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mkorwani020_tamu_edu/Documents/summerAmbrose/2024/Python-Serial-Logger/Python-Serial-Logger/logs/"/>
    </mc:Choice>
  </mc:AlternateContent>
  <xr:revisionPtr revIDLastSave="98" documentId="8_{B07D5173-9AEC-4D25-B83C-A56DBA963602}" xr6:coauthVersionLast="47" xr6:coauthVersionMax="47" xr10:uidLastSave="{86597119-6BB0-4870-9A61-A2BFEB78A955}"/>
  <bookViews>
    <workbookView minimized="1" xWindow="-21252" yWindow="1368" windowWidth="21624" windowHeight="11244" xr2:uid="{C92ADBA2-7E81-46A0-82D6-7C81215711E8}"/>
  </bookViews>
  <sheets>
    <sheet name="Encoder-Testbed-Log_increasing_" sheetId="1" r:id="rId1"/>
  </sheets>
  <definedNames>
    <definedName name="_xlnm._FilterDatabase" localSheetId="0" hidden="1">'Encoder-Testbed-Log_increasing_'!$G$4:$G$4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6" i="1" l="1"/>
  <c r="L5" i="1"/>
  <c r="Q5" i="1" s="1"/>
  <c r="V5" i="1" s="1"/>
  <c r="L6" i="1"/>
  <c r="Q6" i="1" s="1"/>
  <c r="V6" i="1" s="1"/>
  <c r="L7" i="1"/>
  <c r="Q7" i="1" s="1"/>
  <c r="V7" i="1" s="1"/>
  <c r="L8" i="1"/>
  <c r="Q8" i="1" s="1"/>
  <c r="V8" i="1" s="1"/>
  <c r="L9" i="1"/>
  <c r="Q9" i="1" s="1"/>
  <c r="V9" i="1" s="1"/>
  <c r="L10" i="1"/>
  <c r="Q10" i="1" s="1"/>
  <c r="V10" i="1" s="1"/>
  <c r="L11" i="1"/>
  <c r="Q11" i="1" s="1"/>
  <c r="V11" i="1" s="1"/>
  <c r="L12" i="1"/>
  <c r="Q12" i="1" s="1"/>
  <c r="V12" i="1" s="1"/>
  <c r="L13" i="1"/>
  <c r="Q13" i="1" s="1"/>
  <c r="V13" i="1" s="1"/>
  <c r="L14" i="1"/>
  <c r="Q14" i="1" s="1"/>
  <c r="V14" i="1" s="1"/>
  <c r="L15" i="1"/>
  <c r="Q15" i="1" s="1"/>
  <c r="V15" i="1" s="1"/>
  <c r="L16" i="1"/>
  <c r="Q16" i="1" s="1"/>
  <c r="V16" i="1" s="1"/>
  <c r="L17" i="1"/>
  <c r="Q17" i="1" s="1"/>
  <c r="V17" i="1" s="1"/>
  <c r="L18" i="1"/>
  <c r="Q18" i="1" s="1"/>
  <c r="V18" i="1" s="1"/>
  <c r="L19" i="1"/>
  <c r="Q19" i="1" s="1"/>
  <c r="V19" i="1" s="1"/>
  <c r="L20" i="1"/>
  <c r="Q20" i="1" s="1"/>
  <c r="V20" i="1" s="1"/>
  <c r="L21" i="1"/>
  <c r="Q21" i="1" s="1"/>
  <c r="V21" i="1" s="1"/>
  <c r="L22" i="1"/>
  <c r="Q22" i="1" s="1"/>
  <c r="V22" i="1" s="1"/>
  <c r="L23" i="1"/>
  <c r="Q23" i="1" s="1"/>
  <c r="V23" i="1" s="1"/>
  <c r="L24" i="1"/>
  <c r="Q24" i="1" s="1"/>
  <c r="V24" i="1" s="1"/>
  <c r="L25" i="1"/>
  <c r="Q25" i="1" s="1"/>
  <c r="V25" i="1" s="1"/>
  <c r="L26" i="1"/>
  <c r="Q26" i="1" s="1"/>
  <c r="V26" i="1" s="1"/>
  <c r="L27" i="1"/>
  <c r="Q27" i="1" s="1"/>
  <c r="V27" i="1" s="1"/>
  <c r="L28" i="1"/>
  <c r="Q28" i="1" s="1"/>
  <c r="V28" i="1" s="1"/>
  <c r="L29" i="1"/>
  <c r="Q29" i="1" s="1"/>
  <c r="V29" i="1" s="1"/>
  <c r="L30" i="1"/>
  <c r="Q30" i="1" s="1"/>
  <c r="V30" i="1" s="1"/>
  <c r="L31" i="1"/>
  <c r="Q31" i="1" s="1"/>
  <c r="V31" i="1" s="1"/>
  <c r="L32" i="1"/>
  <c r="Q32" i="1" s="1"/>
  <c r="V32" i="1" s="1"/>
  <c r="L33" i="1"/>
  <c r="Q33" i="1" s="1"/>
  <c r="V33" i="1" s="1"/>
  <c r="L34" i="1"/>
  <c r="Q34" i="1" s="1"/>
  <c r="V34" i="1" s="1"/>
  <c r="L35" i="1"/>
  <c r="Q35" i="1" s="1"/>
  <c r="V35" i="1" s="1"/>
  <c r="L36" i="1"/>
  <c r="Q36" i="1" s="1"/>
  <c r="V36" i="1" s="1"/>
  <c r="L37" i="1"/>
  <c r="Q37" i="1" s="1"/>
  <c r="V37" i="1" s="1"/>
  <c r="L38" i="1"/>
  <c r="Q38" i="1" s="1"/>
  <c r="V38" i="1" s="1"/>
  <c r="L39" i="1"/>
  <c r="Q39" i="1" s="1"/>
  <c r="V39" i="1" s="1"/>
  <c r="L40" i="1"/>
  <c r="Q40" i="1" s="1"/>
  <c r="V40" i="1" s="1"/>
  <c r="L41" i="1"/>
  <c r="Q41" i="1" s="1"/>
  <c r="V41" i="1" s="1"/>
  <c r="L42" i="1"/>
  <c r="Q42" i="1" s="1"/>
  <c r="V42" i="1" s="1"/>
  <c r="L43" i="1"/>
  <c r="Q43" i="1" s="1"/>
  <c r="V43" i="1" s="1"/>
  <c r="L44" i="1"/>
  <c r="Q44" i="1" s="1"/>
  <c r="V44" i="1" s="1"/>
  <c r="L45" i="1"/>
  <c r="Q45" i="1" s="1"/>
  <c r="V45" i="1" s="1"/>
  <c r="L46" i="1"/>
  <c r="Q46" i="1" s="1"/>
  <c r="V46" i="1" s="1"/>
  <c r="L47" i="1"/>
  <c r="Q47" i="1" s="1"/>
  <c r="V47" i="1" s="1"/>
  <c r="L48" i="1"/>
  <c r="Q48" i="1" s="1"/>
  <c r="V48" i="1" s="1"/>
  <c r="L49" i="1"/>
  <c r="Q49" i="1" s="1"/>
  <c r="V49" i="1" s="1"/>
  <c r="L50" i="1"/>
  <c r="Q50" i="1" s="1"/>
  <c r="V50" i="1" s="1"/>
  <c r="L51" i="1"/>
  <c r="Q51" i="1" s="1"/>
  <c r="V51" i="1" s="1"/>
  <c r="L52" i="1"/>
  <c r="Q52" i="1" s="1"/>
  <c r="V52" i="1" s="1"/>
  <c r="L53" i="1"/>
  <c r="Q53" i="1" s="1"/>
  <c r="V53" i="1" s="1"/>
  <c r="L54" i="1"/>
  <c r="Q54" i="1" s="1"/>
  <c r="V54" i="1" s="1"/>
  <c r="L55" i="1"/>
  <c r="Q55" i="1" s="1"/>
  <c r="V55" i="1" s="1"/>
  <c r="L56" i="1"/>
  <c r="Q56" i="1" s="1"/>
  <c r="V56" i="1" s="1"/>
  <c r="L57" i="1"/>
  <c r="Q57" i="1" s="1"/>
  <c r="V57" i="1" s="1"/>
  <c r="L58" i="1"/>
  <c r="Q58" i="1" s="1"/>
  <c r="V58" i="1" s="1"/>
  <c r="L59" i="1"/>
  <c r="Q59" i="1" s="1"/>
  <c r="V59" i="1" s="1"/>
  <c r="L60" i="1"/>
  <c r="Q60" i="1" s="1"/>
  <c r="V60" i="1" s="1"/>
  <c r="L61" i="1"/>
  <c r="Q61" i="1" s="1"/>
  <c r="V61" i="1" s="1"/>
  <c r="L62" i="1"/>
  <c r="Q62" i="1" s="1"/>
  <c r="V62" i="1" s="1"/>
  <c r="L63" i="1"/>
  <c r="Q63" i="1" s="1"/>
  <c r="V63" i="1" s="1"/>
  <c r="L64" i="1"/>
  <c r="Q64" i="1" s="1"/>
  <c r="V64" i="1" s="1"/>
  <c r="L65" i="1"/>
  <c r="Q65" i="1" s="1"/>
  <c r="V65" i="1" s="1"/>
  <c r="L66" i="1"/>
  <c r="Q66" i="1" s="1"/>
  <c r="V66" i="1" s="1"/>
  <c r="L67" i="1"/>
  <c r="Q67" i="1" s="1"/>
  <c r="V67" i="1" s="1"/>
  <c r="L68" i="1"/>
  <c r="Q68" i="1" s="1"/>
  <c r="V68" i="1" s="1"/>
  <c r="L69" i="1"/>
  <c r="Q69" i="1" s="1"/>
  <c r="V69" i="1" s="1"/>
  <c r="L70" i="1"/>
  <c r="Q70" i="1" s="1"/>
  <c r="V70" i="1" s="1"/>
  <c r="L71" i="1"/>
  <c r="Q71" i="1" s="1"/>
  <c r="V71" i="1" s="1"/>
  <c r="L72" i="1"/>
  <c r="Q72" i="1" s="1"/>
  <c r="V72" i="1" s="1"/>
  <c r="L73" i="1"/>
  <c r="Q73" i="1" s="1"/>
  <c r="V73" i="1" s="1"/>
  <c r="L74" i="1"/>
  <c r="Q74" i="1" s="1"/>
  <c r="V74" i="1" s="1"/>
  <c r="L75" i="1"/>
  <c r="Q75" i="1" s="1"/>
  <c r="V75" i="1" s="1"/>
  <c r="L76" i="1"/>
  <c r="Q76" i="1" s="1"/>
  <c r="V76" i="1" s="1"/>
  <c r="L77" i="1"/>
  <c r="Q77" i="1" s="1"/>
  <c r="V77" i="1" s="1"/>
  <c r="L78" i="1"/>
  <c r="Q78" i="1" s="1"/>
  <c r="V78" i="1" s="1"/>
  <c r="L79" i="1"/>
  <c r="Q79" i="1" s="1"/>
  <c r="V79" i="1" s="1"/>
  <c r="L80" i="1"/>
  <c r="Q80" i="1" s="1"/>
  <c r="V80" i="1" s="1"/>
  <c r="L81" i="1"/>
  <c r="Q81" i="1" s="1"/>
  <c r="V81" i="1" s="1"/>
  <c r="L82" i="1"/>
  <c r="Q82" i="1" s="1"/>
  <c r="V82" i="1" s="1"/>
  <c r="L83" i="1"/>
  <c r="Q83" i="1" s="1"/>
  <c r="V83" i="1" s="1"/>
  <c r="L84" i="1"/>
  <c r="Q84" i="1" s="1"/>
  <c r="V84" i="1" s="1"/>
  <c r="L85" i="1"/>
  <c r="Q85" i="1" s="1"/>
  <c r="V85" i="1" s="1"/>
  <c r="L86" i="1"/>
  <c r="Q86" i="1" s="1"/>
  <c r="V86" i="1" s="1"/>
  <c r="L87" i="1"/>
  <c r="Q87" i="1" s="1"/>
  <c r="V87" i="1" s="1"/>
  <c r="L88" i="1"/>
  <c r="Q88" i="1" s="1"/>
  <c r="V88" i="1" s="1"/>
  <c r="L89" i="1"/>
  <c r="Q89" i="1" s="1"/>
  <c r="V89" i="1" s="1"/>
  <c r="L90" i="1"/>
  <c r="Q90" i="1" s="1"/>
  <c r="V90" i="1" s="1"/>
  <c r="L91" i="1"/>
  <c r="Q91" i="1" s="1"/>
  <c r="V91" i="1" s="1"/>
  <c r="L92" i="1"/>
  <c r="Q92" i="1" s="1"/>
  <c r="V92" i="1" s="1"/>
  <c r="L93" i="1"/>
  <c r="Q93" i="1" s="1"/>
  <c r="V93" i="1" s="1"/>
  <c r="L94" i="1"/>
  <c r="Q94" i="1" s="1"/>
  <c r="V94" i="1" s="1"/>
  <c r="L95" i="1"/>
  <c r="Q95" i="1" s="1"/>
  <c r="V95" i="1" s="1"/>
  <c r="L96" i="1"/>
  <c r="Q96" i="1" s="1"/>
  <c r="V96" i="1" s="1"/>
  <c r="L97" i="1"/>
  <c r="Q97" i="1" s="1"/>
  <c r="V97" i="1" s="1"/>
  <c r="L98" i="1"/>
  <c r="Q98" i="1" s="1"/>
  <c r="V98" i="1" s="1"/>
  <c r="L99" i="1"/>
  <c r="Q99" i="1" s="1"/>
  <c r="V99" i="1" s="1"/>
  <c r="L100" i="1"/>
  <c r="Q100" i="1" s="1"/>
  <c r="V100" i="1" s="1"/>
  <c r="L101" i="1"/>
  <c r="Q101" i="1" s="1"/>
  <c r="V101" i="1" s="1"/>
  <c r="L102" i="1"/>
  <c r="Q102" i="1" s="1"/>
  <c r="V102" i="1" s="1"/>
  <c r="L103" i="1"/>
  <c r="Q103" i="1" s="1"/>
  <c r="V103" i="1" s="1"/>
  <c r="L104" i="1"/>
  <c r="Q104" i="1" s="1"/>
  <c r="V104" i="1" s="1"/>
  <c r="L105" i="1"/>
  <c r="Q105" i="1" s="1"/>
  <c r="V105" i="1" s="1"/>
  <c r="L106" i="1"/>
  <c r="Q106" i="1" s="1"/>
  <c r="V106" i="1" s="1"/>
  <c r="L107" i="1"/>
  <c r="Q107" i="1" s="1"/>
  <c r="V107" i="1" s="1"/>
  <c r="L108" i="1"/>
  <c r="Q108" i="1" s="1"/>
  <c r="V108" i="1" s="1"/>
  <c r="L109" i="1"/>
  <c r="Q109" i="1" s="1"/>
  <c r="V109" i="1" s="1"/>
  <c r="L110" i="1"/>
  <c r="Q110" i="1" s="1"/>
  <c r="V110" i="1" s="1"/>
  <c r="L111" i="1"/>
  <c r="Q111" i="1" s="1"/>
  <c r="V111" i="1" s="1"/>
  <c r="L112" i="1"/>
  <c r="Q112" i="1" s="1"/>
  <c r="V112" i="1" s="1"/>
  <c r="L113" i="1"/>
  <c r="Q113" i="1" s="1"/>
  <c r="V113" i="1" s="1"/>
  <c r="L114" i="1"/>
  <c r="Q114" i="1" s="1"/>
  <c r="V114" i="1" s="1"/>
  <c r="L115" i="1"/>
  <c r="Q115" i="1" s="1"/>
  <c r="V115" i="1" s="1"/>
  <c r="L116" i="1"/>
  <c r="Q116" i="1" s="1"/>
  <c r="V116" i="1" s="1"/>
  <c r="L117" i="1"/>
  <c r="Q117" i="1" s="1"/>
  <c r="V117" i="1" s="1"/>
  <c r="L118" i="1"/>
  <c r="Q118" i="1" s="1"/>
  <c r="V118" i="1" s="1"/>
  <c r="L119" i="1"/>
  <c r="Q119" i="1" s="1"/>
  <c r="V119" i="1" s="1"/>
  <c r="L120" i="1"/>
  <c r="Q120" i="1" s="1"/>
  <c r="V120" i="1" s="1"/>
  <c r="L121" i="1"/>
  <c r="Q121" i="1" s="1"/>
  <c r="V121" i="1" s="1"/>
  <c r="L122" i="1"/>
  <c r="Q122" i="1" s="1"/>
  <c r="V122" i="1" s="1"/>
  <c r="L123" i="1"/>
  <c r="Q123" i="1" s="1"/>
  <c r="V123" i="1" s="1"/>
  <c r="L124" i="1"/>
  <c r="Q124" i="1" s="1"/>
  <c r="V124" i="1" s="1"/>
  <c r="L125" i="1"/>
  <c r="Q125" i="1" s="1"/>
  <c r="V125" i="1" s="1"/>
  <c r="L126" i="1"/>
  <c r="Q126" i="1" s="1"/>
  <c r="V126" i="1" s="1"/>
  <c r="L127" i="1"/>
  <c r="Q127" i="1" s="1"/>
  <c r="V127" i="1" s="1"/>
  <c r="L128" i="1"/>
  <c r="Q128" i="1" s="1"/>
  <c r="V128" i="1" s="1"/>
  <c r="L129" i="1"/>
  <c r="Q129" i="1" s="1"/>
  <c r="V129" i="1" s="1"/>
  <c r="L130" i="1"/>
  <c r="Q130" i="1" s="1"/>
  <c r="V130" i="1" s="1"/>
  <c r="L131" i="1"/>
  <c r="Q131" i="1" s="1"/>
  <c r="V131" i="1" s="1"/>
  <c r="L132" i="1"/>
  <c r="Q132" i="1" s="1"/>
  <c r="V132" i="1" s="1"/>
  <c r="L133" i="1"/>
  <c r="Q133" i="1" s="1"/>
  <c r="V133" i="1" s="1"/>
  <c r="L134" i="1"/>
  <c r="Q134" i="1" s="1"/>
  <c r="V134" i="1" s="1"/>
  <c r="L135" i="1"/>
  <c r="Q135" i="1" s="1"/>
  <c r="V135" i="1" s="1"/>
  <c r="L136" i="1"/>
  <c r="Q136" i="1" s="1"/>
  <c r="V136" i="1" s="1"/>
  <c r="L137" i="1"/>
  <c r="Q137" i="1" s="1"/>
  <c r="V137" i="1" s="1"/>
  <c r="L138" i="1"/>
  <c r="Q138" i="1" s="1"/>
  <c r="V138" i="1" s="1"/>
  <c r="L139" i="1"/>
  <c r="Q139" i="1" s="1"/>
  <c r="V139" i="1" s="1"/>
  <c r="L140" i="1"/>
  <c r="Q140" i="1" s="1"/>
  <c r="V140" i="1" s="1"/>
  <c r="L141" i="1"/>
  <c r="Q141" i="1" s="1"/>
  <c r="V141" i="1" s="1"/>
  <c r="L142" i="1"/>
  <c r="Q142" i="1" s="1"/>
  <c r="V142" i="1" s="1"/>
  <c r="L143" i="1"/>
  <c r="Q143" i="1" s="1"/>
  <c r="V143" i="1" s="1"/>
  <c r="L144" i="1"/>
  <c r="Q144" i="1" s="1"/>
  <c r="V144" i="1" s="1"/>
  <c r="L145" i="1"/>
  <c r="Q145" i="1" s="1"/>
  <c r="V145" i="1" s="1"/>
  <c r="L146" i="1"/>
  <c r="Q146" i="1" s="1"/>
  <c r="V146" i="1" s="1"/>
  <c r="L147" i="1"/>
  <c r="Q147" i="1" s="1"/>
  <c r="V147" i="1" s="1"/>
  <c r="L148" i="1"/>
  <c r="Q148" i="1" s="1"/>
  <c r="V148" i="1" s="1"/>
  <c r="L149" i="1"/>
  <c r="Q149" i="1" s="1"/>
  <c r="V149" i="1" s="1"/>
  <c r="L150" i="1"/>
  <c r="Q150" i="1" s="1"/>
  <c r="V150" i="1" s="1"/>
  <c r="L151" i="1"/>
  <c r="Q151" i="1" s="1"/>
  <c r="V151" i="1" s="1"/>
  <c r="L152" i="1"/>
  <c r="Q152" i="1" s="1"/>
  <c r="V152" i="1" s="1"/>
  <c r="L153" i="1"/>
  <c r="Q153" i="1" s="1"/>
  <c r="V153" i="1" s="1"/>
  <c r="L154" i="1"/>
  <c r="Q154" i="1" s="1"/>
  <c r="V154" i="1" s="1"/>
  <c r="L155" i="1"/>
  <c r="Q155" i="1" s="1"/>
  <c r="V155" i="1" s="1"/>
  <c r="L156" i="1"/>
  <c r="Q156" i="1" s="1"/>
  <c r="V156" i="1" s="1"/>
  <c r="L157" i="1"/>
  <c r="Q157" i="1" s="1"/>
  <c r="V157" i="1" s="1"/>
  <c r="L158" i="1"/>
  <c r="Q158" i="1" s="1"/>
  <c r="V158" i="1" s="1"/>
  <c r="L159" i="1"/>
  <c r="Q159" i="1" s="1"/>
  <c r="V159" i="1" s="1"/>
  <c r="L160" i="1"/>
  <c r="Q160" i="1" s="1"/>
  <c r="V160" i="1" s="1"/>
  <c r="L161" i="1"/>
  <c r="Q161" i="1" s="1"/>
  <c r="V161" i="1" s="1"/>
  <c r="L162" i="1"/>
  <c r="Q162" i="1" s="1"/>
  <c r="V162" i="1" s="1"/>
  <c r="L163" i="1"/>
  <c r="Q163" i="1" s="1"/>
  <c r="V163" i="1" s="1"/>
  <c r="L164" i="1"/>
  <c r="Q164" i="1" s="1"/>
  <c r="V164" i="1" s="1"/>
  <c r="L165" i="1"/>
  <c r="Q165" i="1" s="1"/>
  <c r="V165" i="1" s="1"/>
  <c r="L166" i="1"/>
  <c r="Q166" i="1" s="1"/>
  <c r="V166" i="1" s="1"/>
  <c r="L167" i="1"/>
  <c r="Q167" i="1" s="1"/>
  <c r="V167" i="1" s="1"/>
  <c r="L168" i="1"/>
  <c r="Q168" i="1" s="1"/>
  <c r="V168" i="1" s="1"/>
  <c r="L169" i="1"/>
  <c r="Q169" i="1" s="1"/>
  <c r="V169" i="1" s="1"/>
  <c r="L170" i="1"/>
  <c r="Q170" i="1" s="1"/>
  <c r="V170" i="1" s="1"/>
  <c r="L171" i="1"/>
  <c r="Q171" i="1" s="1"/>
  <c r="V171" i="1" s="1"/>
  <c r="L172" i="1"/>
  <c r="Q172" i="1" s="1"/>
  <c r="V172" i="1" s="1"/>
  <c r="L173" i="1"/>
  <c r="Q173" i="1" s="1"/>
  <c r="V173" i="1" s="1"/>
  <c r="L174" i="1"/>
  <c r="Q174" i="1" s="1"/>
  <c r="V174" i="1" s="1"/>
  <c r="L175" i="1"/>
  <c r="Q175" i="1" s="1"/>
  <c r="V175" i="1" s="1"/>
  <c r="L176" i="1"/>
  <c r="Q176" i="1" s="1"/>
  <c r="V176" i="1" s="1"/>
  <c r="L177" i="1"/>
  <c r="Q177" i="1" s="1"/>
  <c r="V177" i="1" s="1"/>
  <c r="L178" i="1"/>
  <c r="Q178" i="1" s="1"/>
  <c r="V178" i="1" s="1"/>
  <c r="L179" i="1"/>
  <c r="Q179" i="1" s="1"/>
  <c r="V179" i="1" s="1"/>
  <c r="L180" i="1"/>
  <c r="Q180" i="1" s="1"/>
  <c r="V180" i="1" s="1"/>
  <c r="L181" i="1"/>
  <c r="Q181" i="1" s="1"/>
  <c r="V181" i="1" s="1"/>
  <c r="L182" i="1"/>
  <c r="Q182" i="1" s="1"/>
  <c r="V182" i="1" s="1"/>
  <c r="L183" i="1"/>
  <c r="Q183" i="1" s="1"/>
  <c r="V183" i="1" s="1"/>
  <c r="L184" i="1"/>
  <c r="Q184" i="1" s="1"/>
  <c r="V184" i="1" s="1"/>
  <c r="L185" i="1"/>
  <c r="Q185" i="1" s="1"/>
  <c r="V185" i="1" s="1"/>
  <c r="L186" i="1"/>
  <c r="Q186" i="1" s="1"/>
  <c r="V186" i="1" s="1"/>
  <c r="L187" i="1"/>
  <c r="Q187" i="1" s="1"/>
  <c r="V187" i="1" s="1"/>
  <c r="L188" i="1"/>
  <c r="Q188" i="1" s="1"/>
  <c r="V188" i="1" s="1"/>
  <c r="L189" i="1"/>
  <c r="Q189" i="1" s="1"/>
  <c r="V189" i="1" s="1"/>
  <c r="L190" i="1"/>
  <c r="Q190" i="1" s="1"/>
  <c r="V190" i="1" s="1"/>
  <c r="L191" i="1"/>
  <c r="Q191" i="1" s="1"/>
  <c r="V191" i="1" s="1"/>
  <c r="L192" i="1"/>
  <c r="Q192" i="1" s="1"/>
  <c r="V192" i="1" s="1"/>
  <c r="L193" i="1"/>
  <c r="Q193" i="1" s="1"/>
  <c r="V193" i="1" s="1"/>
  <c r="L194" i="1"/>
  <c r="Q194" i="1" s="1"/>
  <c r="V194" i="1" s="1"/>
  <c r="L195" i="1"/>
  <c r="Q195" i="1" s="1"/>
  <c r="V195" i="1" s="1"/>
  <c r="L196" i="1"/>
  <c r="Q196" i="1" s="1"/>
  <c r="V196" i="1" s="1"/>
  <c r="L197" i="1"/>
  <c r="Q197" i="1" s="1"/>
  <c r="V197" i="1" s="1"/>
  <c r="L198" i="1"/>
  <c r="Q198" i="1" s="1"/>
  <c r="V198" i="1" s="1"/>
  <c r="L199" i="1"/>
  <c r="Q199" i="1" s="1"/>
  <c r="V199" i="1" s="1"/>
  <c r="L200" i="1"/>
  <c r="Q200" i="1" s="1"/>
  <c r="V200" i="1" s="1"/>
  <c r="L201" i="1"/>
  <c r="Q201" i="1" s="1"/>
  <c r="V201" i="1" s="1"/>
  <c r="L202" i="1"/>
  <c r="Q202" i="1" s="1"/>
  <c r="V202" i="1" s="1"/>
  <c r="L203" i="1"/>
  <c r="Q203" i="1" s="1"/>
  <c r="V203" i="1" s="1"/>
  <c r="L204" i="1"/>
  <c r="Q204" i="1" s="1"/>
  <c r="V204" i="1" s="1"/>
  <c r="L205" i="1"/>
  <c r="Q205" i="1" s="1"/>
  <c r="V205" i="1" s="1"/>
  <c r="L206" i="1"/>
  <c r="Q206" i="1" s="1"/>
  <c r="V206" i="1" s="1"/>
  <c r="L207" i="1"/>
  <c r="Q207" i="1" s="1"/>
  <c r="V207" i="1" s="1"/>
  <c r="L208" i="1"/>
  <c r="Q208" i="1" s="1"/>
  <c r="V208" i="1" s="1"/>
  <c r="L209" i="1"/>
  <c r="Q209" i="1" s="1"/>
  <c r="V209" i="1" s="1"/>
  <c r="L210" i="1"/>
  <c r="Q210" i="1" s="1"/>
  <c r="V210" i="1" s="1"/>
  <c r="L211" i="1"/>
  <c r="Q211" i="1" s="1"/>
  <c r="V211" i="1" s="1"/>
  <c r="L212" i="1"/>
  <c r="Q212" i="1" s="1"/>
  <c r="V212" i="1" s="1"/>
  <c r="L213" i="1"/>
  <c r="Q213" i="1" s="1"/>
  <c r="V213" i="1" s="1"/>
  <c r="L214" i="1"/>
  <c r="Q214" i="1" s="1"/>
  <c r="V214" i="1" s="1"/>
  <c r="L215" i="1"/>
  <c r="Q215" i="1" s="1"/>
  <c r="V215" i="1" s="1"/>
  <c r="L216" i="1"/>
  <c r="Q216" i="1" s="1"/>
  <c r="V216" i="1" s="1"/>
  <c r="L217" i="1"/>
  <c r="Q217" i="1" s="1"/>
  <c r="V217" i="1" s="1"/>
  <c r="L218" i="1"/>
  <c r="Q218" i="1" s="1"/>
  <c r="V218" i="1" s="1"/>
  <c r="L219" i="1"/>
  <c r="Q219" i="1" s="1"/>
  <c r="V219" i="1" s="1"/>
  <c r="L220" i="1"/>
  <c r="Q220" i="1" s="1"/>
  <c r="V220" i="1" s="1"/>
  <c r="L221" i="1"/>
  <c r="Q221" i="1" s="1"/>
  <c r="V221" i="1" s="1"/>
  <c r="L222" i="1"/>
  <c r="Q222" i="1" s="1"/>
  <c r="V222" i="1" s="1"/>
  <c r="L223" i="1"/>
  <c r="Q223" i="1" s="1"/>
  <c r="V223" i="1" s="1"/>
  <c r="L224" i="1"/>
  <c r="Q224" i="1" s="1"/>
  <c r="V224" i="1" s="1"/>
  <c r="L225" i="1"/>
  <c r="Q225" i="1" s="1"/>
  <c r="V225" i="1" s="1"/>
  <c r="L226" i="1"/>
  <c r="Q226" i="1" s="1"/>
  <c r="V226" i="1" s="1"/>
  <c r="L227" i="1"/>
  <c r="Q227" i="1" s="1"/>
  <c r="V227" i="1" s="1"/>
  <c r="L228" i="1"/>
  <c r="Q228" i="1" s="1"/>
  <c r="V228" i="1" s="1"/>
  <c r="L229" i="1"/>
  <c r="Q229" i="1" s="1"/>
  <c r="V229" i="1" s="1"/>
  <c r="L230" i="1"/>
  <c r="Q230" i="1" s="1"/>
  <c r="V230" i="1" s="1"/>
  <c r="L231" i="1"/>
  <c r="Q231" i="1" s="1"/>
  <c r="V231" i="1" s="1"/>
  <c r="L232" i="1"/>
  <c r="Q232" i="1" s="1"/>
  <c r="V232" i="1" s="1"/>
  <c r="L233" i="1"/>
  <c r="Q233" i="1" s="1"/>
  <c r="V233" i="1" s="1"/>
  <c r="L234" i="1"/>
  <c r="Q234" i="1" s="1"/>
  <c r="V234" i="1" s="1"/>
  <c r="L235" i="1"/>
  <c r="Q235" i="1" s="1"/>
  <c r="V235" i="1" s="1"/>
  <c r="L236" i="1"/>
  <c r="Q236" i="1" s="1"/>
  <c r="V236" i="1" s="1"/>
  <c r="L237" i="1"/>
  <c r="Q237" i="1" s="1"/>
  <c r="V237" i="1" s="1"/>
  <c r="L238" i="1"/>
  <c r="Q238" i="1" s="1"/>
  <c r="V238" i="1" s="1"/>
  <c r="L239" i="1"/>
  <c r="Q239" i="1" s="1"/>
  <c r="V239" i="1" s="1"/>
  <c r="L240" i="1"/>
  <c r="Q240" i="1" s="1"/>
  <c r="V240" i="1" s="1"/>
  <c r="L241" i="1"/>
  <c r="Q241" i="1" s="1"/>
  <c r="V241" i="1" s="1"/>
  <c r="L242" i="1"/>
  <c r="Q242" i="1" s="1"/>
  <c r="V242" i="1" s="1"/>
  <c r="L243" i="1"/>
  <c r="Q243" i="1" s="1"/>
  <c r="V243" i="1" s="1"/>
  <c r="L244" i="1"/>
  <c r="Q244" i="1" s="1"/>
  <c r="V244" i="1" s="1"/>
  <c r="L245" i="1"/>
  <c r="Q245" i="1" s="1"/>
  <c r="V245" i="1" s="1"/>
  <c r="L246" i="1"/>
  <c r="Q246" i="1" s="1"/>
  <c r="V246" i="1" s="1"/>
  <c r="L247" i="1"/>
  <c r="Q247" i="1" s="1"/>
  <c r="V247" i="1" s="1"/>
  <c r="L248" i="1"/>
  <c r="Q248" i="1" s="1"/>
  <c r="V248" i="1" s="1"/>
  <c r="L249" i="1"/>
  <c r="Q249" i="1" s="1"/>
  <c r="V249" i="1" s="1"/>
  <c r="L250" i="1"/>
  <c r="Q250" i="1" s="1"/>
  <c r="V250" i="1" s="1"/>
  <c r="L251" i="1"/>
  <c r="Q251" i="1" s="1"/>
  <c r="V251" i="1" s="1"/>
  <c r="L252" i="1"/>
  <c r="Q252" i="1" s="1"/>
  <c r="V252" i="1" s="1"/>
  <c r="L253" i="1"/>
  <c r="Q253" i="1" s="1"/>
  <c r="V253" i="1" s="1"/>
  <c r="L254" i="1"/>
  <c r="Q254" i="1" s="1"/>
  <c r="V254" i="1" s="1"/>
  <c r="L255" i="1"/>
  <c r="Q255" i="1" s="1"/>
  <c r="V255" i="1" s="1"/>
  <c r="L256" i="1"/>
  <c r="Q256" i="1" s="1"/>
  <c r="V256" i="1" s="1"/>
  <c r="L257" i="1"/>
  <c r="Q257" i="1" s="1"/>
  <c r="V257" i="1" s="1"/>
  <c r="L258" i="1"/>
  <c r="Q258" i="1" s="1"/>
  <c r="V258" i="1" s="1"/>
  <c r="L259" i="1"/>
  <c r="Q259" i="1" s="1"/>
  <c r="V259" i="1" s="1"/>
  <c r="L260" i="1"/>
  <c r="Q260" i="1" s="1"/>
  <c r="V260" i="1" s="1"/>
  <c r="L261" i="1"/>
  <c r="Q261" i="1" s="1"/>
  <c r="V261" i="1" s="1"/>
  <c r="L262" i="1"/>
  <c r="Q262" i="1" s="1"/>
  <c r="V262" i="1" s="1"/>
  <c r="L263" i="1"/>
  <c r="Q263" i="1" s="1"/>
  <c r="V263" i="1" s="1"/>
  <c r="L264" i="1"/>
  <c r="Q264" i="1" s="1"/>
  <c r="V264" i="1" s="1"/>
  <c r="L265" i="1"/>
  <c r="Q265" i="1" s="1"/>
  <c r="V265" i="1" s="1"/>
  <c r="L266" i="1"/>
  <c r="Q266" i="1" s="1"/>
  <c r="V266" i="1" s="1"/>
  <c r="L267" i="1"/>
  <c r="Q267" i="1" s="1"/>
  <c r="V267" i="1" s="1"/>
  <c r="L268" i="1"/>
  <c r="Q268" i="1" s="1"/>
  <c r="V268" i="1" s="1"/>
  <c r="L269" i="1"/>
  <c r="Q269" i="1" s="1"/>
  <c r="V269" i="1" s="1"/>
  <c r="L270" i="1"/>
  <c r="Q270" i="1" s="1"/>
  <c r="V270" i="1" s="1"/>
  <c r="L271" i="1"/>
  <c r="Q271" i="1" s="1"/>
  <c r="V271" i="1" s="1"/>
  <c r="L272" i="1"/>
  <c r="Q272" i="1" s="1"/>
  <c r="V272" i="1" s="1"/>
  <c r="L273" i="1"/>
  <c r="Q273" i="1" s="1"/>
  <c r="V273" i="1" s="1"/>
  <c r="L274" i="1"/>
  <c r="Q274" i="1" s="1"/>
  <c r="V274" i="1" s="1"/>
  <c r="L275" i="1"/>
  <c r="Q275" i="1" s="1"/>
  <c r="V275" i="1" s="1"/>
  <c r="L276" i="1"/>
  <c r="Q276" i="1" s="1"/>
  <c r="V276" i="1" s="1"/>
  <c r="L277" i="1"/>
  <c r="Q277" i="1" s="1"/>
  <c r="V277" i="1" s="1"/>
  <c r="L278" i="1"/>
  <c r="Q278" i="1" s="1"/>
  <c r="V278" i="1" s="1"/>
  <c r="L279" i="1"/>
  <c r="Q279" i="1" s="1"/>
  <c r="V279" i="1" s="1"/>
  <c r="L280" i="1"/>
  <c r="Q280" i="1" s="1"/>
  <c r="V280" i="1" s="1"/>
  <c r="L281" i="1"/>
  <c r="Q281" i="1" s="1"/>
  <c r="V281" i="1" s="1"/>
  <c r="L282" i="1"/>
  <c r="Q282" i="1" s="1"/>
  <c r="V282" i="1" s="1"/>
  <c r="L283" i="1"/>
  <c r="Q283" i="1" s="1"/>
  <c r="V283" i="1" s="1"/>
  <c r="L284" i="1"/>
  <c r="Q284" i="1" s="1"/>
  <c r="V284" i="1" s="1"/>
  <c r="L285" i="1"/>
  <c r="Q285" i="1" s="1"/>
  <c r="V285" i="1" s="1"/>
  <c r="L286" i="1"/>
  <c r="Q286" i="1" s="1"/>
  <c r="V286" i="1" s="1"/>
  <c r="L287" i="1"/>
  <c r="Q287" i="1" s="1"/>
  <c r="V287" i="1" s="1"/>
  <c r="L288" i="1"/>
  <c r="Q288" i="1" s="1"/>
  <c r="V288" i="1" s="1"/>
  <c r="L289" i="1"/>
  <c r="Q289" i="1" s="1"/>
  <c r="V289" i="1" s="1"/>
  <c r="L290" i="1"/>
  <c r="Q290" i="1" s="1"/>
  <c r="V290" i="1" s="1"/>
  <c r="L291" i="1"/>
  <c r="Q291" i="1" s="1"/>
  <c r="V291" i="1" s="1"/>
  <c r="L292" i="1"/>
  <c r="Q292" i="1" s="1"/>
  <c r="V292" i="1" s="1"/>
  <c r="L293" i="1"/>
  <c r="Q293" i="1" s="1"/>
  <c r="V293" i="1" s="1"/>
  <c r="L294" i="1"/>
  <c r="Q294" i="1" s="1"/>
  <c r="V294" i="1" s="1"/>
  <c r="L295" i="1"/>
  <c r="Q295" i="1" s="1"/>
  <c r="V295" i="1" s="1"/>
  <c r="L296" i="1"/>
  <c r="Q296" i="1" s="1"/>
  <c r="V296" i="1" s="1"/>
  <c r="L297" i="1"/>
  <c r="Q297" i="1" s="1"/>
  <c r="V297" i="1" s="1"/>
  <c r="L298" i="1"/>
  <c r="Q298" i="1" s="1"/>
  <c r="V298" i="1" s="1"/>
  <c r="L299" i="1"/>
  <c r="Q299" i="1" s="1"/>
  <c r="V299" i="1" s="1"/>
  <c r="L300" i="1"/>
  <c r="Q300" i="1" s="1"/>
  <c r="V300" i="1" s="1"/>
  <c r="L301" i="1"/>
  <c r="Q301" i="1" s="1"/>
  <c r="V301" i="1" s="1"/>
  <c r="L302" i="1"/>
  <c r="Q302" i="1" s="1"/>
  <c r="V302" i="1" s="1"/>
  <c r="L303" i="1"/>
  <c r="Q303" i="1" s="1"/>
  <c r="V303" i="1" s="1"/>
  <c r="L304" i="1"/>
  <c r="Q304" i="1" s="1"/>
  <c r="V304" i="1" s="1"/>
  <c r="L305" i="1"/>
  <c r="Q305" i="1" s="1"/>
  <c r="V305" i="1" s="1"/>
  <c r="L306" i="1"/>
  <c r="Q306" i="1" s="1"/>
  <c r="V306" i="1" s="1"/>
  <c r="L307" i="1"/>
  <c r="Q307" i="1" s="1"/>
  <c r="V307" i="1" s="1"/>
  <c r="L308" i="1"/>
  <c r="Q308" i="1" s="1"/>
  <c r="V308" i="1" s="1"/>
  <c r="L309" i="1"/>
  <c r="Q309" i="1" s="1"/>
  <c r="V309" i="1" s="1"/>
  <c r="L310" i="1"/>
  <c r="Q310" i="1" s="1"/>
  <c r="V310" i="1" s="1"/>
  <c r="L311" i="1"/>
  <c r="Q311" i="1" s="1"/>
  <c r="V311" i="1" s="1"/>
  <c r="L312" i="1"/>
  <c r="Q312" i="1" s="1"/>
  <c r="V312" i="1" s="1"/>
  <c r="L313" i="1"/>
  <c r="Q313" i="1" s="1"/>
  <c r="V313" i="1" s="1"/>
  <c r="L314" i="1"/>
  <c r="Q314" i="1" s="1"/>
  <c r="V314" i="1" s="1"/>
  <c r="L315" i="1"/>
  <c r="Q315" i="1" s="1"/>
  <c r="V315" i="1" s="1"/>
  <c r="L316" i="1"/>
  <c r="Q316" i="1" s="1"/>
  <c r="V316" i="1" s="1"/>
  <c r="L317" i="1"/>
  <c r="Q317" i="1" s="1"/>
  <c r="V317" i="1" s="1"/>
  <c r="L318" i="1"/>
  <c r="Q318" i="1" s="1"/>
  <c r="V318" i="1" s="1"/>
  <c r="L319" i="1"/>
  <c r="Q319" i="1" s="1"/>
  <c r="V319" i="1" s="1"/>
  <c r="L320" i="1"/>
  <c r="Q320" i="1" s="1"/>
  <c r="V320" i="1" s="1"/>
  <c r="L321" i="1"/>
  <c r="Q321" i="1" s="1"/>
  <c r="V321" i="1" s="1"/>
  <c r="L322" i="1"/>
  <c r="Q322" i="1" s="1"/>
  <c r="V322" i="1" s="1"/>
  <c r="L323" i="1"/>
  <c r="Q323" i="1" s="1"/>
  <c r="V323" i="1" s="1"/>
  <c r="L324" i="1"/>
  <c r="Q324" i="1" s="1"/>
  <c r="V324" i="1" s="1"/>
  <c r="L325" i="1"/>
  <c r="Q325" i="1" s="1"/>
  <c r="V325" i="1" s="1"/>
  <c r="L326" i="1"/>
  <c r="Q326" i="1" s="1"/>
  <c r="V326" i="1" s="1"/>
  <c r="L327" i="1"/>
  <c r="Q327" i="1" s="1"/>
  <c r="V327" i="1" s="1"/>
  <c r="L328" i="1"/>
  <c r="Q328" i="1" s="1"/>
  <c r="V328" i="1" s="1"/>
  <c r="L329" i="1"/>
  <c r="Q329" i="1" s="1"/>
  <c r="V329" i="1" s="1"/>
  <c r="L330" i="1"/>
  <c r="Q330" i="1" s="1"/>
  <c r="V330" i="1" s="1"/>
  <c r="L331" i="1"/>
  <c r="Q331" i="1" s="1"/>
  <c r="V331" i="1" s="1"/>
  <c r="L332" i="1"/>
  <c r="Q332" i="1" s="1"/>
  <c r="V332" i="1" s="1"/>
  <c r="L333" i="1"/>
  <c r="Q333" i="1" s="1"/>
  <c r="V333" i="1" s="1"/>
  <c r="L334" i="1"/>
  <c r="Q334" i="1" s="1"/>
  <c r="V334" i="1" s="1"/>
  <c r="L335" i="1"/>
  <c r="Q335" i="1" s="1"/>
  <c r="V335" i="1" s="1"/>
  <c r="L336" i="1"/>
  <c r="Q336" i="1" s="1"/>
  <c r="V336" i="1" s="1"/>
  <c r="L337" i="1"/>
  <c r="Q337" i="1" s="1"/>
  <c r="V337" i="1" s="1"/>
  <c r="L338" i="1"/>
  <c r="Q338" i="1" s="1"/>
  <c r="V338" i="1" s="1"/>
  <c r="L339" i="1"/>
  <c r="Q339" i="1" s="1"/>
  <c r="V339" i="1" s="1"/>
  <c r="L340" i="1"/>
  <c r="Q340" i="1" s="1"/>
  <c r="V340" i="1" s="1"/>
  <c r="L341" i="1"/>
  <c r="Q341" i="1" s="1"/>
  <c r="V341" i="1" s="1"/>
  <c r="L342" i="1"/>
  <c r="Q342" i="1" s="1"/>
  <c r="V342" i="1" s="1"/>
  <c r="L343" i="1"/>
  <c r="Q343" i="1" s="1"/>
  <c r="V343" i="1" s="1"/>
  <c r="L344" i="1"/>
  <c r="Q344" i="1" s="1"/>
  <c r="V344" i="1" s="1"/>
  <c r="L345" i="1"/>
  <c r="Q345" i="1" s="1"/>
  <c r="V345" i="1" s="1"/>
  <c r="L346" i="1"/>
  <c r="Q346" i="1" s="1"/>
  <c r="V346" i="1" s="1"/>
  <c r="L347" i="1"/>
  <c r="Q347" i="1" s="1"/>
  <c r="V347" i="1" s="1"/>
  <c r="L348" i="1"/>
  <c r="Q348" i="1" s="1"/>
  <c r="V348" i="1" s="1"/>
  <c r="L349" i="1"/>
  <c r="Q349" i="1" s="1"/>
  <c r="V349" i="1" s="1"/>
  <c r="L350" i="1"/>
  <c r="Q350" i="1" s="1"/>
  <c r="V350" i="1" s="1"/>
  <c r="L351" i="1"/>
  <c r="Q351" i="1" s="1"/>
  <c r="V351" i="1" s="1"/>
  <c r="L352" i="1"/>
  <c r="Q352" i="1" s="1"/>
  <c r="V352" i="1" s="1"/>
  <c r="L353" i="1"/>
  <c r="Q353" i="1" s="1"/>
  <c r="V353" i="1" s="1"/>
  <c r="L354" i="1"/>
  <c r="Q354" i="1" s="1"/>
  <c r="V354" i="1" s="1"/>
  <c r="L355" i="1"/>
  <c r="Q355" i="1" s="1"/>
  <c r="V355" i="1" s="1"/>
  <c r="K5" i="1"/>
  <c r="P5" i="1" s="1"/>
  <c r="U5" i="1" s="1"/>
  <c r="K6" i="1"/>
  <c r="P6" i="1" s="1"/>
  <c r="U6" i="1" s="1"/>
  <c r="K7" i="1"/>
  <c r="P7" i="1" s="1"/>
  <c r="U7" i="1" s="1"/>
  <c r="K8" i="1"/>
  <c r="P8" i="1" s="1"/>
  <c r="U8" i="1" s="1"/>
  <c r="K9" i="1"/>
  <c r="P9" i="1" s="1"/>
  <c r="U9" i="1" s="1"/>
  <c r="K10" i="1"/>
  <c r="P10" i="1" s="1"/>
  <c r="U10" i="1" s="1"/>
  <c r="K11" i="1"/>
  <c r="P11" i="1" s="1"/>
  <c r="U11" i="1" s="1"/>
  <c r="K12" i="1"/>
  <c r="P12" i="1" s="1"/>
  <c r="U12" i="1" s="1"/>
  <c r="K13" i="1"/>
  <c r="P13" i="1" s="1"/>
  <c r="U13" i="1" s="1"/>
  <c r="K14" i="1"/>
  <c r="P14" i="1" s="1"/>
  <c r="U14" i="1" s="1"/>
  <c r="K15" i="1"/>
  <c r="P15" i="1" s="1"/>
  <c r="U15" i="1" s="1"/>
  <c r="K16" i="1"/>
  <c r="P16" i="1" s="1"/>
  <c r="U16" i="1" s="1"/>
  <c r="K17" i="1"/>
  <c r="P17" i="1" s="1"/>
  <c r="U17" i="1" s="1"/>
  <c r="K18" i="1"/>
  <c r="P18" i="1" s="1"/>
  <c r="U18" i="1" s="1"/>
  <c r="K19" i="1"/>
  <c r="P19" i="1" s="1"/>
  <c r="U19" i="1" s="1"/>
  <c r="K20" i="1"/>
  <c r="P20" i="1" s="1"/>
  <c r="U20" i="1" s="1"/>
  <c r="K21" i="1"/>
  <c r="P21" i="1" s="1"/>
  <c r="U21" i="1" s="1"/>
  <c r="K22" i="1"/>
  <c r="P22" i="1" s="1"/>
  <c r="U22" i="1" s="1"/>
  <c r="K23" i="1"/>
  <c r="P23" i="1" s="1"/>
  <c r="U23" i="1" s="1"/>
  <c r="K24" i="1"/>
  <c r="P24" i="1" s="1"/>
  <c r="U24" i="1" s="1"/>
  <c r="K25" i="1"/>
  <c r="P25" i="1" s="1"/>
  <c r="U25" i="1" s="1"/>
  <c r="K26" i="1"/>
  <c r="P26" i="1" s="1"/>
  <c r="U26" i="1" s="1"/>
  <c r="K27" i="1"/>
  <c r="P27" i="1" s="1"/>
  <c r="U27" i="1" s="1"/>
  <c r="K28" i="1"/>
  <c r="P28" i="1" s="1"/>
  <c r="U28" i="1" s="1"/>
  <c r="K29" i="1"/>
  <c r="P29" i="1" s="1"/>
  <c r="U29" i="1" s="1"/>
  <c r="K30" i="1"/>
  <c r="P30" i="1" s="1"/>
  <c r="U30" i="1" s="1"/>
  <c r="K31" i="1"/>
  <c r="P31" i="1" s="1"/>
  <c r="U31" i="1" s="1"/>
  <c r="K32" i="1"/>
  <c r="P32" i="1" s="1"/>
  <c r="U32" i="1" s="1"/>
  <c r="K33" i="1"/>
  <c r="P33" i="1" s="1"/>
  <c r="U33" i="1" s="1"/>
  <c r="K34" i="1"/>
  <c r="P34" i="1" s="1"/>
  <c r="U34" i="1" s="1"/>
  <c r="K35" i="1"/>
  <c r="P35" i="1" s="1"/>
  <c r="U35" i="1" s="1"/>
  <c r="K36" i="1"/>
  <c r="P36" i="1" s="1"/>
  <c r="U36" i="1" s="1"/>
  <c r="K37" i="1"/>
  <c r="P37" i="1" s="1"/>
  <c r="U37" i="1" s="1"/>
  <c r="K38" i="1"/>
  <c r="P38" i="1" s="1"/>
  <c r="U38" i="1" s="1"/>
  <c r="K39" i="1"/>
  <c r="P39" i="1" s="1"/>
  <c r="U39" i="1" s="1"/>
  <c r="K40" i="1"/>
  <c r="P40" i="1" s="1"/>
  <c r="U40" i="1" s="1"/>
  <c r="K41" i="1"/>
  <c r="P41" i="1" s="1"/>
  <c r="U41" i="1" s="1"/>
  <c r="K42" i="1"/>
  <c r="P42" i="1" s="1"/>
  <c r="U42" i="1" s="1"/>
  <c r="K43" i="1"/>
  <c r="P43" i="1" s="1"/>
  <c r="U43" i="1" s="1"/>
  <c r="K44" i="1"/>
  <c r="P44" i="1" s="1"/>
  <c r="U44" i="1" s="1"/>
  <c r="K45" i="1"/>
  <c r="P45" i="1" s="1"/>
  <c r="U45" i="1" s="1"/>
  <c r="K46" i="1"/>
  <c r="P46" i="1" s="1"/>
  <c r="U46" i="1" s="1"/>
  <c r="K47" i="1"/>
  <c r="P47" i="1" s="1"/>
  <c r="U47" i="1" s="1"/>
  <c r="K48" i="1"/>
  <c r="P48" i="1" s="1"/>
  <c r="U48" i="1" s="1"/>
  <c r="K49" i="1"/>
  <c r="P49" i="1" s="1"/>
  <c r="U49" i="1" s="1"/>
  <c r="K50" i="1"/>
  <c r="P50" i="1" s="1"/>
  <c r="U50" i="1" s="1"/>
  <c r="K51" i="1"/>
  <c r="P51" i="1" s="1"/>
  <c r="U51" i="1" s="1"/>
  <c r="K52" i="1"/>
  <c r="P52" i="1" s="1"/>
  <c r="U52" i="1" s="1"/>
  <c r="K53" i="1"/>
  <c r="P53" i="1" s="1"/>
  <c r="U53" i="1" s="1"/>
  <c r="K54" i="1"/>
  <c r="P54" i="1" s="1"/>
  <c r="U54" i="1" s="1"/>
  <c r="K55" i="1"/>
  <c r="P55" i="1" s="1"/>
  <c r="U55" i="1" s="1"/>
  <c r="K56" i="1"/>
  <c r="P56" i="1" s="1"/>
  <c r="U56" i="1" s="1"/>
  <c r="K57" i="1"/>
  <c r="P57" i="1" s="1"/>
  <c r="U57" i="1" s="1"/>
  <c r="K58" i="1"/>
  <c r="P58" i="1" s="1"/>
  <c r="U58" i="1" s="1"/>
  <c r="K59" i="1"/>
  <c r="P59" i="1" s="1"/>
  <c r="U59" i="1" s="1"/>
  <c r="K60" i="1"/>
  <c r="P60" i="1" s="1"/>
  <c r="U60" i="1" s="1"/>
  <c r="K61" i="1"/>
  <c r="P61" i="1" s="1"/>
  <c r="U61" i="1" s="1"/>
  <c r="K62" i="1"/>
  <c r="P62" i="1" s="1"/>
  <c r="U62" i="1" s="1"/>
  <c r="K63" i="1"/>
  <c r="P63" i="1" s="1"/>
  <c r="U63" i="1" s="1"/>
  <c r="K64" i="1"/>
  <c r="P64" i="1" s="1"/>
  <c r="U64" i="1" s="1"/>
  <c r="K65" i="1"/>
  <c r="P65" i="1" s="1"/>
  <c r="U65" i="1" s="1"/>
  <c r="K66" i="1"/>
  <c r="P66" i="1" s="1"/>
  <c r="U66" i="1" s="1"/>
  <c r="K67" i="1"/>
  <c r="P67" i="1" s="1"/>
  <c r="U67" i="1" s="1"/>
  <c r="K68" i="1"/>
  <c r="P68" i="1" s="1"/>
  <c r="U68" i="1" s="1"/>
  <c r="K69" i="1"/>
  <c r="P69" i="1" s="1"/>
  <c r="U69" i="1" s="1"/>
  <c r="K70" i="1"/>
  <c r="P70" i="1" s="1"/>
  <c r="U70" i="1" s="1"/>
  <c r="K71" i="1"/>
  <c r="P71" i="1" s="1"/>
  <c r="U71" i="1" s="1"/>
  <c r="K72" i="1"/>
  <c r="P72" i="1" s="1"/>
  <c r="U72" i="1" s="1"/>
  <c r="K73" i="1"/>
  <c r="P73" i="1" s="1"/>
  <c r="U73" i="1" s="1"/>
  <c r="K74" i="1"/>
  <c r="P74" i="1" s="1"/>
  <c r="U74" i="1" s="1"/>
  <c r="K75" i="1"/>
  <c r="P75" i="1" s="1"/>
  <c r="U75" i="1" s="1"/>
  <c r="K76" i="1"/>
  <c r="P76" i="1" s="1"/>
  <c r="U76" i="1" s="1"/>
  <c r="K77" i="1"/>
  <c r="P77" i="1" s="1"/>
  <c r="U77" i="1" s="1"/>
  <c r="K78" i="1"/>
  <c r="P78" i="1" s="1"/>
  <c r="U78" i="1" s="1"/>
  <c r="K79" i="1"/>
  <c r="P79" i="1" s="1"/>
  <c r="U79" i="1" s="1"/>
  <c r="K80" i="1"/>
  <c r="P80" i="1" s="1"/>
  <c r="U80" i="1" s="1"/>
  <c r="K81" i="1"/>
  <c r="P81" i="1" s="1"/>
  <c r="U81" i="1" s="1"/>
  <c r="K82" i="1"/>
  <c r="P82" i="1" s="1"/>
  <c r="U82" i="1" s="1"/>
  <c r="K83" i="1"/>
  <c r="P83" i="1" s="1"/>
  <c r="U83" i="1" s="1"/>
  <c r="K84" i="1"/>
  <c r="P84" i="1" s="1"/>
  <c r="U84" i="1" s="1"/>
  <c r="K85" i="1"/>
  <c r="P85" i="1" s="1"/>
  <c r="U85" i="1" s="1"/>
  <c r="K86" i="1"/>
  <c r="P86" i="1" s="1"/>
  <c r="U86" i="1" s="1"/>
  <c r="K87" i="1"/>
  <c r="P87" i="1" s="1"/>
  <c r="U87" i="1" s="1"/>
  <c r="K88" i="1"/>
  <c r="P88" i="1" s="1"/>
  <c r="U88" i="1" s="1"/>
  <c r="K89" i="1"/>
  <c r="P89" i="1" s="1"/>
  <c r="U89" i="1" s="1"/>
  <c r="K90" i="1"/>
  <c r="P90" i="1" s="1"/>
  <c r="U90" i="1" s="1"/>
  <c r="K91" i="1"/>
  <c r="P91" i="1" s="1"/>
  <c r="U91" i="1" s="1"/>
  <c r="K92" i="1"/>
  <c r="P92" i="1" s="1"/>
  <c r="U92" i="1" s="1"/>
  <c r="K93" i="1"/>
  <c r="P93" i="1" s="1"/>
  <c r="U93" i="1" s="1"/>
  <c r="K94" i="1"/>
  <c r="P94" i="1" s="1"/>
  <c r="U94" i="1" s="1"/>
  <c r="K95" i="1"/>
  <c r="P95" i="1" s="1"/>
  <c r="U95" i="1" s="1"/>
  <c r="K96" i="1"/>
  <c r="P96" i="1" s="1"/>
  <c r="U96" i="1" s="1"/>
  <c r="K97" i="1"/>
  <c r="P97" i="1" s="1"/>
  <c r="U97" i="1" s="1"/>
  <c r="K98" i="1"/>
  <c r="P98" i="1" s="1"/>
  <c r="U98" i="1" s="1"/>
  <c r="K99" i="1"/>
  <c r="P99" i="1" s="1"/>
  <c r="U99" i="1" s="1"/>
  <c r="K100" i="1"/>
  <c r="P100" i="1" s="1"/>
  <c r="U100" i="1" s="1"/>
  <c r="K101" i="1"/>
  <c r="P101" i="1" s="1"/>
  <c r="U101" i="1" s="1"/>
  <c r="K102" i="1"/>
  <c r="P102" i="1" s="1"/>
  <c r="U102" i="1" s="1"/>
  <c r="K103" i="1"/>
  <c r="P103" i="1" s="1"/>
  <c r="U103" i="1" s="1"/>
  <c r="K104" i="1"/>
  <c r="P104" i="1" s="1"/>
  <c r="U104" i="1" s="1"/>
  <c r="K105" i="1"/>
  <c r="P105" i="1" s="1"/>
  <c r="U105" i="1" s="1"/>
  <c r="K106" i="1"/>
  <c r="P106" i="1" s="1"/>
  <c r="U106" i="1" s="1"/>
  <c r="K107" i="1"/>
  <c r="P107" i="1" s="1"/>
  <c r="U107" i="1" s="1"/>
  <c r="K108" i="1"/>
  <c r="P108" i="1" s="1"/>
  <c r="U108" i="1" s="1"/>
  <c r="K109" i="1"/>
  <c r="P109" i="1" s="1"/>
  <c r="U109" i="1" s="1"/>
  <c r="K110" i="1"/>
  <c r="P110" i="1" s="1"/>
  <c r="U110" i="1" s="1"/>
  <c r="K111" i="1"/>
  <c r="P111" i="1" s="1"/>
  <c r="U111" i="1" s="1"/>
  <c r="K112" i="1"/>
  <c r="P112" i="1" s="1"/>
  <c r="U112" i="1" s="1"/>
  <c r="K113" i="1"/>
  <c r="P113" i="1" s="1"/>
  <c r="U113" i="1" s="1"/>
  <c r="K114" i="1"/>
  <c r="P114" i="1" s="1"/>
  <c r="U114" i="1" s="1"/>
  <c r="K115" i="1"/>
  <c r="P115" i="1" s="1"/>
  <c r="U115" i="1" s="1"/>
  <c r="K116" i="1"/>
  <c r="P116" i="1" s="1"/>
  <c r="U116" i="1" s="1"/>
  <c r="K117" i="1"/>
  <c r="P117" i="1" s="1"/>
  <c r="U117" i="1" s="1"/>
  <c r="K118" i="1"/>
  <c r="P118" i="1" s="1"/>
  <c r="U118" i="1" s="1"/>
  <c r="K119" i="1"/>
  <c r="P119" i="1" s="1"/>
  <c r="U119" i="1" s="1"/>
  <c r="K120" i="1"/>
  <c r="P120" i="1" s="1"/>
  <c r="U120" i="1" s="1"/>
  <c r="K121" i="1"/>
  <c r="P121" i="1" s="1"/>
  <c r="U121" i="1" s="1"/>
  <c r="K122" i="1"/>
  <c r="P122" i="1" s="1"/>
  <c r="U122" i="1" s="1"/>
  <c r="K123" i="1"/>
  <c r="P123" i="1" s="1"/>
  <c r="U123" i="1" s="1"/>
  <c r="K124" i="1"/>
  <c r="P124" i="1" s="1"/>
  <c r="U124" i="1" s="1"/>
  <c r="K125" i="1"/>
  <c r="P125" i="1" s="1"/>
  <c r="U125" i="1" s="1"/>
  <c r="K126" i="1"/>
  <c r="P126" i="1" s="1"/>
  <c r="U126" i="1" s="1"/>
  <c r="K127" i="1"/>
  <c r="P127" i="1" s="1"/>
  <c r="U127" i="1" s="1"/>
  <c r="K128" i="1"/>
  <c r="P128" i="1" s="1"/>
  <c r="U128" i="1" s="1"/>
  <c r="K129" i="1"/>
  <c r="P129" i="1" s="1"/>
  <c r="U129" i="1" s="1"/>
  <c r="K130" i="1"/>
  <c r="P130" i="1" s="1"/>
  <c r="U130" i="1" s="1"/>
  <c r="K131" i="1"/>
  <c r="P131" i="1" s="1"/>
  <c r="U131" i="1" s="1"/>
  <c r="K132" i="1"/>
  <c r="P132" i="1" s="1"/>
  <c r="U132" i="1" s="1"/>
  <c r="K133" i="1"/>
  <c r="P133" i="1" s="1"/>
  <c r="U133" i="1" s="1"/>
  <c r="K134" i="1"/>
  <c r="P134" i="1" s="1"/>
  <c r="U134" i="1" s="1"/>
  <c r="K135" i="1"/>
  <c r="P135" i="1" s="1"/>
  <c r="U135" i="1" s="1"/>
  <c r="K136" i="1"/>
  <c r="P136" i="1" s="1"/>
  <c r="U136" i="1" s="1"/>
  <c r="K137" i="1"/>
  <c r="P137" i="1" s="1"/>
  <c r="U137" i="1" s="1"/>
  <c r="K138" i="1"/>
  <c r="P138" i="1" s="1"/>
  <c r="U138" i="1" s="1"/>
  <c r="K139" i="1"/>
  <c r="P139" i="1" s="1"/>
  <c r="U139" i="1" s="1"/>
  <c r="K140" i="1"/>
  <c r="P140" i="1" s="1"/>
  <c r="U140" i="1" s="1"/>
  <c r="K141" i="1"/>
  <c r="P141" i="1" s="1"/>
  <c r="U141" i="1" s="1"/>
  <c r="K142" i="1"/>
  <c r="P142" i="1" s="1"/>
  <c r="U142" i="1" s="1"/>
  <c r="K143" i="1"/>
  <c r="P143" i="1" s="1"/>
  <c r="U143" i="1" s="1"/>
  <c r="K144" i="1"/>
  <c r="P144" i="1" s="1"/>
  <c r="U144" i="1" s="1"/>
  <c r="K145" i="1"/>
  <c r="P145" i="1" s="1"/>
  <c r="U145" i="1" s="1"/>
  <c r="K146" i="1"/>
  <c r="P146" i="1" s="1"/>
  <c r="U146" i="1" s="1"/>
  <c r="K147" i="1"/>
  <c r="P147" i="1" s="1"/>
  <c r="U147" i="1" s="1"/>
  <c r="K148" i="1"/>
  <c r="P148" i="1" s="1"/>
  <c r="U148" i="1" s="1"/>
  <c r="K149" i="1"/>
  <c r="P149" i="1" s="1"/>
  <c r="U149" i="1" s="1"/>
  <c r="K150" i="1"/>
  <c r="P150" i="1" s="1"/>
  <c r="U150" i="1" s="1"/>
  <c r="K151" i="1"/>
  <c r="P151" i="1" s="1"/>
  <c r="U151" i="1" s="1"/>
  <c r="K152" i="1"/>
  <c r="P152" i="1" s="1"/>
  <c r="U152" i="1" s="1"/>
  <c r="K153" i="1"/>
  <c r="P153" i="1" s="1"/>
  <c r="U153" i="1" s="1"/>
  <c r="K154" i="1"/>
  <c r="P154" i="1" s="1"/>
  <c r="U154" i="1" s="1"/>
  <c r="K155" i="1"/>
  <c r="P155" i="1" s="1"/>
  <c r="U155" i="1" s="1"/>
  <c r="K156" i="1"/>
  <c r="P156" i="1" s="1"/>
  <c r="U156" i="1" s="1"/>
  <c r="K157" i="1"/>
  <c r="P157" i="1" s="1"/>
  <c r="U157" i="1" s="1"/>
  <c r="K158" i="1"/>
  <c r="P158" i="1" s="1"/>
  <c r="U158" i="1" s="1"/>
  <c r="K159" i="1"/>
  <c r="P159" i="1" s="1"/>
  <c r="U159" i="1" s="1"/>
  <c r="K160" i="1"/>
  <c r="P160" i="1" s="1"/>
  <c r="U160" i="1" s="1"/>
  <c r="K161" i="1"/>
  <c r="P161" i="1" s="1"/>
  <c r="U161" i="1" s="1"/>
  <c r="K162" i="1"/>
  <c r="P162" i="1" s="1"/>
  <c r="U162" i="1" s="1"/>
  <c r="K163" i="1"/>
  <c r="P163" i="1" s="1"/>
  <c r="U163" i="1" s="1"/>
  <c r="K164" i="1"/>
  <c r="P164" i="1" s="1"/>
  <c r="U164" i="1" s="1"/>
  <c r="K165" i="1"/>
  <c r="P165" i="1" s="1"/>
  <c r="U165" i="1" s="1"/>
  <c r="K166" i="1"/>
  <c r="P166" i="1" s="1"/>
  <c r="U166" i="1" s="1"/>
  <c r="K167" i="1"/>
  <c r="P167" i="1" s="1"/>
  <c r="U167" i="1" s="1"/>
  <c r="K168" i="1"/>
  <c r="P168" i="1" s="1"/>
  <c r="U168" i="1" s="1"/>
  <c r="K169" i="1"/>
  <c r="P169" i="1" s="1"/>
  <c r="U169" i="1" s="1"/>
  <c r="K170" i="1"/>
  <c r="P170" i="1" s="1"/>
  <c r="U170" i="1" s="1"/>
  <c r="K171" i="1"/>
  <c r="P171" i="1" s="1"/>
  <c r="U171" i="1" s="1"/>
  <c r="K172" i="1"/>
  <c r="P172" i="1" s="1"/>
  <c r="U172" i="1" s="1"/>
  <c r="K173" i="1"/>
  <c r="P173" i="1" s="1"/>
  <c r="U173" i="1" s="1"/>
  <c r="K174" i="1"/>
  <c r="P174" i="1" s="1"/>
  <c r="U174" i="1" s="1"/>
  <c r="K175" i="1"/>
  <c r="P175" i="1" s="1"/>
  <c r="U175" i="1" s="1"/>
  <c r="K176" i="1"/>
  <c r="P176" i="1" s="1"/>
  <c r="U176" i="1" s="1"/>
  <c r="K177" i="1"/>
  <c r="P177" i="1" s="1"/>
  <c r="U177" i="1" s="1"/>
  <c r="K178" i="1"/>
  <c r="P178" i="1" s="1"/>
  <c r="U178" i="1" s="1"/>
  <c r="K179" i="1"/>
  <c r="P179" i="1" s="1"/>
  <c r="U179" i="1" s="1"/>
  <c r="K180" i="1"/>
  <c r="P180" i="1" s="1"/>
  <c r="U180" i="1" s="1"/>
  <c r="K181" i="1"/>
  <c r="P181" i="1" s="1"/>
  <c r="U181" i="1" s="1"/>
  <c r="K182" i="1"/>
  <c r="P182" i="1" s="1"/>
  <c r="U182" i="1" s="1"/>
  <c r="K183" i="1"/>
  <c r="P183" i="1" s="1"/>
  <c r="U183" i="1" s="1"/>
  <c r="K184" i="1"/>
  <c r="P184" i="1" s="1"/>
  <c r="U184" i="1" s="1"/>
  <c r="K185" i="1"/>
  <c r="P185" i="1" s="1"/>
  <c r="U185" i="1" s="1"/>
  <c r="K186" i="1"/>
  <c r="P186" i="1" s="1"/>
  <c r="U186" i="1" s="1"/>
  <c r="K187" i="1"/>
  <c r="P187" i="1" s="1"/>
  <c r="U187" i="1" s="1"/>
  <c r="K188" i="1"/>
  <c r="P188" i="1" s="1"/>
  <c r="U188" i="1" s="1"/>
  <c r="K189" i="1"/>
  <c r="P189" i="1" s="1"/>
  <c r="U189" i="1" s="1"/>
  <c r="K190" i="1"/>
  <c r="P190" i="1" s="1"/>
  <c r="U190" i="1" s="1"/>
  <c r="K191" i="1"/>
  <c r="P191" i="1" s="1"/>
  <c r="U191" i="1" s="1"/>
  <c r="K192" i="1"/>
  <c r="P192" i="1" s="1"/>
  <c r="U192" i="1" s="1"/>
  <c r="K193" i="1"/>
  <c r="P193" i="1" s="1"/>
  <c r="U193" i="1" s="1"/>
  <c r="K194" i="1"/>
  <c r="P194" i="1" s="1"/>
  <c r="U194" i="1" s="1"/>
  <c r="K195" i="1"/>
  <c r="P195" i="1" s="1"/>
  <c r="U195" i="1" s="1"/>
  <c r="K196" i="1"/>
  <c r="P196" i="1" s="1"/>
  <c r="U196" i="1" s="1"/>
  <c r="K197" i="1"/>
  <c r="P197" i="1" s="1"/>
  <c r="U197" i="1" s="1"/>
  <c r="K198" i="1"/>
  <c r="P198" i="1" s="1"/>
  <c r="U198" i="1" s="1"/>
  <c r="K199" i="1"/>
  <c r="P199" i="1" s="1"/>
  <c r="U199" i="1" s="1"/>
  <c r="K200" i="1"/>
  <c r="P200" i="1" s="1"/>
  <c r="U200" i="1" s="1"/>
  <c r="K201" i="1"/>
  <c r="P201" i="1" s="1"/>
  <c r="U201" i="1" s="1"/>
  <c r="K202" i="1"/>
  <c r="P202" i="1" s="1"/>
  <c r="U202" i="1" s="1"/>
  <c r="K203" i="1"/>
  <c r="P203" i="1" s="1"/>
  <c r="U203" i="1" s="1"/>
  <c r="K204" i="1"/>
  <c r="P204" i="1" s="1"/>
  <c r="U204" i="1" s="1"/>
  <c r="K205" i="1"/>
  <c r="P205" i="1" s="1"/>
  <c r="U205" i="1" s="1"/>
  <c r="K206" i="1"/>
  <c r="P206" i="1" s="1"/>
  <c r="U206" i="1" s="1"/>
  <c r="K207" i="1"/>
  <c r="P207" i="1" s="1"/>
  <c r="U207" i="1" s="1"/>
  <c r="K208" i="1"/>
  <c r="P208" i="1" s="1"/>
  <c r="U208" i="1" s="1"/>
  <c r="K209" i="1"/>
  <c r="P209" i="1" s="1"/>
  <c r="U209" i="1" s="1"/>
  <c r="K210" i="1"/>
  <c r="P210" i="1" s="1"/>
  <c r="U210" i="1" s="1"/>
  <c r="K211" i="1"/>
  <c r="P211" i="1" s="1"/>
  <c r="U211" i="1" s="1"/>
  <c r="K212" i="1"/>
  <c r="P212" i="1" s="1"/>
  <c r="U212" i="1" s="1"/>
  <c r="K213" i="1"/>
  <c r="P213" i="1" s="1"/>
  <c r="U213" i="1" s="1"/>
  <c r="K214" i="1"/>
  <c r="P214" i="1" s="1"/>
  <c r="U214" i="1" s="1"/>
  <c r="K215" i="1"/>
  <c r="P215" i="1" s="1"/>
  <c r="U215" i="1" s="1"/>
  <c r="K216" i="1"/>
  <c r="P216" i="1" s="1"/>
  <c r="U216" i="1" s="1"/>
  <c r="K217" i="1"/>
  <c r="P217" i="1" s="1"/>
  <c r="U217" i="1" s="1"/>
  <c r="K218" i="1"/>
  <c r="P218" i="1" s="1"/>
  <c r="U218" i="1" s="1"/>
  <c r="K219" i="1"/>
  <c r="P219" i="1" s="1"/>
  <c r="U219" i="1" s="1"/>
  <c r="K220" i="1"/>
  <c r="P220" i="1" s="1"/>
  <c r="U220" i="1" s="1"/>
  <c r="K221" i="1"/>
  <c r="P221" i="1" s="1"/>
  <c r="U221" i="1" s="1"/>
  <c r="K222" i="1"/>
  <c r="P222" i="1" s="1"/>
  <c r="U222" i="1" s="1"/>
  <c r="K223" i="1"/>
  <c r="P223" i="1" s="1"/>
  <c r="U223" i="1" s="1"/>
  <c r="K224" i="1"/>
  <c r="P224" i="1" s="1"/>
  <c r="U224" i="1" s="1"/>
  <c r="K225" i="1"/>
  <c r="P225" i="1" s="1"/>
  <c r="U225" i="1" s="1"/>
  <c r="K226" i="1"/>
  <c r="P226" i="1" s="1"/>
  <c r="U226" i="1" s="1"/>
  <c r="K227" i="1"/>
  <c r="P227" i="1" s="1"/>
  <c r="U227" i="1" s="1"/>
  <c r="K228" i="1"/>
  <c r="P228" i="1" s="1"/>
  <c r="U228" i="1" s="1"/>
  <c r="K229" i="1"/>
  <c r="P229" i="1" s="1"/>
  <c r="U229" i="1" s="1"/>
  <c r="K230" i="1"/>
  <c r="P230" i="1" s="1"/>
  <c r="U230" i="1" s="1"/>
  <c r="K231" i="1"/>
  <c r="P231" i="1" s="1"/>
  <c r="U231" i="1" s="1"/>
  <c r="K232" i="1"/>
  <c r="P232" i="1" s="1"/>
  <c r="U232" i="1" s="1"/>
  <c r="K233" i="1"/>
  <c r="P233" i="1" s="1"/>
  <c r="U233" i="1" s="1"/>
  <c r="K234" i="1"/>
  <c r="P234" i="1" s="1"/>
  <c r="U234" i="1" s="1"/>
  <c r="K235" i="1"/>
  <c r="P235" i="1" s="1"/>
  <c r="U235" i="1" s="1"/>
  <c r="K236" i="1"/>
  <c r="P236" i="1" s="1"/>
  <c r="U236" i="1" s="1"/>
  <c r="K237" i="1"/>
  <c r="P237" i="1" s="1"/>
  <c r="U237" i="1" s="1"/>
  <c r="K238" i="1"/>
  <c r="P238" i="1" s="1"/>
  <c r="U238" i="1" s="1"/>
  <c r="K239" i="1"/>
  <c r="P239" i="1" s="1"/>
  <c r="U239" i="1" s="1"/>
  <c r="K240" i="1"/>
  <c r="P240" i="1" s="1"/>
  <c r="U240" i="1" s="1"/>
  <c r="K241" i="1"/>
  <c r="P241" i="1" s="1"/>
  <c r="U241" i="1" s="1"/>
  <c r="K242" i="1"/>
  <c r="P242" i="1" s="1"/>
  <c r="U242" i="1" s="1"/>
  <c r="K243" i="1"/>
  <c r="P243" i="1" s="1"/>
  <c r="U243" i="1" s="1"/>
  <c r="K244" i="1"/>
  <c r="P244" i="1" s="1"/>
  <c r="U244" i="1" s="1"/>
  <c r="K245" i="1"/>
  <c r="P245" i="1" s="1"/>
  <c r="U245" i="1" s="1"/>
  <c r="K246" i="1"/>
  <c r="P246" i="1" s="1"/>
  <c r="U246" i="1" s="1"/>
  <c r="K247" i="1"/>
  <c r="P247" i="1" s="1"/>
  <c r="U247" i="1" s="1"/>
  <c r="K248" i="1"/>
  <c r="P248" i="1" s="1"/>
  <c r="U248" i="1" s="1"/>
  <c r="K249" i="1"/>
  <c r="P249" i="1" s="1"/>
  <c r="U249" i="1" s="1"/>
  <c r="K250" i="1"/>
  <c r="P250" i="1" s="1"/>
  <c r="U250" i="1" s="1"/>
  <c r="K251" i="1"/>
  <c r="P251" i="1" s="1"/>
  <c r="U251" i="1" s="1"/>
  <c r="K252" i="1"/>
  <c r="P252" i="1" s="1"/>
  <c r="U252" i="1" s="1"/>
  <c r="K253" i="1"/>
  <c r="P253" i="1" s="1"/>
  <c r="U253" i="1" s="1"/>
  <c r="K254" i="1"/>
  <c r="P254" i="1" s="1"/>
  <c r="U254" i="1" s="1"/>
  <c r="K255" i="1"/>
  <c r="P255" i="1" s="1"/>
  <c r="U255" i="1" s="1"/>
  <c r="K256" i="1"/>
  <c r="P256" i="1" s="1"/>
  <c r="U256" i="1" s="1"/>
  <c r="K257" i="1"/>
  <c r="P257" i="1" s="1"/>
  <c r="U257" i="1" s="1"/>
  <c r="K258" i="1"/>
  <c r="P258" i="1" s="1"/>
  <c r="U258" i="1" s="1"/>
  <c r="K259" i="1"/>
  <c r="P259" i="1" s="1"/>
  <c r="U259" i="1" s="1"/>
  <c r="K260" i="1"/>
  <c r="P260" i="1" s="1"/>
  <c r="U260" i="1" s="1"/>
  <c r="K261" i="1"/>
  <c r="P261" i="1" s="1"/>
  <c r="U261" i="1" s="1"/>
  <c r="K262" i="1"/>
  <c r="P262" i="1" s="1"/>
  <c r="U262" i="1" s="1"/>
  <c r="K263" i="1"/>
  <c r="P263" i="1" s="1"/>
  <c r="U263" i="1" s="1"/>
  <c r="K264" i="1"/>
  <c r="P264" i="1" s="1"/>
  <c r="U264" i="1" s="1"/>
  <c r="K265" i="1"/>
  <c r="P265" i="1" s="1"/>
  <c r="U265" i="1" s="1"/>
  <c r="K266" i="1"/>
  <c r="P266" i="1" s="1"/>
  <c r="U266" i="1" s="1"/>
  <c r="K267" i="1"/>
  <c r="P267" i="1" s="1"/>
  <c r="U267" i="1" s="1"/>
  <c r="K268" i="1"/>
  <c r="P268" i="1" s="1"/>
  <c r="U268" i="1" s="1"/>
  <c r="K269" i="1"/>
  <c r="P269" i="1" s="1"/>
  <c r="U269" i="1" s="1"/>
  <c r="K270" i="1"/>
  <c r="P270" i="1" s="1"/>
  <c r="U270" i="1" s="1"/>
  <c r="K271" i="1"/>
  <c r="P271" i="1" s="1"/>
  <c r="U271" i="1" s="1"/>
  <c r="K272" i="1"/>
  <c r="P272" i="1" s="1"/>
  <c r="U272" i="1" s="1"/>
  <c r="K273" i="1"/>
  <c r="P273" i="1" s="1"/>
  <c r="U273" i="1" s="1"/>
  <c r="K274" i="1"/>
  <c r="P274" i="1" s="1"/>
  <c r="U274" i="1" s="1"/>
  <c r="K275" i="1"/>
  <c r="P275" i="1" s="1"/>
  <c r="U275" i="1" s="1"/>
  <c r="K276" i="1"/>
  <c r="P276" i="1" s="1"/>
  <c r="U276" i="1" s="1"/>
  <c r="K277" i="1"/>
  <c r="P277" i="1" s="1"/>
  <c r="U277" i="1" s="1"/>
  <c r="K278" i="1"/>
  <c r="P278" i="1" s="1"/>
  <c r="U278" i="1" s="1"/>
  <c r="K279" i="1"/>
  <c r="P279" i="1" s="1"/>
  <c r="U279" i="1" s="1"/>
  <c r="K280" i="1"/>
  <c r="P280" i="1" s="1"/>
  <c r="U280" i="1" s="1"/>
  <c r="K281" i="1"/>
  <c r="P281" i="1" s="1"/>
  <c r="U281" i="1" s="1"/>
  <c r="K282" i="1"/>
  <c r="P282" i="1" s="1"/>
  <c r="U282" i="1" s="1"/>
  <c r="K283" i="1"/>
  <c r="P283" i="1" s="1"/>
  <c r="U283" i="1" s="1"/>
  <c r="K284" i="1"/>
  <c r="P284" i="1" s="1"/>
  <c r="U284" i="1" s="1"/>
  <c r="K285" i="1"/>
  <c r="P285" i="1" s="1"/>
  <c r="U285" i="1" s="1"/>
  <c r="K286" i="1"/>
  <c r="P286" i="1" s="1"/>
  <c r="U286" i="1" s="1"/>
  <c r="K287" i="1"/>
  <c r="P287" i="1" s="1"/>
  <c r="U287" i="1" s="1"/>
  <c r="K288" i="1"/>
  <c r="P288" i="1" s="1"/>
  <c r="U288" i="1" s="1"/>
  <c r="K289" i="1"/>
  <c r="P289" i="1" s="1"/>
  <c r="U289" i="1" s="1"/>
  <c r="K290" i="1"/>
  <c r="P290" i="1" s="1"/>
  <c r="U290" i="1" s="1"/>
  <c r="K291" i="1"/>
  <c r="P291" i="1" s="1"/>
  <c r="U291" i="1" s="1"/>
  <c r="K292" i="1"/>
  <c r="P292" i="1" s="1"/>
  <c r="U292" i="1" s="1"/>
  <c r="K293" i="1"/>
  <c r="P293" i="1" s="1"/>
  <c r="U293" i="1" s="1"/>
  <c r="K294" i="1"/>
  <c r="P294" i="1" s="1"/>
  <c r="U294" i="1" s="1"/>
  <c r="K295" i="1"/>
  <c r="P295" i="1" s="1"/>
  <c r="U295" i="1" s="1"/>
  <c r="K296" i="1"/>
  <c r="P296" i="1" s="1"/>
  <c r="U296" i="1" s="1"/>
  <c r="K297" i="1"/>
  <c r="P297" i="1" s="1"/>
  <c r="U297" i="1" s="1"/>
  <c r="K298" i="1"/>
  <c r="P298" i="1" s="1"/>
  <c r="U298" i="1" s="1"/>
  <c r="K299" i="1"/>
  <c r="P299" i="1" s="1"/>
  <c r="U299" i="1" s="1"/>
  <c r="K300" i="1"/>
  <c r="P300" i="1" s="1"/>
  <c r="U300" i="1" s="1"/>
  <c r="K301" i="1"/>
  <c r="P301" i="1" s="1"/>
  <c r="U301" i="1" s="1"/>
  <c r="K302" i="1"/>
  <c r="P302" i="1" s="1"/>
  <c r="U302" i="1" s="1"/>
  <c r="K303" i="1"/>
  <c r="P303" i="1" s="1"/>
  <c r="U303" i="1" s="1"/>
  <c r="K304" i="1"/>
  <c r="P304" i="1" s="1"/>
  <c r="U304" i="1" s="1"/>
  <c r="K305" i="1"/>
  <c r="P305" i="1" s="1"/>
  <c r="U305" i="1" s="1"/>
  <c r="K306" i="1"/>
  <c r="P306" i="1" s="1"/>
  <c r="U306" i="1" s="1"/>
  <c r="K307" i="1"/>
  <c r="P307" i="1" s="1"/>
  <c r="U307" i="1" s="1"/>
  <c r="K308" i="1"/>
  <c r="P308" i="1" s="1"/>
  <c r="U308" i="1" s="1"/>
  <c r="K309" i="1"/>
  <c r="P309" i="1" s="1"/>
  <c r="U309" i="1" s="1"/>
  <c r="K310" i="1"/>
  <c r="P310" i="1" s="1"/>
  <c r="U310" i="1" s="1"/>
  <c r="K311" i="1"/>
  <c r="P311" i="1" s="1"/>
  <c r="U311" i="1" s="1"/>
  <c r="K312" i="1"/>
  <c r="P312" i="1" s="1"/>
  <c r="U312" i="1" s="1"/>
  <c r="K313" i="1"/>
  <c r="P313" i="1" s="1"/>
  <c r="U313" i="1" s="1"/>
  <c r="K314" i="1"/>
  <c r="P314" i="1" s="1"/>
  <c r="U314" i="1" s="1"/>
  <c r="K315" i="1"/>
  <c r="P315" i="1" s="1"/>
  <c r="U315" i="1" s="1"/>
  <c r="K316" i="1"/>
  <c r="P316" i="1" s="1"/>
  <c r="U316" i="1" s="1"/>
  <c r="K317" i="1"/>
  <c r="P317" i="1" s="1"/>
  <c r="U317" i="1" s="1"/>
  <c r="K318" i="1"/>
  <c r="P318" i="1" s="1"/>
  <c r="U318" i="1" s="1"/>
  <c r="K319" i="1"/>
  <c r="P319" i="1" s="1"/>
  <c r="U319" i="1" s="1"/>
  <c r="K320" i="1"/>
  <c r="P320" i="1" s="1"/>
  <c r="U320" i="1" s="1"/>
  <c r="K321" i="1"/>
  <c r="P321" i="1" s="1"/>
  <c r="U321" i="1" s="1"/>
  <c r="K322" i="1"/>
  <c r="P322" i="1" s="1"/>
  <c r="U322" i="1" s="1"/>
  <c r="K323" i="1"/>
  <c r="P323" i="1" s="1"/>
  <c r="U323" i="1" s="1"/>
  <c r="K324" i="1"/>
  <c r="P324" i="1" s="1"/>
  <c r="U324" i="1" s="1"/>
  <c r="K325" i="1"/>
  <c r="P325" i="1" s="1"/>
  <c r="U325" i="1" s="1"/>
  <c r="K326" i="1"/>
  <c r="P326" i="1" s="1"/>
  <c r="U326" i="1" s="1"/>
  <c r="K327" i="1"/>
  <c r="P327" i="1" s="1"/>
  <c r="U327" i="1" s="1"/>
  <c r="K328" i="1"/>
  <c r="P328" i="1" s="1"/>
  <c r="U328" i="1" s="1"/>
  <c r="K329" i="1"/>
  <c r="P329" i="1" s="1"/>
  <c r="U329" i="1" s="1"/>
  <c r="K330" i="1"/>
  <c r="P330" i="1" s="1"/>
  <c r="U330" i="1" s="1"/>
  <c r="K331" i="1"/>
  <c r="P331" i="1" s="1"/>
  <c r="U331" i="1" s="1"/>
  <c r="K332" i="1"/>
  <c r="P332" i="1" s="1"/>
  <c r="U332" i="1" s="1"/>
  <c r="K333" i="1"/>
  <c r="P333" i="1" s="1"/>
  <c r="U333" i="1" s="1"/>
  <c r="K334" i="1"/>
  <c r="P334" i="1" s="1"/>
  <c r="U334" i="1" s="1"/>
  <c r="K335" i="1"/>
  <c r="P335" i="1" s="1"/>
  <c r="U335" i="1" s="1"/>
  <c r="K336" i="1"/>
  <c r="P336" i="1" s="1"/>
  <c r="U336" i="1" s="1"/>
  <c r="K337" i="1"/>
  <c r="P337" i="1" s="1"/>
  <c r="U337" i="1" s="1"/>
  <c r="K338" i="1"/>
  <c r="P338" i="1" s="1"/>
  <c r="U338" i="1" s="1"/>
  <c r="K339" i="1"/>
  <c r="P339" i="1" s="1"/>
  <c r="U339" i="1" s="1"/>
  <c r="K340" i="1"/>
  <c r="P340" i="1" s="1"/>
  <c r="U340" i="1" s="1"/>
  <c r="K341" i="1"/>
  <c r="P341" i="1" s="1"/>
  <c r="U341" i="1" s="1"/>
  <c r="K342" i="1"/>
  <c r="P342" i="1" s="1"/>
  <c r="U342" i="1" s="1"/>
  <c r="K343" i="1"/>
  <c r="P343" i="1" s="1"/>
  <c r="U343" i="1" s="1"/>
  <c r="K344" i="1"/>
  <c r="P344" i="1" s="1"/>
  <c r="U344" i="1" s="1"/>
  <c r="K345" i="1"/>
  <c r="P345" i="1" s="1"/>
  <c r="U345" i="1" s="1"/>
  <c r="K346" i="1"/>
  <c r="P346" i="1" s="1"/>
  <c r="U346" i="1" s="1"/>
  <c r="K347" i="1"/>
  <c r="P347" i="1" s="1"/>
  <c r="U347" i="1" s="1"/>
  <c r="K348" i="1"/>
  <c r="P348" i="1" s="1"/>
  <c r="U348" i="1" s="1"/>
  <c r="K349" i="1"/>
  <c r="P349" i="1" s="1"/>
  <c r="U349" i="1" s="1"/>
  <c r="K350" i="1"/>
  <c r="P350" i="1" s="1"/>
  <c r="U350" i="1" s="1"/>
  <c r="K351" i="1"/>
  <c r="P351" i="1" s="1"/>
  <c r="U351" i="1" s="1"/>
  <c r="K352" i="1"/>
  <c r="P352" i="1" s="1"/>
  <c r="U352" i="1" s="1"/>
  <c r="K353" i="1"/>
  <c r="P353" i="1" s="1"/>
  <c r="U353" i="1" s="1"/>
  <c r="K354" i="1"/>
  <c r="P354" i="1" s="1"/>
  <c r="U354" i="1" s="1"/>
  <c r="K355" i="1"/>
  <c r="P355" i="1" s="1"/>
  <c r="U355" i="1" s="1"/>
  <c r="J5" i="1"/>
  <c r="O5" i="1" s="1"/>
  <c r="T5" i="1" s="1"/>
  <c r="J6" i="1"/>
  <c r="O6" i="1" s="1"/>
  <c r="T6" i="1" s="1"/>
  <c r="J7" i="1"/>
  <c r="O7" i="1" s="1"/>
  <c r="T7" i="1" s="1"/>
  <c r="J8" i="1"/>
  <c r="O8" i="1" s="1"/>
  <c r="T8" i="1" s="1"/>
  <c r="J9" i="1"/>
  <c r="O9" i="1" s="1"/>
  <c r="T9" i="1" s="1"/>
  <c r="J10" i="1"/>
  <c r="O10" i="1" s="1"/>
  <c r="T10" i="1" s="1"/>
  <c r="J11" i="1"/>
  <c r="O11" i="1" s="1"/>
  <c r="T11" i="1" s="1"/>
  <c r="J12" i="1"/>
  <c r="O12" i="1" s="1"/>
  <c r="T12" i="1" s="1"/>
  <c r="J13" i="1"/>
  <c r="O13" i="1" s="1"/>
  <c r="T13" i="1" s="1"/>
  <c r="J14" i="1"/>
  <c r="O14" i="1" s="1"/>
  <c r="T14" i="1" s="1"/>
  <c r="J15" i="1"/>
  <c r="O15" i="1" s="1"/>
  <c r="T15" i="1" s="1"/>
  <c r="J16" i="1"/>
  <c r="O16" i="1" s="1"/>
  <c r="T16" i="1" s="1"/>
  <c r="J17" i="1"/>
  <c r="O17" i="1" s="1"/>
  <c r="T17" i="1" s="1"/>
  <c r="J18" i="1"/>
  <c r="O18" i="1" s="1"/>
  <c r="T18" i="1" s="1"/>
  <c r="J19" i="1"/>
  <c r="O19" i="1" s="1"/>
  <c r="T19" i="1" s="1"/>
  <c r="J20" i="1"/>
  <c r="O20" i="1" s="1"/>
  <c r="T20" i="1" s="1"/>
  <c r="J21" i="1"/>
  <c r="O21" i="1" s="1"/>
  <c r="T21" i="1" s="1"/>
  <c r="J22" i="1"/>
  <c r="O22" i="1" s="1"/>
  <c r="T22" i="1" s="1"/>
  <c r="J23" i="1"/>
  <c r="O23" i="1" s="1"/>
  <c r="T23" i="1" s="1"/>
  <c r="J24" i="1"/>
  <c r="O24" i="1" s="1"/>
  <c r="T24" i="1" s="1"/>
  <c r="J25" i="1"/>
  <c r="O25" i="1" s="1"/>
  <c r="T25" i="1" s="1"/>
  <c r="J26" i="1"/>
  <c r="O26" i="1" s="1"/>
  <c r="T26" i="1" s="1"/>
  <c r="J27" i="1"/>
  <c r="O27" i="1" s="1"/>
  <c r="T27" i="1" s="1"/>
  <c r="J28" i="1"/>
  <c r="O28" i="1" s="1"/>
  <c r="T28" i="1" s="1"/>
  <c r="J29" i="1"/>
  <c r="O29" i="1" s="1"/>
  <c r="T29" i="1" s="1"/>
  <c r="J30" i="1"/>
  <c r="O30" i="1" s="1"/>
  <c r="T30" i="1" s="1"/>
  <c r="J31" i="1"/>
  <c r="O31" i="1" s="1"/>
  <c r="T31" i="1" s="1"/>
  <c r="J32" i="1"/>
  <c r="O32" i="1" s="1"/>
  <c r="T32" i="1" s="1"/>
  <c r="J33" i="1"/>
  <c r="O33" i="1" s="1"/>
  <c r="T33" i="1" s="1"/>
  <c r="J34" i="1"/>
  <c r="O34" i="1" s="1"/>
  <c r="T34" i="1" s="1"/>
  <c r="J35" i="1"/>
  <c r="O35" i="1" s="1"/>
  <c r="T35" i="1" s="1"/>
  <c r="J36" i="1"/>
  <c r="O36" i="1" s="1"/>
  <c r="T36" i="1" s="1"/>
  <c r="J37" i="1"/>
  <c r="O37" i="1" s="1"/>
  <c r="T37" i="1" s="1"/>
  <c r="J38" i="1"/>
  <c r="O38" i="1" s="1"/>
  <c r="T38" i="1" s="1"/>
  <c r="J39" i="1"/>
  <c r="O39" i="1" s="1"/>
  <c r="T39" i="1" s="1"/>
  <c r="J40" i="1"/>
  <c r="O40" i="1" s="1"/>
  <c r="T40" i="1" s="1"/>
  <c r="J41" i="1"/>
  <c r="O41" i="1" s="1"/>
  <c r="T41" i="1" s="1"/>
  <c r="J42" i="1"/>
  <c r="O42" i="1" s="1"/>
  <c r="T42" i="1" s="1"/>
  <c r="J43" i="1"/>
  <c r="O43" i="1" s="1"/>
  <c r="T43" i="1" s="1"/>
  <c r="J44" i="1"/>
  <c r="O44" i="1" s="1"/>
  <c r="T44" i="1" s="1"/>
  <c r="J45" i="1"/>
  <c r="O45" i="1" s="1"/>
  <c r="T45" i="1" s="1"/>
  <c r="J46" i="1"/>
  <c r="O46" i="1" s="1"/>
  <c r="T46" i="1" s="1"/>
  <c r="J47" i="1"/>
  <c r="O47" i="1" s="1"/>
  <c r="T47" i="1" s="1"/>
  <c r="J48" i="1"/>
  <c r="O48" i="1" s="1"/>
  <c r="T48" i="1" s="1"/>
  <c r="J49" i="1"/>
  <c r="O49" i="1" s="1"/>
  <c r="T49" i="1" s="1"/>
  <c r="J50" i="1"/>
  <c r="O50" i="1" s="1"/>
  <c r="T50" i="1" s="1"/>
  <c r="J51" i="1"/>
  <c r="O51" i="1" s="1"/>
  <c r="T51" i="1" s="1"/>
  <c r="J52" i="1"/>
  <c r="O52" i="1" s="1"/>
  <c r="T52" i="1" s="1"/>
  <c r="J53" i="1"/>
  <c r="O53" i="1" s="1"/>
  <c r="T53" i="1" s="1"/>
  <c r="J54" i="1"/>
  <c r="O54" i="1" s="1"/>
  <c r="T54" i="1" s="1"/>
  <c r="J55" i="1"/>
  <c r="O55" i="1" s="1"/>
  <c r="T55" i="1" s="1"/>
  <c r="J56" i="1"/>
  <c r="O56" i="1" s="1"/>
  <c r="T56" i="1" s="1"/>
  <c r="J57" i="1"/>
  <c r="O57" i="1" s="1"/>
  <c r="T57" i="1" s="1"/>
  <c r="J58" i="1"/>
  <c r="O58" i="1" s="1"/>
  <c r="T58" i="1" s="1"/>
  <c r="J59" i="1"/>
  <c r="O59" i="1" s="1"/>
  <c r="T59" i="1" s="1"/>
  <c r="J60" i="1"/>
  <c r="O60" i="1" s="1"/>
  <c r="T60" i="1" s="1"/>
  <c r="J61" i="1"/>
  <c r="O61" i="1" s="1"/>
  <c r="T61" i="1" s="1"/>
  <c r="J62" i="1"/>
  <c r="O62" i="1" s="1"/>
  <c r="T62" i="1" s="1"/>
  <c r="J63" i="1"/>
  <c r="O63" i="1" s="1"/>
  <c r="T63" i="1" s="1"/>
  <c r="J64" i="1"/>
  <c r="O64" i="1" s="1"/>
  <c r="T64" i="1" s="1"/>
  <c r="J65" i="1"/>
  <c r="O65" i="1" s="1"/>
  <c r="T65" i="1" s="1"/>
  <c r="J66" i="1"/>
  <c r="O66" i="1" s="1"/>
  <c r="T66" i="1" s="1"/>
  <c r="J67" i="1"/>
  <c r="O67" i="1" s="1"/>
  <c r="T67" i="1" s="1"/>
  <c r="J68" i="1"/>
  <c r="O68" i="1" s="1"/>
  <c r="T68" i="1" s="1"/>
  <c r="J69" i="1"/>
  <c r="O69" i="1" s="1"/>
  <c r="T69" i="1" s="1"/>
  <c r="J70" i="1"/>
  <c r="O70" i="1" s="1"/>
  <c r="T70" i="1" s="1"/>
  <c r="J71" i="1"/>
  <c r="O71" i="1" s="1"/>
  <c r="T71" i="1" s="1"/>
  <c r="J72" i="1"/>
  <c r="O72" i="1" s="1"/>
  <c r="T72" i="1" s="1"/>
  <c r="J73" i="1"/>
  <c r="O73" i="1" s="1"/>
  <c r="T73" i="1" s="1"/>
  <c r="J74" i="1"/>
  <c r="O74" i="1" s="1"/>
  <c r="T74" i="1" s="1"/>
  <c r="J75" i="1"/>
  <c r="O75" i="1" s="1"/>
  <c r="T75" i="1" s="1"/>
  <c r="J76" i="1"/>
  <c r="O76" i="1" s="1"/>
  <c r="T76" i="1" s="1"/>
  <c r="J77" i="1"/>
  <c r="O77" i="1" s="1"/>
  <c r="T77" i="1" s="1"/>
  <c r="J78" i="1"/>
  <c r="O78" i="1" s="1"/>
  <c r="T78" i="1" s="1"/>
  <c r="J79" i="1"/>
  <c r="O79" i="1" s="1"/>
  <c r="T79" i="1" s="1"/>
  <c r="J80" i="1"/>
  <c r="O80" i="1" s="1"/>
  <c r="T80" i="1" s="1"/>
  <c r="J81" i="1"/>
  <c r="O81" i="1" s="1"/>
  <c r="T81" i="1" s="1"/>
  <c r="J82" i="1"/>
  <c r="O82" i="1" s="1"/>
  <c r="T82" i="1" s="1"/>
  <c r="J83" i="1"/>
  <c r="O83" i="1" s="1"/>
  <c r="T83" i="1" s="1"/>
  <c r="J84" i="1"/>
  <c r="O84" i="1" s="1"/>
  <c r="T84" i="1" s="1"/>
  <c r="J85" i="1"/>
  <c r="O85" i="1" s="1"/>
  <c r="T85" i="1" s="1"/>
  <c r="J86" i="1"/>
  <c r="O86" i="1" s="1"/>
  <c r="T86" i="1" s="1"/>
  <c r="J87" i="1"/>
  <c r="O87" i="1" s="1"/>
  <c r="T87" i="1" s="1"/>
  <c r="J88" i="1"/>
  <c r="O88" i="1" s="1"/>
  <c r="T88" i="1" s="1"/>
  <c r="J89" i="1"/>
  <c r="O89" i="1" s="1"/>
  <c r="T89" i="1" s="1"/>
  <c r="J90" i="1"/>
  <c r="O90" i="1" s="1"/>
  <c r="T90" i="1" s="1"/>
  <c r="J91" i="1"/>
  <c r="O91" i="1" s="1"/>
  <c r="T91" i="1" s="1"/>
  <c r="J92" i="1"/>
  <c r="O92" i="1" s="1"/>
  <c r="T92" i="1" s="1"/>
  <c r="J93" i="1"/>
  <c r="O93" i="1" s="1"/>
  <c r="T93" i="1" s="1"/>
  <c r="J94" i="1"/>
  <c r="O94" i="1" s="1"/>
  <c r="T94" i="1" s="1"/>
  <c r="J95" i="1"/>
  <c r="O95" i="1" s="1"/>
  <c r="T95" i="1" s="1"/>
  <c r="J96" i="1"/>
  <c r="O96" i="1" s="1"/>
  <c r="T96" i="1" s="1"/>
  <c r="J97" i="1"/>
  <c r="O97" i="1" s="1"/>
  <c r="T97" i="1" s="1"/>
  <c r="J98" i="1"/>
  <c r="O98" i="1" s="1"/>
  <c r="T98" i="1" s="1"/>
  <c r="J99" i="1"/>
  <c r="O99" i="1" s="1"/>
  <c r="T99" i="1" s="1"/>
  <c r="J100" i="1"/>
  <c r="O100" i="1" s="1"/>
  <c r="T100" i="1" s="1"/>
  <c r="J101" i="1"/>
  <c r="O101" i="1" s="1"/>
  <c r="T101" i="1" s="1"/>
  <c r="J102" i="1"/>
  <c r="O102" i="1" s="1"/>
  <c r="T102" i="1" s="1"/>
  <c r="J103" i="1"/>
  <c r="O103" i="1" s="1"/>
  <c r="T103" i="1" s="1"/>
  <c r="J104" i="1"/>
  <c r="O104" i="1" s="1"/>
  <c r="T104" i="1" s="1"/>
  <c r="J105" i="1"/>
  <c r="O105" i="1" s="1"/>
  <c r="T105" i="1" s="1"/>
  <c r="J106" i="1"/>
  <c r="O106" i="1" s="1"/>
  <c r="T106" i="1" s="1"/>
  <c r="J107" i="1"/>
  <c r="O107" i="1" s="1"/>
  <c r="T107" i="1" s="1"/>
  <c r="J108" i="1"/>
  <c r="O108" i="1" s="1"/>
  <c r="T108" i="1" s="1"/>
  <c r="J109" i="1"/>
  <c r="O109" i="1" s="1"/>
  <c r="T109" i="1" s="1"/>
  <c r="J110" i="1"/>
  <c r="O110" i="1" s="1"/>
  <c r="T110" i="1" s="1"/>
  <c r="J111" i="1"/>
  <c r="O111" i="1" s="1"/>
  <c r="T111" i="1" s="1"/>
  <c r="J112" i="1"/>
  <c r="O112" i="1" s="1"/>
  <c r="T112" i="1" s="1"/>
  <c r="J113" i="1"/>
  <c r="O113" i="1" s="1"/>
  <c r="T113" i="1" s="1"/>
  <c r="J114" i="1"/>
  <c r="O114" i="1" s="1"/>
  <c r="T114" i="1" s="1"/>
  <c r="J115" i="1"/>
  <c r="O115" i="1" s="1"/>
  <c r="T115" i="1" s="1"/>
  <c r="J116" i="1"/>
  <c r="O116" i="1" s="1"/>
  <c r="T116" i="1" s="1"/>
  <c r="J117" i="1"/>
  <c r="O117" i="1" s="1"/>
  <c r="T117" i="1" s="1"/>
  <c r="J118" i="1"/>
  <c r="O118" i="1" s="1"/>
  <c r="T118" i="1" s="1"/>
  <c r="J119" i="1"/>
  <c r="O119" i="1" s="1"/>
  <c r="T119" i="1" s="1"/>
  <c r="J120" i="1"/>
  <c r="O120" i="1" s="1"/>
  <c r="T120" i="1" s="1"/>
  <c r="J121" i="1"/>
  <c r="O121" i="1" s="1"/>
  <c r="T121" i="1" s="1"/>
  <c r="J122" i="1"/>
  <c r="O122" i="1" s="1"/>
  <c r="T122" i="1" s="1"/>
  <c r="J123" i="1"/>
  <c r="O123" i="1" s="1"/>
  <c r="T123" i="1" s="1"/>
  <c r="J124" i="1"/>
  <c r="O124" i="1" s="1"/>
  <c r="T124" i="1" s="1"/>
  <c r="J125" i="1"/>
  <c r="O125" i="1" s="1"/>
  <c r="T125" i="1" s="1"/>
  <c r="J126" i="1"/>
  <c r="O126" i="1" s="1"/>
  <c r="T126" i="1" s="1"/>
  <c r="J127" i="1"/>
  <c r="O127" i="1" s="1"/>
  <c r="T127" i="1" s="1"/>
  <c r="J128" i="1"/>
  <c r="O128" i="1" s="1"/>
  <c r="T128" i="1" s="1"/>
  <c r="J129" i="1"/>
  <c r="O129" i="1" s="1"/>
  <c r="T129" i="1" s="1"/>
  <c r="J130" i="1"/>
  <c r="O130" i="1" s="1"/>
  <c r="T130" i="1" s="1"/>
  <c r="J131" i="1"/>
  <c r="O131" i="1" s="1"/>
  <c r="T131" i="1" s="1"/>
  <c r="J132" i="1"/>
  <c r="O132" i="1" s="1"/>
  <c r="T132" i="1" s="1"/>
  <c r="J133" i="1"/>
  <c r="O133" i="1" s="1"/>
  <c r="T133" i="1" s="1"/>
  <c r="J134" i="1"/>
  <c r="O134" i="1" s="1"/>
  <c r="T134" i="1" s="1"/>
  <c r="J135" i="1"/>
  <c r="O135" i="1" s="1"/>
  <c r="T135" i="1" s="1"/>
  <c r="J136" i="1"/>
  <c r="O136" i="1" s="1"/>
  <c r="T136" i="1" s="1"/>
  <c r="J137" i="1"/>
  <c r="O137" i="1" s="1"/>
  <c r="T137" i="1" s="1"/>
  <c r="J138" i="1"/>
  <c r="O138" i="1" s="1"/>
  <c r="T138" i="1" s="1"/>
  <c r="J139" i="1"/>
  <c r="O139" i="1" s="1"/>
  <c r="T139" i="1" s="1"/>
  <c r="J140" i="1"/>
  <c r="O140" i="1" s="1"/>
  <c r="T140" i="1" s="1"/>
  <c r="J141" i="1"/>
  <c r="O141" i="1" s="1"/>
  <c r="T141" i="1" s="1"/>
  <c r="J142" i="1"/>
  <c r="O142" i="1" s="1"/>
  <c r="T142" i="1" s="1"/>
  <c r="J143" i="1"/>
  <c r="O143" i="1" s="1"/>
  <c r="T143" i="1" s="1"/>
  <c r="J144" i="1"/>
  <c r="O144" i="1" s="1"/>
  <c r="T144" i="1" s="1"/>
  <c r="J145" i="1"/>
  <c r="O145" i="1" s="1"/>
  <c r="T145" i="1" s="1"/>
  <c r="J146" i="1"/>
  <c r="O146" i="1" s="1"/>
  <c r="T146" i="1" s="1"/>
  <c r="J147" i="1"/>
  <c r="O147" i="1" s="1"/>
  <c r="T147" i="1" s="1"/>
  <c r="J148" i="1"/>
  <c r="O148" i="1" s="1"/>
  <c r="T148" i="1" s="1"/>
  <c r="J149" i="1"/>
  <c r="O149" i="1" s="1"/>
  <c r="T149" i="1" s="1"/>
  <c r="J150" i="1"/>
  <c r="O150" i="1" s="1"/>
  <c r="T150" i="1" s="1"/>
  <c r="J151" i="1"/>
  <c r="O151" i="1" s="1"/>
  <c r="T151" i="1" s="1"/>
  <c r="J152" i="1"/>
  <c r="O152" i="1" s="1"/>
  <c r="T152" i="1" s="1"/>
  <c r="J153" i="1"/>
  <c r="O153" i="1" s="1"/>
  <c r="T153" i="1" s="1"/>
  <c r="J154" i="1"/>
  <c r="O154" i="1" s="1"/>
  <c r="T154" i="1" s="1"/>
  <c r="J155" i="1"/>
  <c r="O155" i="1" s="1"/>
  <c r="T155" i="1" s="1"/>
  <c r="J156" i="1"/>
  <c r="O156" i="1" s="1"/>
  <c r="T156" i="1" s="1"/>
  <c r="J157" i="1"/>
  <c r="O157" i="1" s="1"/>
  <c r="T157" i="1" s="1"/>
  <c r="J158" i="1"/>
  <c r="O158" i="1" s="1"/>
  <c r="T158" i="1" s="1"/>
  <c r="J159" i="1"/>
  <c r="O159" i="1" s="1"/>
  <c r="T159" i="1" s="1"/>
  <c r="J160" i="1"/>
  <c r="O160" i="1" s="1"/>
  <c r="T160" i="1" s="1"/>
  <c r="J161" i="1"/>
  <c r="O161" i="1" s="1"/>
  <c r="T161" i="1" s="1"/>
  <c r="J162" i="1"/>
  <c r="O162" i="1" s="1"/>
  <c r="T162" i="1" s="1"/>
  <c r="J163" i="1"/>
  <c r="O163" i="1" s="1"/>
  <c r="T163" i="1" s="1"/>
  <c r="J164" i="1"/>
  <c r="O164" i="1" s="1"/>
  <c r="T164" i="1" s="1"/>
  <c r="J165" i="1"/>
  <c r="O165" i="1" s="1"/>
  <c r="T165" i="1" s="1"/>
  <c r="J166" i="1"/>
  <c r="O166" i="1" s="1"/>
  <c r="T166" i="1" s="1"/>
  <c r="J167" i="1"/>
  <c r="O167" i="1" s="1"/>
  <c r="T167" i="1" s="1"/>
  <c r="J168" i="1"/>
  <c r="O168" i="1" s="1"/>
  <c r="T168" i="1" s="1"/>
  <c r="J169" i="1"/>
  <c r="O169" i="1" s="1"/>
  <c r="T169" i="1" s="1"/>
  <c r="J170" i="1"/>
  <c r="O170" i="1" s="1"/>
  <c r="T170" i="1" s="1"/>
  <c r="J171" i="1"/>
  <c r="O171" i="1" s="1"/>
  <c r="T171" i="1" s="1"/>
  <c r="J172" i="1"/>
  <c r="O172" i="1" s="1"/>
  <c r="T172" i="1" s="1"/>
  <c r="J173" i="1"/>
  <c r="O173" i="1" s="1"/>
  <c r="T173" i="1" s="1"/>
  <c r="J174" i="1"/>
  <c r="O174" i="1" s="1"/>
  <c r="T174" i="1" s="1"/>
  <c r="J175" i="1"/>
  <c r="O175" i="1" s="1"/>
  <c r="T175" i="1" s="1"/>
  <c r="J176" i="1"/>
  <c r="O176" i="1" s="1"/>
  <c r="T176" i="1" s="1"/>
  <c r="J177" i="1"/>
  <c r="O177" i="1" s="1"/>
  <c r="T177" i="1" s="1"/>
  <c r="J178" i="1"/>
  <c r="O178" i="1" s="1"/>
  <c r="T178" i="1" s="1"/>
  <c r="J179" i="1"/>
  <c r="O179" i="1" s="1"/>
  <c r="T179" i="1" s="1"/>
  <c r="J180" i="1"/>
  <c r="O180" i="1" s="1"/>
  <c r="T180" i="1" s="1"/>
  <c r="J181" i="1"/>
  <c r="O181" i="1" s="1"/>
  <c r="T181" i="1" s="1"/>
  <c r="J182" i="1"/>
  <c r="O182" i="1" s="1"/>
  <c r="T182" i="1" s="1"/>
  <c r="J183" i="1"/>
  <c r="O183" i="1" s="1"/>
  <c r="T183" i="1" s="1"/>
  <c r="J184" i="1"/>
  <c r="O184" i="1" s="1"/>
  <c r="T184" i="1" s="1"/>
  <c r="J185" i="1"/>
  <c r="O185" i="1" s="1"/>
  <c r="T185" i="1" s="1"/>
  <c r="J186" i="1"/>
  <c r="O186" i="1" s="1"/>
  <c r="T186" i="1" s="1"/>
  <c r="J187" i="1"/>
  <c r="O187" i="1" s="1"/>
  <c r="T187" i="1" s="1"/>
  <c r="J188" i="1"/>
  <c r="O188" i="1" s="1"/>
  <c r="T188" i="1" s="1"/>
  <c r="J189" i="1"/>
  <c r="O189" i="1" s="1"/>
  <c r="T189" i="1" s="1"/>
  <c r="J190" i="1"/>
  <c r="O190" i="1" s="1"/>
  <c r="T190" i="1" s="1"/>
  <c r="J191" i="1"/>
  <c r="O191" i="1" s="1"/>
  <c r="T191" i="1" s="1"/>
  <c r="J192" i="1"/>
  <c r="O192" i="1" s="1"/>
  <c r="T192" i="1" s="1"/>
  <c r="J193" i="1"/>
  <c r="O193" i="1" s="1"/>
  <c r="T193" i="1" s="1"/>
  <c r="J194" i="1"/>
  <c r="O194" i="1" s="1"/>
  <c r="T194" i="1" s="1"/>
  <c r="J195" i="1"/>
  <c r="O195" i="1" s="1"/>
  <c r="T195" i="1" s="1"/>
  <c r="J196" i="1"/>
  <c r="O196" i="1" s="1"/>
  <c r="T196" i="1" s="1"/>
  <c r="J197" i="1"/>
  <c r="O197" i="1" s="1"/>
  <c r="T197" i="1" s="1"/>
  <c r="J198" i="1"/>
  <c r="O198" i="1" s="1"/>
  <c r="T198" i="1" s="1"/>
  <c r="J199" i="1"/>
  <c r="O199" i="1" s="1"/>
  <c r="T199" i="1" s="1"/>
  <c r="J200" i="1"/>
  <c r="O200" i="1" s="1"/>
  <c r="T200" i="1" s="1"/>
  <c r="J201" i="1"/>
  <c r="O201" i="1" s="1"/>
  <c r="T201" i="1" s="1"/>
  <c r="J202" i="1"/>
  <c r="O202" i="1" s="1"/>
  <c r="T202" i="1" s="1"/>
  <c r="J203" i="1"/>
  <c r="O203" i="1" s="1"/>
  <c r="T203" i="1" s="1"/>
  <c r="J204" i="1"/>
  <c r="O204" i="1" s="1"/>
  <c r="T204" i="1" s="1"/>
  <c r="J205" i="1"/>
  <c r="O205" i="1" s="1"/>
  <c r="T205" i="1" s="1"/>
  <c r="J206" i="1"/>
  <c r="O206" i="1" s="1"/>
  <c r="T206" i="1" s="1"/>
  <c r="J207" i="1"/>
  <c r="O207" i="1" s="1"/>
  <c r="T207" i="1" s="1"/>
  <c r="J208" i="1"/>
  <c r="O208" i="1" s="1"/>
  <c r="T208" i="1" s="1"/>
  <c r="J209" i="1"/>
  <c r="O209" i="1" s="1"/>
  <c r="T209" i="1" s="1"/>
  <c r="J210" i="1"/>
  <c r="O210" i="1" s="1"/>
  <c r="T210" i="1" s="1"/>
  <c r="J211" i="1"/>
  <c r="O211" i="1" s="1"/>
  <c r="T211" i="1" s="1"/>
  <c r="J212" i="1"/>
  <c r="O212" i="1" s="1"/>
  <c r="T212" i="1" s="1"/>
  <c r="J213" i="1"/>
  <c r="O213" i="1" s="1"/>
  <c r="T213" i="1" s="1"/>
  <c r="J214" i="1"/>
  <c r="O214" i="1" s="1"/>
  <c r="T214" i="1" s="1"/>
  <c r="J215" i="1"/>
  <c r="O215" i="1" s="1"/>
  <c r="T215" i="1" s="1"/>
  <c r="J216" i="1"/>
  <c r="O216" i="1" s="1"/>
  <c r="T216" i="1" s="1"/>
  <c r="J217" i="1"/>
  <c r="O217" i="1" s="1"/>
  <c r="T217" i="1" s="1"/>
  <c r="J218" i="1"/>
  <c r="O218" i="1" s="1"/>
  <c r="T218" i="1" s="1"/>
  <c r="J219" i="1"/>
  <c r="O219" i="1" s="1"/>
  <c r="T219" i="1" s="1"/>
  <c r="J220" i="1"/>
  <c r="O220" i="1" s="1"/>
  <c r="T220" i="1" s="1"/>
  <c r="J221" i="1"/>
  <c r="O221" i="1" s="1"/>
  <c r="T221" i="1" s="1"/>
  <c r="J222" i="1"/>
  <c r="O222" i="1" s="1"/>
  <c r="T222" i="1" s="1"/>
  <c r="J223" i="1"/>
  <c r="O223" i="1" s="1"/>
  <c r="T223" i="1" s="1"/>
  <c r="J224" i="1"/>
  <c r="O224" i="1" s="1"/>
  <c r="T224" i="1" s="1"/>
  <c r="J225" i="1"/>
  <c r="O225" i="1" s="1"/>
  <c r="T225" i="1" s="1"/>
  <c r="J226" i="1"/>
  <c r="O226" i="1" s="1"/>
  <c r="T226" i="1" s="1"/>
  <c r="J227" i="1"/>
  <c r="O227" i="1" s="1"/>
  <c r="T227" i="1" s="1"/>
  <c r="J228" i="1"/>
  <c r="O228" i="1" s="1"/>
  <c r="T228" i="1" s="1"/>
  <c r="J229" i="1"/>
  <c r="O229" i="1" s="1"/>
  <c r="T229" i="1" s="1"/>
  <c r="J230" i="1"/>
  <c r="O230" i="1" s="1"/>
  <c r="T230" i="1" s="1"/>
  <c r="J231" i="1"/>
  <c r="O231" i="1" s="1"/>
  <c r="T231" i="1" s="1"/>
  <c r="J232" i="1"/>
  <c r="O232" i="1" s="1"/>
  <c r="T232" i="1" s="1"/>
  <c r="J233" i="1"/>
  <c r="O233" i="1" s="1"/>
  <c r="T233" i="1" s="1"/>
  <c r="J234" i="1"/>
  <c r="O234" i="1" s="1"/>
  <c r="T234" i="1" s="1"/>
  <c r="J235" i="1"/>
  <c r="O235" i="1" s="1"/>
  <c r="T235" i="1" s="1"/>
  <c r="J236" i="1"/>
  <c r="O236" i="1" s="1"/>
  <c r="T236" i="1" s="1"/>
  <c r="J237" i="1"/>
  <c r="O237" i="1" s="1"/>
  <c r="T237" i="1" s="1"/>
  <c r="J238" i="1"/>
  <c r="O238" i="1" s="1"/>
  <c r="T238" i="1" s="1"/>
  <c r="J239" i="1"/>
  <c r="O239" i="1" s="1"/>
  <c r="T239" i="1" s="1"/>
  <c r="J240" i="1"/>
  <c r="O240" i="1" s="1"/>
  <c r="T240" i="1" s="1"/>
  <c r="J241" i="1"/>
  <c r="O241" i="1" s="1"/>
  <c r="T241" i="1" s="1"/>
  <c r="J242" i="1"/>
  <c r="O242" i="1" s="1"/>
  <c r="T242" i="1" s="1"/>
  <c r="J243" i="1"/>
  <c r="O243" i="1" s="1"/>
  <c r="T243" i="1" s="1"/>
  <c r="J244" i="1"/>
  <c r="O244" i="1" s="1"/>
  <c r="T244" i="1" s="1"/>
  <c r="J245" i="1"/>
  <c r="O245" i="1" s="1"/>
  <c r="T245" i="1" s="1"/>
  <c r="J246" i="1"/>
  <c r="O246" i="1" s="1"/>
  <c r="T246" i="1" s="1"/>
  <c r="J247" i="1"/>
  <c r="O247" i="1" s="1"/>
  <c r="T247" i="1" s="1"/>
  <c r="J248" i="1"/>
  <c r="O248" i="1" s="1"/>
  <c r="T248" i="1" s="1"/>
  <c r="J249" i="1"/>
  <c r="O249" i="1" s="1"/>
  <c r="T249" i="1" s="1"/>
  <c r="J250" i="1"/>
  <c r="O250" i="1" s="1"/>
  <c r="T250" i="1" s="1"/>
  <c r="J251" i="1"/>
  <c r="O251" i="1" s="1"/>
  <c r="T251" i="1" s="1"/>
  <c r="J252" i="1"/>
  <c r="O252" i="1" s="1"/>
  <c r="T252" i="1" s="1"/>
  <c r="J253" i="1"/>
  <c r="O253" i="1" s="1"/>
  <c r="T253" i="1" s="1"/>
  <c r="J254" i="1"/>
  <c r="O254" i="1" s="1"/>
  <c r="T254" i="1" s="1"/>
  <c r="J255" i="1"/>
  <c r="O255" i="1" s="1"/>
  <c r="T255" i="1" s="1"/>
  <c r="J256" i="1"/>
  <c r="O256" i="1" s="1"/>
  <c r="T256" i="1" s="1"/>
  <c r="J257" i="1"/>
  <c r="O257" i="1" s="1"/>
  <c r="T257" i="1" s="1"/>
  <c r="J258" i="1"/>
  <c r="O258" i="1" s="1"/>
  <c r="T258" i="1" s="1"/>
  <c r="J259" i="1"/>
  <c r="O259" i="1" s="1"/>
  <c r="T259" i="1" s="1"/>
  <c r="J260" i="1"/>
  <c r="O260" i="1" s="1"/>
  <c r="T260" i="1" s="1"/>
  <c r="J261" i="1"/>
  <c r="O261" i="1" s="1"/>
  <c r="T261" i="1" s="1"/>
  <c r="J262" i="1"/>
  <c r="O262" i="1" s="1"/>
  <c r="T262" i="1" s="1"/>
  <c r="J263" i="1"/>
  <c r="O263" i="1" s="1"/>
  <c r="T263" i="1" s="1"/>
  <c r="J264" i="1"/>
  <c r="O264" i="1" s="1"/>
  <c r="T264" i="1" s="1"/>
  <c r="J265" i="1"/>
  <c r="O265" i="1" s="1"/>
  <c r="T265" i="1" s="1"/>
  <c r="J266" i="1"/>
  <c r="O266" i="1" s="1"/>
  <c r="T266" i="1" s="1"/>
  <c r="J267" i="1"/>
  <c r="O267" i="1" s="1"/>
  <c r="T267" i="1" s="1"/>
  <c r="J268" i="1"/>
  <c r="O268" i="1" s="1"/>
  <c r="T268" i="1" s="1"/>
  <c r="J269" i="1"/>
  <c r="O269" i="1" s="1"/>
  <c r="T269" i="1" s="1"/>
  <c r="J270" i="1"/>
  <c r="O270" i="1" s="1"/>
  <c r="T270" i="1" s="1"/>
  <c r="J271" i="1"/>
  <c r="O271" i="1" s="1"/>
  <c r="T271" i="1" s="1"/>
  <c r="J272" i="1"/>
  <c r="O272" i="1" s="1"/>
  <c r="T272" i="1" s="1"/>
  <c r="J273" i="1"/>
  <c r="O273" i="1" s="1"/>
  <c r="T273" i="1" s="1"/>
  <c r="J274" i="1"/>
  <c r="O274" i="1" s="1"/>
  <c r="T274" i="1" s="1"/>
  <c r="J275" i="1"/>
  <c r="O275" i="1" s="1"/>
  <c r="T275" i="1" s="1"/>
  <c r="J276" i="1"/>
  <c r="O276" i="1" s="1"/>
  <c r="T276" i="1" s="1"/>
  <c r="J277" i="1"/>
  <c r="O277" i="1" s="1"/>
  <c r="T277" i="1" s="1"/>
  <c r="J278" i="1"/>
  <c r="O278" i="1" s="1"/>
  <c r="T278" i="1" s="1"/>
  <c r="J279" i="1"/>
  <c r="O279" i="1" s="1"/>
  <c r="T279" i="1" s="1"/>
  <c r="J280" i="1"/>
  <c r="O280" i="1" s="1"/>
  <c r="T280" i="1" s="1"/>
  <c r="J281" i="1"/>
  <c r="O281" i="1" s="1"/>
  <c r="T281" i="1" s="1"/>
  <c r="J282" i="1"/>
  <c r="O282" i="1" s="1"/>
  <c r="T282" i="1" s="1"/>
  <c r="J283" i="1"/>
  <c r="O283" i="1" s="1"/>
  <c r="T283" i="1" s="1"/>
  <c r="J284" i="1"/>
  <c r="O284" i="1" s="1"/>
  <c r="T284" i="1" s="1"/>
  <c r="J285" i="1"/>
  <c r="O285" i="1" s="1"/>
  <c r="T285" i="1" s="1"/>
  <c r="J286" i="1"/>
  <c r="O286" i="1" s="1"/>
  <c r="T286" i="1" s="1"/>
  <c r="J287" i="1"/>
  <c r="O287" i="1" s="1"/>
  <c r="T287" i="1" s="1"/>
  <c r="J288" i="1"/>
  <c r="O288" i="1" s="1"/>
  <c r="T288" i="1" s="1"/>
  <c r="J289" i="1"/>
  <c r="O289" i="1" s="1"/>
  <c r="T289" i="1" s="1"/>
  <c r="J290" i="1"/>
  <c r="O290" i="1" s="1"/>
  <c r="T290" i="1" s="1"/>
  <c r="J291" i="1"/>
  <c r="O291" i="1" s="1"/>
  <c r="T291" i="1" s="1"/>
  <c r="J292" i="1"/>
  <c r="O292" i="1" s="1"/>
  <c r="T292" i="1" s="1"/>
  <c r="J293" i="1"/>
  <c r="O293" i="1" s="1"/>
  <c r="T293" i="1" s="1"/>
  <c r="J294" i="1"/>
  <c r="O294" i="1" s="1"/>
  <c r="T294" i="1" s="1"/>
  <c r="J295" i="1"/>
  <c r="O295" i="1" s="1"/>
  <c r="T295" i="1" s="1"/>
  <c r="J296" i="1"/>
  <c r="O296" i="1" s="1"/>
  <c r="T296" i="1" s="1"/>
  <c r="J297" i="1"/>
  <c r="O297" i="1" s="1"/>
  <c r="T297" i="1" s="1"/>
  <c r="J298" i="1"/>
  <c r="O298" i="1" s="1"/>
  <c r="T298" i="1" s="1"/>
  <c r="J299" i="1"/>
  <c r="O299" i="1" s="1"/>
  <c r="T299" i="1" s="1"/>
  <c r="J300" i="1"/>
  <c r="O300" i="1" s="1"/>
  <c r="T300" i="1" s="1"/>
  <c r="J301" i="1"/>
  <c r="O301" i="1" s="1"/>
  <c r="T301" i="1" s="1"/>
  <c r="J302" i="1"/>
  <c r="O302" i="1" s="1"/>
  <c r="T302" i="1" s="1"/>
  <c r="J303" i="1"/>
  <c r="O303" i="1" s="1"/>
  <c r="T303" i="1" s="1"/>
  <c r="J304" i="1"/>
  <c r="O304" i="1" s="1"/>
  <c r="T304" i="1" s="1"/>
  <c r="J305" i="1"/>
  <c r="O305" i="1" s="1"/>
  <c r="T305" i="1" s="1"/>
  <c r="J306" i="1"/>
  <c r="O306" i="1" s="1"/>
  <c r="T306" i="1" s="1"/>
  <c r="J307" i="1"/>
  <c r="O307" i="1" s="1"/>
  <c r="T307" i="1" s="1"/>
  <c r="J308" i="1"/>
  <c r="O308" i="1" s="1"/>
  <c r="T308" i="1" s="1"/>
  <c r="J309" i="1"/>
  <c r="O309" i="1" s="1"/>
  <c r="T309" i="1" s="1"/>
  <c r="J310" i="1"/>
  <c r="O310" i="1" s="1"/>
  <c r="T310" i="1" s="1"/>
  <c r="J311" i="1"/>
  <c r="O311" i="1" s="1"/>
  <c r="T311" i="1" s="1"/>
  <c r="J312" i="1"/>
  <c r="O312" i="1" s="1"/>
  <c r="T312" i="1" s="1"/>
  <c r="J313" i="1"/>
  <c r="O313" i="1" s="1"/>
  <c r="T313" i="1" s="1"/>
  <c r="J314" i="1"/>
  <c r="O314" i="1" s="1"/>
  <c r="T314" i="1" s="1"/>
  <c r="J315" i="1"/>
  <c r="O315" i="1" s="1"/>
  <c r="T315" i="1" s="1"/>
  <c r="J316" i="1"/>
  <c r="O316" i="1" s="1"/>
  <c r="T316" i="1" s="1"/>
  <c r="J317" i="1"/>
  <c r="O317" i="1" s="1"/>
  <c r="T317" i="1" s="1"/>
  <c r="J318" i="1"/>
  <c r="O318" i="1" s="1"/>
  <c r="T318" i="1" s="1"/>
  <c r="J319" i="1"/>
  <c r="O319" i="1" s="1"/>
  <c r="T319" i="1" s="1"/>
  <c r="J320" i="1"/>
  <c r="O320" i="1" s="1"/>
  <c r="T320" i="1" s="1"/>
  <c r="J321" i="1"/>
  <c r="O321" i="1" s="1"/>
  <c r="T321" i="1" s="1"/>
  <c r="J322" i="1"/>
  <c r="O322" i="1" s="1"/>
  <c r="T322" i="1" s="1"/>
  <c r="J323" i="1"/>
  <c r="O323" i="1" s="1"/>
  <c r="T323" i="1" s="1"/>
  <c r="J324" i="1"/>
  <c r="O324" i="1" s="1"/>
  <c r="T324" i="1" s="1"/>
  <c r="J325" i="1"/>
  <c r="O325" i="1" s="1"/>
  <c r="T325" i="1" s="1"/>
  <c r="J326" i="1"/>
  <c r="O326" i="1" s="1"/>
  <c r="T326" i="1" s="1"/>
  <c r="J327" i="1"/>
  <c r="O327" i="1" s="1"/>
  <c r="T327" i="1" s="1"/>
  <c r="J328" i="1"/>
  <c r="O328" i="1" s="1"/>
  <c r="T328" i="1" s="1"/>
  <c r="J329" i="1"/>
  <c r="O329" i="1" s="1"/>
  <c r="T329" i="1" s="1"/>
  <c r="J330" i="1"/>
  <c r="O330" i="1" s="1"/>
  <c r="T330" i="1" s="1"/>
  <c r="J331" i="1"/>
  <c r="O331" i="1" s="1"/>
  <c r="T331" i="1" s="1"/>
  <c r="J332" i="1"/>
  <c r="O332" i="1" s="1"/>
  <c r="T332" i="1" s="1"/>
  <c r="J333" i="1"/>
  <c r="O333" i="1" s="1"/>
  <c r="T333" i="1" s="1"/>
  <c r="J334" i="1"/>
  <c r="O334" i="1" s="1"/>
  <c r="T334" i="1" s="1"/>
  <c r="J335" i="1"/>
  <c r="O335" i="1" s="1"/>
  <c r="T335" i="1" s="1"/>
  <c r="J336" i="1"/>
  <c r="O336" i="1" s="1"/>
  <c r="T336" i="1" s="1"/>
  <c r="J337" i="1"/>
  <c r="O337" i="1" s="1"/>
  <c r="T337" i="1" s="1"/>
  <c r="J338" i="1"/>
  <c r="O338" i="1" s="1"/>
  <c r="T338" i="1" s="1"/>
  <c r="J339" i="1"/>
  <c r="O339" i="1" s="1"/>
  <c r="T339" i="1" s="1"/>
  <c r="J340" i="1"/>
  <c r="O340" i="1" s="1"/>
  <c r="T340" i="1" s="1"/>
  <c r="J341" i="1"/>
  <c r="O341" i="1" s="1"/>
  <c r="T341" i="1" s="1"/>
  <c r="J342" i="1"/>
  <c r="O342" i="1" s="1"/>
  <c r="T342" i="1" s="1"/>
  <c r="J343" i="1"/>
  <c r="O343" i="1" s="1"/>
  <c r="T343" i="1" s="1"/>
  <c r="J344" i="1"/>
  <c r="O344" i="1" s="1"/>
  <c r="T344" i="1" s="1"/>
  <c r="J345" i="1"/>
  <c r="O345" i="1" s="1"/>
  <c r="T345" i="1" s="1"/>
  <c r="J346" i="1"/>
  <c r="O346" i="1" s="1"/>
  <c r="T346" i="1" s="1"/>
  <c r="J347" i="1"/>
  <c r="O347" i="1" s="1"/>
  <c r="T347" i="1" s="1"/>
  <c r="J348" i="1"/>
  <c r="O348" i="1" s="1"/>
  <c r="T348" i="1" s="1"/>
  <c r="J349" i="1"/>
  <c r="O349" i="1" s="1"/>
  <c r="T349" i="1" s="1"/>
  <c r="J350" i="1"/>
  <c r="O350" i="1" s="1"/>
  <c r="T350" i="1" s="1"/>
  <c r="J351" i="1"/>
  <c r="O351" i="1" s="1"/>
  <c r="T351" i="1" s="1"/>
  <c r="J352" i="1"/>
  <c r="O352" i="1" s="1"/>
  <c r="T352" i="1" s="1"/>
  <c r="J353" i="1"/>
  <c r="O353" i="1" s="1"/>
  <c r="T353" i="1" s="1"/>
  <c r="J354" i="1"/>
  <c r="O354" i="1" s="1"/>
  <c r="T354" i="1" s="1"/>
  <c r="J355" i="1"/>
  <c r="O355" i="1" s="1"/>
  <c r="T355" i="1" s="1"/>
  <c r="I5" i="1"/>
  <c r="N5" i="1" s="1"/>
  <c r="S5" i="1" s="1"/>
  <c r="I6" i="1"/>
  <c r="N6" i="1" s="1"/>
  <c r="S6" i="1" s="1"/>
  <c r="I7" i="1"/>
  <c r="N7" i="1" s="1"/>
  <c r="S7" i="1" s="1"/>
  <c r="I8" i="1"/>
  <c r="N8" i="1" s="1"/>
  <c r="S8" i="1" s="1"/>
  <c r="I9" i="1"/>
  <c r="N9" i="1" s="1"/>
  <c r="S9" i="1" s="1"/>
  <c r="I10" i="1"/>
  <c r="N10" i="1" s="1"/>
  <c r="S10" i="1" s="1"/>
  <c r="I11" i="1"/>
  <c r="N11" i="1" s="1"/>
  <c r="S11" i="1" s="1"/>
  <c r="I12" i="1"/>
  <c r="N12" i="1" s="1"/>
  <c r="S12" i="1" s="1"/>
  <c r="I13" i="1"/>
  <c r="N13" i="1" s="1"/>
  <c r="S13" i="1" s="1"/>
  <c r="I14" i="1"/>
  <c r="N14" i="1" s="1"/>
  <c r="S14" i="1" s="1"/>
  <c r="I15" i="1"/>
  <c r="N15" i="1" s="1"/>
  <c r="S15" i="1" s="1"/>
  <c r="I16" i="1"/>
  <c r="N16" i="1" s="1"/>
  <c r="S16" i="1" s="1"/>
  <c r="I17" i="1"/>
  <c r="N17" i="1" s="1"/>
  <c r="S17" i="1" s="1"/>
  <c r="I18" i="1"/>
  <c r="N18" i="1" s="1"/>
  <c r="S18" i="1" s="1"/>
  <c r="I19" i="1"/>
  <c r="N19" i="1" s="1"/>
  <c r="S19" i="1" s="1"/>
  <c r="I20" i="1"/>
  <c r="N20" i="1" s="1"/>
  <c r="S20" i="1" s="1"/>
  <c r="I21" i="1"/>
  <c r="N21" i="1" s="1"/>
  <c r="S21" i="1" s="1"/>
  <c r="I22" i="1"/>
  <c r="N22" i="1" s="1"/>
  <c r="S22" i="1" s="1"/>
  <c r="I23" i="1"/>
  <c r="N23" i="1" s="1"/>
  <c r="S23" i="1" s="1"/>
  <c r="I24" i="1"/>
  <c r="N24" i="1" s="1"/>
  <c r="S24" i="1" s="1"/>
  <c r="I25" i="1"/>
  <c r="N25" i="1" s="1"/>
  <c r="S25" i="1" s="1"/>
  <c r="I26" i="1"/>
  <c r="N26" i="1" s="1"/>
  <c r="S26" i="1" s="1"/>
  <c r="I27" i="1"/>
  <c r="N27" i="1" s="1"/>
  <c r="S27" i="1" s="1"/>
  <c r="I28" i="1"/>
  <c r="N28" i="1" s="1"/>
  <c r="S28" i="1" s="1"/>
  <c r="I29" i="1"/>
  <c r="N29" i="1" s="1"/>
  <c r="S29" i="1" s="1"/>
  <c r="I30" i="1"/>
  <c r="N30" i="1" s="1"/>
  <c r="S30" i="1" s="1"/>
  <c r="I31" i="1"/>
  <c r="N31" i="1" s="1"/>
  <c r="S31" i="1" s="1"/>
  <c r="I32" i="1"/>
  <c r="N32" i="1" s="1"/>
  <c r="S32" i="1" s="1"/>
  <c r="I33" i="1"/>
  <c r="N33" i="1" s="1"/>
  <c r="S33" i="1" s="1"/>
  <c r="I34" i="1"/>
  <c r="N34" i="1" s="1"/>
  <c r="S34" i="1" s="1"/>
  <c r="I35" i="1"/>
  <c r="N35" i="1" s="1"/>
  <c r="S35" i="1" s="1"/>
  <c r="I36" i="1"/>
  <c r="N36" i="1" s="1"/>
  <c r="S36" i="1" s="1"/>
  <c r="I37" i="1"/>
  <c r="N37" i="1" s="1"/>
  <c r="S37" i="1" s="1"/>
  <c r="I38" i="1"/>
  <c r="N38" i="1" s="1"/>
  <c r="S38" i="1" s="1"/>
  <c r="I39" i="1"/>
  <c r="N39" i="1" s="1"/>
  <c r="S39" i="1" s="1"/>
  <c r="I40" i="1"/>
  <c r="N40" i="1" s="1"/>
  <c r="S40" i="1" s="1"/>
  <c r="I41" i="1"/>
  <c r="N41" i="1" s="1"/>
  <c r="S41" i="1" s="1"/>
  <c r="I42" i="1"/>
  <c r="N42" i="1" s="1"/>
  <c r="S42" i="1" s="1"/>
  <c r="I43" i="1"/>
  <c r="N43" i="1" s="1"/>
  <c r="S43" i="1" s="1"/>
  <c r="I44" i="1"/>
  <c r="N44" i="1" s="1"/>
  <c r="S44" i="1" s="1"/>
  <c r="I45" i="1"/>
  <c r="N45" i="1" s="1"/>
  <c r="S45" i="1" s="1"/>
  <c r="I46" i="1"/>
  <c r="N46" i="1" s="1"/>
  <c r="S46" i="1" s="1"/>
  <c r="I47" i="1"/>
  <c r="N47" i="1" s="1"/>
  <c r="S47" i="1" s="1"/>
  <c r="I48" i="1"/>
  <c r="N48" i="1" s="1"/>
  <c r="S48" i="1" s="1"/>
  <c r="I49" i="1"/>
  <c r="N49" i="1" s="1"/>
  <c r="S49" i="1" s="1"/>
  <c r="I50" i="1"/>
  <c r="N50" i="1" s="1"/>
  <c r="S50" i="1" s="1"/>
  <c r="I51" i="1"/>
  <c r="N51" i="1" s="1"/>
  <c r="S51" i="1" s="1"/>
  <c r="I52" i="1"/>
  <c r="N52" i="1" s="1"/>
  <c r="S52" i="1" s="1"/>
  <c r="I53" i="1"/>
  <c r="N53" i="1" s="1"/>
  <c r="S53" i="1" s="1"/>
  <c r="I54" i="1"/>
  <c r="N54" i="1" s="1"/>
  <c r="S54" i="1" s="1"/>
  <c r="I55" i="1"/>
  <c r="N55" i="1" s="1"/>
  <c r="S55" i="1" s="1"/>
  <c r="I56" i="1"/>
  <c r="N56" i="1" s="1"/>
  <c r="S56" i="1" s="1"/>
  <c r="I57" i="1"/>
  <c r="N57" i="1" s="1"/>
  <c r="S57" i="1" s="1"/>
  <c r="I58" i="1"/>
  <c r="N58" i="1" s="1"/>
  <c r="S58" i="1" s="1"/>
  <c r="I59" i="1"/>
  <c r="N59" i="1" s="1"/>
  <c r="S59" i="1" s="1"/>
  <c r="I60" i="1"/>
  <c r="N60" i="1" s="1"/>
  <c r="S60" i="1" s="1"/>
  <c r="I61" i="1"/>
  <c r="N61" i="1" s="1"/>
  <c r="S61" i="1" s="1"/>
  <c r="I62" i="1"/>
  <c r="N62" i="1" s="1"/>
  <c r="S62" i="1" s="1"/>
  <c r="I63" i="1"/>
  <c r="N63" i="1" s="1"/>
  <c r="S63" i="1" s="1"/>
  <c r="I64" i="1"/>
  <c r="N64" i="1" s="1"/>
  <c r="S64" i="1" s="1"/>
  <c r="I65" i="1"/>
  <c r="N65" i="1" s="1"/>
  <c r="S65" i="1" s="1"/>
  <c r="I66" i="1"/>
  <c r="N66" i="1" s="1"/>
  <c r="S66" i="1" s="1"/>
  <c r="I67" i="1"/>
  <c r="N67" i="1" s="1"/>
  <c r="S67" i="1" s="1"/>
  <c r="I68" i="1"/>
  <c r="N68" i="1" s="1"/>
  <c r="S68" i="1" s="1"/>
  <c r="I69" i="1"/>
  <c r="N69" i="1" s="1"/>
  <c r="S69" i="1" s="1"/>
  <c r="I70" i="1"/>
  <c r="N70" i="1" s="1"/>
  <c r="S70" i="1" s="1"/>
  <c r="I71" i="1"/>
  <c r="N71" i="1" s="1"/>
  <c r="S71" i="1" s="1"/>
  <c r="I72" i="1"/>
  <c r="N72" i="1" s="1"/>
  <c r="S72" i="1" s="1"/>
  <c r="I73" i="1"/>
  <c r="N73" i="1" s="1"/>
  <c r="S73" i="1" s="1"/>
  <c r="I74" i="1"/>
  <c r="N74" i="1" s="1"/>
  <c r="S74" i="1" s="1"/>
  <c r="I75" i="1"/>
  <c r="N75" i="1" s="1"/>
  <c r="S75" i="1" s="1"/>
  <c r="I76" i="1"/>
  <c r="N76" i="1" s="1"/>
  <c r="S76" i="1" s="1"/>
  <c r="I77" i="1"/>
  <c r="N77" i="1" s="1"/>
  <c r="S77" i="1" s="1"/>
  <c r="I78" i="1"/>
  <c r="N78" i="1" s="1"/>
  <c r="S78" i="1" s="1"/>
  <c r="I79" i="1"/>
  <c r="N79" i="1" s="1"/>
  <c r="S79" i="1" s="1"/>
  <c r="I80" i="1"/>
  <c r="N80" i="1" s="1"/>
  <c r="S80" i="1" s="1"/>
  <c r="I81" i="1"/>
  <c r="N81" i="1" s="1"/>
  <c r="S81" i="1" s="1"/>
  <c r="I82" i="1"/>
  <c r="N82" i="1" s="1"/>
  <c r="S82" i="1" s="1"/>
  <c r="I83" i="1"/>
  <c r="N83" i="1" s="1"/>
  <c r="S83" i="1" s="1"/>
  <c r="I84" i="1"/>
  <c r="N84" i="1" s="1"/>
  <c r="S84" i="1" s="1"/>
  <c r="I85" i="1"/>
  <c r="N85" i="1" s="1"/>
  <c r="S85" i="1" s="1"/>
  <c r="I86" i="1"/>
  <c r="N86" i="1" s="1"/>
  <c r="S86" i="1" s="1"/>
  <c r="I87" i="1"/>
  <c r="N87" i="1" s="1"/>
  <c r="S87" i="1" s="1"/>
  <c r="I88" i="1"/>
  <c r="N88" i="1" s="1"/>
  <c r="S88" i="1" s="1"/>
  <c r="I89" i="1"/>
  <c r="N89" i="1" s="1"/>
  <c r="S89" i="1" s="1"/>
  <c r="I90" i="1"/>
  <c r="N90" i="1" s="1"/>
  <c r="S90" i="1" s="1"/>
  <c r="I91" i="1"/>
  <c r="N91" i="1" s="1"/>
  <c r="S91" i="1" s="1"/>
  <c r="I92" i="1"/>
  <c r="N92" i="1" s="1"/>
  <c r="S92" i="1" s="1"/>
  <c r="I93" i="1"/>
  <c r="N93" i="1" s="1"/>
  <c r="S93" i="1" s="1"/>
  <c r="I94" i="1"/>
  <c r="N94" i="1" s="1"/>
  <c r="S94" i="1" s="1"/>
  <c r="I95" i="1"/>
  <c r="N95" i="1" s="1"/>
  <c r="S95" i="1" s="1"/>
  <c r="I96" i="1"/>
  <c r="N96" i="1" s="1"/>
  <c r="S96" i="1" s="1"/>
  <c r="I97" i="1"/>
  <c r="N97" i="1" s="1"/>
  <c r="S97" i="1" s="1"/>
  <c r="I98" i="1"/>
  <c r="N98" i="1" s="1"/>
  <c r="S98" i="1" s="1"/>
  <c r="I99" i="1"/>
  <c r="N99" i="1" s="1"/>
  <c r="S99" i="1" s="1"/>
  <c r="I100" i="1"/>
  <c r="N100" i="1" s="1"/>
  <c r="S100" i="1" s="1"/>
  <c r="I101" i="1"/>
  <c r="N101" i="1" s="1"/>
  <c r="S101" i="1" s="1"/>
  <c r="I102" i="1"/>
  <c r="N102" i="1" s="1"/>
  <c r="S102" i="1" s="1"/>
  <c r="I103" i="1"/>
  <c r="N103" i="1" s="1"/>
  <c r="S103" i="1" s="1"/>
  <c r="I104" i="1"/>
  <c r="N104" i="1" s="1"/>
  <c r="S104" i="1" s="1"/>
  <c r="I105" i="1"/>
  <c r="N105" i="1" s="1"/>
  <c r="S105" i="1" s="1"/>
  <c r="I106" i="1"/>
  <c r="N106" i="1" s="1"/>
  <c r="S106" i="1" s="1"/>
  <c r="I107" i="1"/>
  <c r="N107" i="1" s="1"/>
  <c r="S107" i="1" s="1"/>
  <c r="I108" i="1"/>
  <c r="N108" i="1" s="1"/>
  <c r="S108" i="1" s="1"/>
  <c r="I109" i="1"/>
  <c r="N109" i="1" s="1"/>
  <c r="S109" i="1" s="1"/>
  <c r="I110" i="1"/>
  <c r="N110" i="1" s="1"/>
  <c r="S110" i="1" s="1"/>
  <c r="I111" i="1"/>
  <c r="N111" i="1" s="1"/>
  <c r="S111" i="1" s="1"/>
  <c r="I112" i="1"/>
  <c r="N112" i="1" s="1"/>
  <c r="S112" i="1" s="1"/>
  <c r="I113" i="1"/>
  <c r="N113" i="1" s="1"/>
  <c r="S113" i="1" s="1"/>
  <c r="I114" i="1"/>
  <c r="N114" i="1" s="1"/>
  <c r="S114" i="1" s="1"/>
  <c r="I115" i="1"/>
  <c r="N115" i="1" s="1"/>
  <c r="S115" i="1" s="1"/>
  <c r="I116" i="1"/>
  <c r="N116" i="1" s="1"/>
  <c r="S116" i="1" s="1"/>
  <c r="I117" i="1"/>
  <c r="N117" i="1" s="1"/>
  <c r="S117" i="1" s="1"/>
  <c r="I118" i="1"/>
  <c r="N118" i="1" s="1"/>
  <c r="S118" i="1" s="1"/>
  <c r="I119" i="1"/>
  <c r="N119" i="1" s="1"/>
  <c r="S119" i="1" s="1"/>
  <c r="I120" i="1"/>
  <c r="N120" i="1" s="1"/>
  <c r="S120" i="1" s="1"/>
  <c r="I121" i="1"/>
  <c r="N121" i="1" s="1"/>
  <c r="S121" i="1" s="1"/>
  <c r="I122" i="1"/>
  <c r="N122" i="1" s="1"/>
  <c r="S122" i="1" s="1"/>
  <c r="I123" i="1"/>
  <c r="N123" i="1" s="1"/>
  <c r="S123" i="1" s="1"/>
  <c r="I124" i="1"/>
  <c r="N124" i="1" s="1"/>
  <c r="S124" i="1" s="1"/>
  <c r="I125" i="1"/>
  <c r="N125" i="1" s="1"/>
  <c r="S125" i="1" s="1"/>
  <c r="I126" i="1"/>
  <c r="N126" i="1" s="1"/>
  <c r="S126" i="1" s="1"/>
  <c r="I127" i="1"/>
  <c r="N127" i="1" s="1"/>
  <c r="S127" i="1" s="1"/>
  <c r="I128" i="1"/>
  <c r="N128" i="1" s="1"/>
  <c r="S128" i="1" s="1"/>
  <c r="I129" i="1"/>
  <c r="N129" i="1" s="1"/>
  <c r="S129" i="1" s="1"/>
  <c r="I130" i="1"/>
  <c r="N130" i="1" s="1"/>
  <c r="S130" i="1" s="1"/>
  <c r="I131" i="1"/>
  <c r="N131" i="1" s="1"/>
  <c r="S131" i="1" s="1"/>
  <c r="I132" i="1"/>
  <c r="N132" i="1" s="1"/>
  <c r="S132" i="1" s="1"/>
  <c r="I133" i="1"/>
  <c r="N133" i="1" s="1"/>
  <c r="S133" i="1" s="1"/>
  <c r="I134" i="1"/>
  <c r="N134" i="1" s="1"/>
  <c r="S134" i="1" s="1"/>
  <c r="I135" i="1"/>
  <c r="N135" i="1" s="1"/>
  <c r="S135" i="1" s="1"/>
  <c r="I136" i="1"/>
  <c r="N136" i="1" s="1"/>
  <c r="S136" i="1" s="1"/>
  <c r="I137" i="1"/>
  <c r="N137" i="1" s="1"/>
  <c r="S137" i="1" s="1"/>
  <c r="I138" i="1"/>
  <c r="N138" i="1" s="1"/>
  <c r="S138" i="1" s="1"/>
  <c r="I139" i="1"/>
  <c r="N139" i="1" s="1"/>
  <c r="S139" i="1" s="1"/>
  <c r="I140" i="1"/>
  <c r="N140" i="1" s="1"/>
  <c r="S140" i="1" s="1"/>
  <c r="I141" i="1"/>
  <c r="N141" i="1" s="1"/>
  <c r="S141" i="1" s="1"/>
  <c r="I142" i="1"/>
  <c r="N142" i="1" s="1"/>
  <c r="S142" i="1" s="1"/>
  <c r="I143" i="1"/>
  <c r="N143" i="1" s="1"/>
  <c r="S143" i="1" s="1"/>
  <c r="I144" i="1"/>
  <c r="N144" i="1" s="1"/>
  <c r="S144" i="1" s="1"/>
  <c r="I145" i="1"/>
  <c r="N145" i="1" s="1"/>
  <c r="S145" i="1" s="1"/>
  <c r="I146" i="1"/>
  <c r="N146" i="1" s="1"/>
  <c r="S146" i="1" s="1"/>
  <c r="I147" i="1"/>
  <c r="N147" i="1" s="1"/>
  <c r="S147" i="1" s="1"/>
  <c r="I148" i="1"/>
  <c r="N148" i="1" s="1"/>
  <c r="S148" i="1" s="1"/>
  <c r="I149" i="1"/>
  <c r="N149" i="1" s="1"/>
  <c r="S149" i="1" s="1"/>
  <c r="I150" i="1"/>
  <c r="N150" i="1" s="1"/>
  <c r="S150" i="1" s="1"/>
  <c r="I151" i="1"/>
  <c r="N151" i="1" s="1"/>
  <c r="S151" i="1" s="1"/>
  <c r="I152" i="1"/>
  <c r="N152" i="1" s="1"/>
  <c r="S152" i="1" s="1"/>
  <c r="I153" i="1"/>
  <c r="N153" i="1" s="1"/>
  <c r="S153" i="1" s="1"/>
  <c r="I154" i="1"/>
  <c r="N154" i="1" s="1"/>
  <c r="S154" i="1" s="1"/>
  <c r="I155" i="1"/>
  <c r="N155" i="1" s="1"/>
  <c r="S155" i="1" s="1"/>
  <c r="I156" i="1"/>
  <c r="N156" i="1" s="1"/>
  <c r="S156" i="1" s="1"/>
  <c r="I157" i="1"/>
  <c r="N157" i="1" s="1"/>
  <c r="S157" i="1" s="1"/>
  <c r="I158" i="1"/>
  <c r="N158" i="1" s="1"/>
  <c r="S158" i="1" s="1"/>
  <c r="I159" i="1"/>
  <c r="N159" i="1" s="1"/>
  <c r="S159" i="1" s="1"/>
  <c r="I160" i="1"/>
  <c r="N160" i="1" s="1"/>
  <c r="S160" i="1" s="1"/>
  <c r="I161" i="1"/>
  <c r="N161" i="1" s="1"/>
  <c r="S161" i="1" s="1"/>
  <c r="I162" i="1"/>
  <c r="N162" i="1" s="1"/>
  <c r="S162" i="1" s="1"/>
  <c r="I163" i="1"/>
  <c r="N163" i="1" s="1"/>
  <c r="S163" i="1" s="1"/>
  <c r="I164" i="1"/>
  <c r="N164" i="1" s="1"/>
  <c r="S164" i="1" s="1"/>
  <c r="I165" i="1"/>
  <c r="N165" i="1" s="1"/>
  <c r="S165" i="1" s="1"/>
  <c r="I166" i="1"/>
  <c r="N166" i="1" s="1"/>
  <c r="S166" i="1" s="1"/>
  <c r="I167" i="1"/>
  <c r="N167" i="1" s="1"/>
  <c r="S167" i="1" s="1"/>
  <c r="I168" i="1"/>
  <c r="N168" i="1" s="1"/>
  <c r="S168" i="1" s="1"/>
  <c r="I169" i="1"/>
  <c r="N169" i="1" s="1"/>
  <c r="S169" i="1" s="1"/>
  <c r="I170" i="1"/>
  <c r="N170" i="1" s="1"/>
  <c r="S170" i="1" s="1"/>
  <c r="I171" i="1"/>
  <c r="N171" i="1" s="1"/>
  <c r="S171" i="1" s="1"/>
  <c r="I172" i="1"/>
  <c r="N172" i="1" s="1"/>
  <c r="S172" i="1" s="1"/>
  <c r="I173" i="1"/>
  <c r="N173" i="1" s="1"/>
  <c r="S173" i="1" s="1"/>
  <c r="I174" i="1"/>
  <c r="N174" i="1" s="1"/>
  <c r="S174" i="1" s="1"/>
  <c r="I175" i="1"/>
  <c r="N175" i="1" s="1"/>
  <c r="S175" i="1" s="1"/>
  <c r="I176" i="1"/>
  <c r="N176" i="1" s="1"/>
  <c r="S176" i="1" s="1"/>
  <c r="I177" i="1"/>
  <c r="N177" i="1" s="1"/>
  <c r="S177" i="1" s="1"/>
  <c r="I178" i="1"/>
  <c r="N178" i="1" s="1"/>
  <c r="S178" i="1" s="1"/>
  <c r="I179" i="1"/>
  <c r="N179" i="1" s="1"/>
  <c r="S179" i="1" s="1"/>
  <c r="I180" i="1"/>
  <c r="N180" i="1" s="1"/>
  <c r="S180" i="1" s="1"/>
  <c r="I181" i="1"/>
  <c r="N181" i="1" s="1"/>
  <c r="S181" i="1" s="1"/>
  <c r="I182" i="1"/>
  <c r="N182" i="1" s="1"/>
  <c r="S182" i="1" s="1"/>
  <c r="I183" i="1"/>
  <c r="N183" i="1" s="1"/>
  <c r="S183" i="1" s="1"/>
  <c r="I184" i="1"/>
  <c r="N184" i="1" s="1"/>
  <c r="S184" i="1" s="1"/>
  <c r="I185" i="1"/>
  <c r="N185" i="1" s="1"/>
  <c r="S185" i="1" s="1"/>
  <c r="I186" i="1"/>
  <c r="N186" i="1" s="1"/>
  <c r="S186" i="1" s="1"/>
  <c r="I187" i="1"/>
  <c r="N187" i="1" s="1"/>
  <c r="S187" i="1" s="1"/>
  <c r="I188" i="1"/>
  <c r="N188" i="1" s="1"/>
  <c r="S188" i="1" s="1"/>
  <c r="I189" i="1"/>
  <c r="N189" i="1" s="1"/>
  <c r="S189" i="1" s="1"/>
  <c r="I190" i="1"/>
  <c r="N190" i="1" s="1"/>
  <c r="S190" i="1" s="1"/>
  <c r="I191" i="1"/>
  <c r="N191" i="1" s="1"/>
  <c r="S191" i="1" s="1"/>
  <c r="I192" i="1"/>
  <c r="N192" i="1" s="1"/>
  <c r="S192" i="1" s="1"/>
  <c r="I193" i="1"/>
  <c r="N193" i="1" s="1"/>
  <c r="S193" i="1" s="1"/>
  <c r="I194" i="1"/>
  <c r="N194" i="1" s="1"/>
  <c r="S194" i="1" s="1"/>
  <c r="I195" i="1"/>
  <c r="N195" i="1" s="1"/>
  <c r="S195" i="1" s="1"/>
  <c r="I196" i="1"/>
  <c r="N196" i="1" s="1"/>
  <c r="S196" i="1" s="1"/>
  <c r="I197" i="1"/>
  <c r="N197" i="1" s="1"/>
  <c r="S197" i="1" s="1"/>
  <c r="I198" i="1"/>
  <c r="N198" i="1" s="1"/>
  <c r="S198" i="1" s="1"/>
  <c r="I199" i="1"/>
  <c r="N199" i="1" s="1"/>
  <c r="S199" i="1" s="1"/>
  <c r="I200" i="1"/>
  <c r="N200" i="1" s="1"/>
  <c r="S200" i="1" s="1"/>
  <c r="I201" i="1"/>
  <c r="N201" i="1" s="1"/>
  <c r="S201" i="1" s="1"/>
  <c r="I202" i="1"/>
  <c r="N202" i="1" s="1"/>
  <c r="S202" i="1" s="1"/>
  <c r="I203" i="1"/>
  <c r="N203" i="1" s="1"/>
  <c r="S203" i="1" s="1"/>
  <c r="I204" i="1"/>
  <c r="N204" i="1" s="1"/>
  <c r="S204" i="1" s="1"/>
  <c r="I205" i="1"/>
  <c r="N205" i="1" s="1"/>
  <c r="S205" i="1" s="1"/>
  <c r="I206" i="1"/>
  <c r="N206" i="1" s="1"/>
  <c r="S206" i="1" s="1"/>
  <c r="I207" i="1"/>
  <c r="N207" i="1" s="1"/>
  <c r="S207" i="1" s="1"/>
  <c r="I208" i="1"/>
  <c r="N208" i="1" s="1"/>
  <c r="S208" i="1" s="1"/>
  <c r="I209" i="1"/>
  <c r="N209" i="1" s="1"/>
  <c r="S209" i="1" s="1"/>
  <c r="I210" i="1"/>
  <c r="N210" i="1" s="1"/>
  <c r="S210" i="1" s="1"/>
  <c r="I211" i="1"/>
  <c r="N211" i="1" s="1"/>
  <c r="S211" i="1" s="1"/>
  <c r="I212" i="1"/>
  <c r="N212" i="1" s="1"/>
  <c r="S212" i="1" s="1"/>
  <c r="I213" i="1"/>
  <c r="N213" i="1" s="1"/>
  <c r="S213" i="1" s="1"/>
  <c r="I214" i="1"/>
  <c r="N214" i="1" s="1"/>
  <c r="S214" i="1" s="1"/>
  <c r="I215" i="1"/>
  <c r="N215" i="1" s="1"/>
  <c r="S215" i="1" s="1"/>
  <c r="I216" i="1"/>
  <c r="N216" i="1" s="1"/>
  <c r="S216" i="1" s="1"/>
  <c r="I217" i="1"/>
  <c r="N217" i="1" s="1"/>
  <c r="S217" i="1" s="1"/>
  <c r="I218" i="1"/>
  <c r="N218" i="1" s="1"/>
  <c r="S218" i="1" s="1"/>
  <c r="I219" i="1"/>
  <c r="N219" i="1" s="1"/>
  <c r="S219" i="1" s="1"/>
  <c r="I220" i="1"/>
  <c r="N220" i="1" s="1"/>
  <c r="S220" i="1" s="1"/>
  <c r="I221" i="1"/>
  <c r="N221" i="1" s="1"/>
  <c r="S221" i="1" s="1"/>
  <c r="I222" i="1"/>
  <c r="N222" i="1" s="1"/>
  <c r="S222" i="1" s="1"/>
  <c r="I223" i="1"/>
  <c r="N223" i="1" s="1"/>
  <c r="S223" i="1" s="1"/>
  <c r="I224" i="1"/>
  <c r="N224" i="1" s="1"/>
  <c r="S224" i="1" s="1"/>
  <c r="I225" i="1"/>
  <c r="N225" i="1" s="1"/>
  <c r="S225" i="1" s="1"/>
  <c r="I226" i="1"/>
  <c r="N226" i="1" s="1"/>
  <c r="S226" i="1" s="1"/>
  <c r="I227" i="1"/>
  <c r="N227" i="1" s="1"/>
  <c r="S227" i="1" s="1"/>
  <c r="I228" i="1"/>
  <c r="N228" i="1" s="1"/>
  <c r="S228" i="1" s="1"/>
  <c r="I229" i="1"/>
  <c r="N229" i="1" s="1"/>
  <c r="S229" i="1" s="1"/>
  <c r="I230" i="1"/>
  <c r="N230" i="1" s="1"/>
  <c r="S230" i="1" s="1"/>
  <c r="I231" i="1"/>
  <c r="N231" i="1" s="1"/>
  <c r="S231" i="1" s="1"/>
  <c r="I232" i="1"/>
  <c r="N232" i="1" s="1"/>
  <c r="S232" i="1" s="1"/>
  <c r="I233" i="1"/>
  <c r="N233" i="1" s="1"/>
  <c r="S233" i="1" s="1"/>
  <c r="I234" i="1"/>
  <c r="N234" i="1" s="1"/>
  <c r="S234" i="1" s="1"/>
  <c r="I235" i="1"/>
  <c r="N235" i="1" s="1"/>
  <c r="S235" i="1" s="1"/>
  <c r="I236" i="1"/>
  <c r="N236" i="1" s="1"/>
  <c r="S236" i="1" s="1"/>
  <c r="I237" i="1"/>
  <c r="N237" i="1" s="1"/>
  <c r="S237" i="1" s="1"/>
  <c r="I238" i="1"/>
  <c r="N238" i="1" s="1"/>
  <c r="S238" i="1" s="1"/>
  <c r="I239" i="1"/>
  <c r="N239" i="1" s="1"/>
  <c r="S239" i="1" s="1"/>
  <c r="I240" i="1"/>
  <c r="N240" i="1" s="1"/>
  <c r="S240" i="1" s="1"/>
  <c r="I241" i="1"/>
  <c r="N241" i="1" s="1"/>
  <c r="S241" i="1" s="1"/>
  <c r="I242" i="1"/>
  <c r="N242" i="1" s="1"/>
  <c r="S242" i="1" s="1"/>
  <c r="I243" i="1"/>
  <c r="N243" i="1" s="1"/>
  <c r="S243" i="1" s="1"/>
  <c r="I244" i="1"/>
  <c r="N244" i="1" s="1"/>
  <c r="S244" i="1" s="1"/>
  <c r="I245" i="1"/>
  <c r="N245" i="1" s="1"/>
  <c r="S245" i="1" s="1"/>
  <c r="I246" i="1"/>
  <c r="N246" i="1" s="1"/>
  <c r="S246" i="1" s="1"/>
  <c r="I247" i="1"/>
  <c r="N247" i="1" s="1"/>
  <c r="S247" i="1" s="1"/>
  <c r="I248" i="1"/>
  <c r="N248" i="1" s="1"/>
  <c r="S248" i="1" s="1"/>
  <c r="I249" i="1"/>
  <c r="N249" i="1" s="1"/>
  <c r="S249" i="1" s="1"/>
  <c r="I250" i="1"/>
  <c r="N250" i="1" s="1"/>
  <c r="S250" i="1" s="1"/>
  <c r="I251" i="1"/>
  <c r="N251" i="1" s="1"/>
  <c r="S251" i="1" s="1"/>
  <c r="I252" i="1"/>
  <c r="N252" i="1" s="1"/>
  <c r="S252" i="1" s="1"/>
  <c r="I253" i="1"/>
  <c r="N253" i="1" s="1"/>
  <c r="S253" i="1" s="1"/>
  <c r="I254" i="1"/>
  <c r="N254" i="1" s="1"/>
  <c r="S254" i="1" s="1"/>
  <c r="I255" i="1"/>
  <c r="N255" i="1" s="1"/>
  <c r="S255" i="1" s="1"/>
  <c r="I256" i="1"/>
  <c r="N256" i="1" s="1"/>
  <c r="S256" i="1" s="1"/>
  <c r="I257" i="1"/>
  <c r="N257" i="1" s="1"/>
  <c r="S257" i="1" s="1"/>
  <c r="I258" i="1"/>
  <c r="N258" i="1" s="1"/>
  <c r="S258" i="1" s="1"/>
  <c r="I259" i="1"/>
  <c r="N259" i="1" s="1"/>
  <c r="S259" i="1" s="1"/>
  <c r="I260" i="1"/>
  <c r="N260" i="1" s="1"/>
  <c r="S260" i="1" s="1"/>
  <c r="I261" i="1"/>
  <c r="N261" i="1" s="1"/>
  <c r="S261" i="1" s="1"/>
  <c r="I262" i="1"/>
  <c r="N262" i="1" s="1"/>
  <c r="S262" i="1" s="1"/>
  <c r="I263" i="1"/>
  <c r="N263" i="1" s="1"/>
  <c r="S263" i="1" s="1"/>
  <c r="I264" i="1"/>
  <c r="N264" i="1" s="1"/>
  <c r="S264" i="1" s="1"/>
  <c r="I265" i="1"/>
  <c r="N265" i="1" s="1"/>
  <c r="S265" i="1" s="1"/>
  <c r="I266" i="1"/>
  <c r="N266" i="1" s="1"/>
  <c r="S266" i="1" s="1"/>
  <c r="I267" i="1"/>
  <c r="N267" i="1" s="1"/>
  <c r="S267" i="1" s="1"/>
  <c r="I268" i="1"/>
  <c r="N268" i="1" s="1"/>
  <c r="S268" i="1" s="1"/>
  <c r="I269" i="1"/>
  <c r="N269" i="1" s="1"/>
  <c r="S269" i="1" s="1"/>
  <c r="I270" i="1"/>
  <c r="N270" i="1" s="1"/>
  <c r="S270" i="1" s="1"/>
  <c r="I271" i="1"/>
  <c r="N271" i="1" s="1"/>
  <c r="S271" i="1" s="1"/>
  <c r="I272" i="1"/>
  <c r="N272" i="1" s="1"/>
  <c r="S272" i="1" s="1"/>
  <c r="I273" i="1"/>
  <c r="N273" i="1" s="1"/>
  <c r="S273" i="1" s="1"/>
  <c r="I274" i="1"/>
  <c r="N274" i="1" s="1"/>
  <c r="S274" i="1" s="1"/>
  <c r="I275" i="1"/>
  <c r="N275" i="1" s="1"/>
  <c r="S275" i="1" s="1"/>
  <c r="I276" i="1"/>
  <c r="N276" i="1" s="1"/>
  <c r="S276" i="1" s="1"/>
  <c r="I277" i="1"/>
  <c r="N277" i="1" s="1"/>
  <c r="S277" i="1" s="1"/>
  <c r="I278" i="1"/>
  <c r="N278" i="1" s="1"/>
  <c r="S278" i="1" s="1"/>
  <c r="I279" i="1"/>
  <c r="N279" i="1" s="1"/>
  <c r="S279" i="1" s="1"/>
  <c r="I280" i="1"/>
  <c r="N280" i="1" s="1"/>
  <c r="S280" i="1" s="1"/>
  <c r="I281" i="1"/>
  <c r="N281" i="1" s="1"/>
  <c r="S281" i="1" s="1"/>
  <c r="I282" i="1"/>
  <c r="N282" i="1" s="1"/>
  <c r="S282" i="1" s="1"/>
  <c r="I283" i="1"/>
  <c r="N283" i="1" s="1"/>
  <c r="S283" i="1" s="1"/>
  <c r="I284" i="1"/>
  <c r="N284" i="1" s="1"/>
  <c r="S284" i="1" s="1"/>
  <c r="I285" i="1"/>
  <c r="N285" i="1" s="1"/>
  <c r="S285" i="1" s="1"/>
  <c r="I286" i="1"/>
  <c r="N286" i="1" s="1"/>
  <c r="S286" i="1" s="1"/>
  <c r="I287" i="1"/>
  <c r="N287" i="1" s="1"/>
  <c r="S287" i="1" s="1"/>
  <c r="I288" i="1"/>
  <c r="N288" i="1" s="1"/>
  <c r="S288" i="1" s="1"/>
  <c r="I289" i="1"/>
  <c r="N289" i="1" s="1"/>
  <c r="S289" i="1" s="1"/>
  <c r="I290" i="1"/>
  <c r="N290" i="1" s="1"/>
  <c r="S290" i="1" s="1"/>
  <c r="I291" i="1"/>
  <c r="N291" i="1" s="1"/>
  <c r="S291" i="1" s="1"/>
  <c r="I292" i="1"/>
  <c r="N292" i="1" s="1"/>
  <c r="S292" i="1" s="1"/>
  <c r="I293" i="1"/>
  <c r="N293" i="1" s="1"/>
  <c r="S293" i="1" s="1"/>
  <c r="I294" i="1"/>
  <c r="N294" i="1" s="1"/>
  <c r="S294" i="1" s="1"/>
  <c r="I295" i="1"/>
  <c r="N295" i="1" s="1"/>
  <c r="S295" i="1" s="1"/>
  <c r="I296" i="1"/>
  <c r="N296" i="1" s="1"/>
  <c r="S296" i="1" s="1"/>
  <c r="I297" i="1"/>
  <c r="N297" i="1" s="1"/>
  <c r="S297" i="1" s="1"/>
  <c r="I298" i="1"/>
  <c r="N298" i="1" s="1"/>
  <c r="S298" i="1" s="1"/>
  <c r="I299" i="1"/>
  <c r="N299" i="1" s="1"/>
  <c r="S299" i="1" s="1"/>
  <c r="I300" i="1"/>
  <c r="N300" i="1" s="1"/>
  <c r="S300" i="1" s="1"/>
  <c r="I301" i="1"/>
  <c r="N301" i="1" s="1"/>
  <c r="S301" i="1" s="1"/>
  <c r="I302" i="1"/>
  <c r="N302" i="1" s="1"/>
  <c r="S302" i="1" s="1"/>
  <c r="I303" i="1"/>
  <c r="N303" i="1" s="1"/>
  <c r="S303" i="1" s="1"/>
  <c r="I304" i="1"/>
  <c r="N304" i="1" s="1"/>
  <c r="S304" i="1" s="1"/>
  <c r="I305" i="1"/>
  <c r="N305" i="1" s="1"/>
  <c r="S305" i="1" s="1"/>
  <c r="I306" i="1"/>
  <c r="N306" i="1" s="1"/>
  <c r="S306" i="1" s="1"/>
  <c r="I307" i="1"/>
  <c r="N307" i="1" s="1"/>
  <c r="S307" i="1" s="1"/>
  <c r="I308" i="1"/>
  <c r="N308" i="1" s="1"/>
  <c r="S308" i="1" s="1"/>
  <c r="I309" i="1"/>
  <c r="N309" i="1" s="1"/>
  <c r="S309" i="1" s="1"/>
  <c r="I310" i="1"/>
  <c r="N310" i="1" s="1"/>
  <c r="S310" i="1" s="1"/>
  <c r="I311" i="1"/>
  <c r="N311" i="1" s="1"/>
  <c r="S311" i="1" s="1"/>
  <c r="I312" i="1"/>
  <c r="N312" i="1" s="1"/>
  <c r="S312" i="1" s="1"/>
  <c r="I313" i="1"/>
  <c r="N313" i="1" s="1"/>
  <c r="S313" i="1" s="1"/>
  <c r="I314" i="1"/>
  <c r="N314" i="1" s="1"/>
  <c r="S314" i="1" s="1"/>
  <c r="I315" i="1"/>
  <c r="N315" i="1" s="1"/>
  <c r="S315" i="1" s="1"/>
  <c r="I316" i="1"/>
  <c r="N316" i="1" s="1"/>
  <c r="S316" i="1" s="1"/>
  <c r="I317" i="1"/>
  <c r="N317" i="1" s="1"/>
  <c r="S317" i="1" s="1"/>
  <c r="I318" i="1"/>
  <c r="N318" i="1" s="1"/>
  <c r="S318" i="1" s="1"/>
  <c r="I319" i="1"/>
  <c r="N319" i="1" s="1"/>
  <c r="S319" i="1" s="1"/>
  <c r="I320" i="1"/>
  <c r="N320" i="1" s="1"/>
  <c r="S320" i="1" s="1"/>
  <c r="I321" i="1"/>
  <c r="N321" i="1" s="1"/>
  <c r="S321" i="1" s="1"/>
  <c r="I322" i="1"/>
  <c r="N322" i="1" s="1"/>
  <c r="S322" i="1" s="1"/>
  <c r="I323" i="1"/>
  <c r="N323" i="1" s="1"/>
  <c r="S323" i="1" s="1"/>
  <c r="I324" i="1"/>
  <c r="N324" i="1" s="1"/>
  <c r="S324" i="1" s="1"/>
  <c r="I325" i="1"/>
  <c r="N325" i="1" s="1"/>
  <c r="S325" i="1" s="1"/>
  <c r="I326" i="1"/>
  <c r="N326" i="1" s="1"/>
  <c r="S326" i="1" s="1"/>
  <c r="I327" i="1"/>
  <c r="N327" i="1" s="1"/>
  <c r="S327" i="1" s="1"/>
  <c r="I328" i="1"/>
  <c r="N328" i="1" s="1"/>
  <c r="S328" i="1" s="1"/>
  <c r="I329" i="1"/>
  <c r="N329" i="1" s="1"/>
  <c r="S329" i="1" s="1"/>
  <c r="I330" i="1"/>
  <c r="N330" i="1" s="1"/>
  <c r="S330" i="1" s="1"/>
  <c r="I331" i="1"/>
  <c r="N331" i="1" s="1"/>
  <c r="S331" i="1" s="1"/>
  <c r="I332" i="1"/>
  <c r="N332" i="1" s="1"/>
  <c r="S332" i="1" s="1"/>
  <c r="I333" i="1"/>
  <c r="N333" i="1" s="1"/>
  <c r="S333" i="1" s="1"/>
  <c r="I334" i="1"/>
  <c r="N334" i="1" s="1"/>
  <c r="S334" i="1" s="1"/>
  <c r="I335" i="1"/>
  <c r="N335" i="1" s="1"/>
  <c r="S335" i="1" s="1"/>
  <c r="I336" i="1"/>
  <c r="N336" i="1" s="1"/>
  <c r="S336" i="1" s="1"/>
  <c r="I337" i="1"/>
  <c r="N337" i="1" s="1"/>
  <c r="S337" i="1" s="1"/>
  <c r="I338" i="1"/>
  <c r="N338" i="1" s="1"/>
  <c r="S338" i="1" s="1"/>
  <c r="I339" i="1"/>
  <c r="N339" i="1" s="1"/>
  <c r="S339" i="1" s="1"/>
  <c r="I340" i="1"/>
  <c r="N340" i="1" s="1"/>
  <c r="S340" i="1" s="1"/>
  <c r="I341" i="1"/>
  <c r="N341" i="1" s="1"/>
  <c r="S341" i="1" s="1"/>
  <c r="I342" i="1"/>
  <c r="N342" i="1" s="1"/>
  <c r="S342" i="1" s="1"/>
  <c r="I343" i="1"/>
  <c r="N343" i="1" s="1"/>
  <c r="S343" i="1" s="1"/>
  <c r="I344" i="1"/>
  <c r="N344" i="1" s="1"/>
  <c r="S344" i="1" s="1"/>
  <c r="I345" i="1"/>
  <c r="N345" i="1" s="1"/>
  <c r="S345" i="1" s="1"/>
  <c r="I346" i="1"/>
  <c r="N346" i="1" s="1"/>
  <c r="S346" i="1" s="1"/>
  <c r="I347" i="1"/>
  <c r="N347" i="1" s="1"/>
  <c r="S347" i="1" s="1"/>
  <c r="I348" i="1"/>
  <c r="N348" i="1" s="1"/>
  <c r="S348" i="1" s="1"/>
  <c r="I349" i="1"/>
  <c r="N349" i="1" s="1"/>
  <c r="S349" i="1" s="1"/>
  <c r="I350" i="1"/>
  <c r="N350" i="1" s="1"/>
  <c r="S350" i="1" s="1"/>
  <c r="I351" i="1"/>
  <c r="N351" i="1" s="1"/>
  <c r="S351" i="1" s="1"/>
  <c r="I352" i="1"/>
  <c r="N352" i="1" s="1"/>
  <c r="S352" i="1" s="1"/>
  <c r="I353" i="1"/>
  <c r="N353" i="1" s="1"/>
  <c r="S353" i="1" s="1"/>
  <c r="I354" i="1"/>
  <c r="N354" i="1" s="1"/>
  <c r="S354" i="1" s="1"/>
  <c r="I355" i="1"/>
  <c r="N355" i="1" s="1"/>
  <c r="S355" i="1" s="1"/>
  <c r="L4" i="1"/>
  <c r="Q4" i="1" s="1"/>
  <c r="V4" i="1" s="1"/>
  <c r="J4" i="1"/>
  <c r="O4" i="1" s="1"/>
  <c r="T4" i="1" s="1"/>
  <c r="K4" i="1"/>
  <c r="P4" i="1" s="1"/>
  <c r="U4" i="1" s="1"/>
  <c r="I4" i="1"/>
  <c r="N4" i="1" s="1"/>
  <c r="S4" i="1" s="1"/>
  <c r="H5" i="1"/>
  <c r="M5" i="1" s="1"/>
  <c r="R5" i="1" s="1"/>
  <c r="H6" i="1"/>
  <c r="M6" i="1" s="1"/>
  <c r="R6" i="1" s="1"/>
  <c r="H7" i="1"/>
  <c r="M7" i="1" s="1"/>
  <c r="R7" i="1" s="1"/>
  <c r="H8" i="1"/>
  <c r="M8" i="1" s="1"/>
  <c r="R8" i="1" s="1"/>
  <c r="H9" i="1"/>
  <c r="M9" i="1" s="1"/>
  <c r="R9" i="1" s="1"/>
  <c r="H10" i="1"/>
  <c r="M10" i="1" s="1"/>
  <c r="R10" i="1" s="1"/>
  <c r="H11" i="1"/>
  <c r="M11" i="1" s="1"/>
  <c r="R11" i="1" s="1"/>
  <c r="H12" i="1"/>
  <c r="M12" i="1" s="1"/>
  <c r="R12" i="1" s="1"/>
  <c r="H13" i="1"/>
  <c r="M13" i="1" s="1"/>
  <c r="R13" i="1" s="1"/>
  <c r="H14" i="1"/>
  <c r="M14" i="1" s="1"/>
  <c r="R14" i="1" s="1"/>
  <c r="H15" i="1"/>
  <c r="M15" i="1" s="1"/>
  <c r="R15" i="1" s="1"/>
  <c r="H16" i="1"/>
  <c r="M16" i="1" s="1"/>
  <c r="R16" i="1" s="1"/>
  <c r="H17" i="1"/>
  <c r="M17" i="1" s="1"/>
  <c r="R17" i="1" s="1"/>
  <c r="H18" i="1"/>
  <c r="M18" i="1" s="1"/>
  <c r="R18" i="1" s="1"/>
  <c r="H19" i="1"/>
  <c r="M19" i="1" s="1"/>
  <c r="R19" i="1" s="1"/>
  <c r="H20" i="1"/>
  <c r="M20" i="1" s="1"/>
  <c r="R20" i="1" s="1"/>
  <c r="H21" i="1"/>
  <c r="M21" i="1" s="1"/>
  <c r="R21" i="1" s="1"/>
  <c r="H22" i="1"/>
  <c r="M22" i="1" s="1"/>
  <c r="R22" i="1" s="1"/>
  <c r="H23" i="1"/>
  <c r="M23" i="1" s="1"/>
  <c r="R23" i="1" s="1"/>
  <c r="H24" i="1"/>
  <c r="M24" i="1" s="1"/>
  <c r="R24" i="1" s="1"/>
  <c r="H25" i="1"/>
  <c r="M25" i="1" s="1"/>
  <c r="R25" i="1" s="1"/>
  <c r="H26" i="1"/>
  <c r="M26" i="1" s="1"/>
  <c r="R26" i="1" s="1"/>
  <c r="H27" i="1"/>
  <c r="M27" i="1" s="1"/>
  <c r="R27" i="1" s="1"/>
  <c r="H28" i="1"/>
  <c r="M28" i="1" s="1"/>
  <c r="R28" i="1" s="1"/>
  <c r="H29" i="1"/>
  <c r="M29" i="1" s="1"/>
  <c r="R29" i="1" s="1"/>
  <c r="H30" i="1"/>
  <c r="M30" i="1" s="1"/>
  <c r="R30" i="1" s="1"/>
  <c r="H31" i="1"/>
  <c r="M31" i="1" s="1"/>
  <c r="R31" i="1" s="1"/>
  <c r="H32" i="1"/>
  <c r="M32" i="1" s="1"/>
  <c r="R32" i="1" s="1"/>
  <c r="H33" i="1"/>
  <c r="M33" i="1" s="1"/>
  <c r="R33" i="1" s="1"/>
  <c r="H34" i="1"/>
  <c r="M34" i="1" s="1"/>
  <c r="R34" i="1" s="1"/>
  <c r="H35" i="1"/>
  <c r="M35" i="1" s="1"/>
  <c r="R35" i="1" s="1"/>
  <c r="H36" i="1"/>
  <c r="M36" i="1" s="1"/>
  <c r="R36" i="1" s="1"/>
  <c r="H37" i="1"/>
  <c r="M37" i="1" s="1"/>
  <c r="R37" i="1" s="1"/>
  <c r="H38" i="1"/>
  <c r="M38" i="1" s="1"/>
  <c r="R38" i="1" s="1"/>
  <c r="H39" i="1"/>
  <c r="M39" i="1" s="1"/>
  <c r="R39" i="1" s="1"/>
  <c r="H40" i="1"/>
  <c r="M40" i="1" s="1"/>
  <c r="R40" i="1" s="1"/>
  <c r="H41" i="1"/>
  <c r="M41" i="1" s="1"/>
  <c r="R41" i="1" s="1"/>
  <c r="H42" i="1"/>
  <c r="M42" i="1" s="1"/>
  <c r="R42" i="1" s="1"/>
  <c r="H43" i="1"/>
  <c r="M43" i="1" s="1"/>
  <c r="R43" i="1" s="1"/>
  <c r="H44" i="1"/>
  <c r="M44" i="1" s="1"/>
  <c r="R44" i="1" s="1"/>
  <c r="H45" i="1"/>
  <c r="M45" i="1" s="1"/>
  <c r="R45" i="1" s="1"/>
  <c r="H46" i="1"/>
  <c r="M46" i="1" s="1"/>
  <c r="R46" i="1" s="1"/>
  <c r="H47" i="1"/>
  <c r="M47" i="1" s="1"/>
  <c r="R47" i="1" s="1"/>
  <c r="H48" i="1"/>
  <c r="M48" i="1" s="1"/>
  <c r="R48" i="1" s="1"/>
  <c r="H49" i="1"/>
  <c r="M49" i="1" s="1"/>
  <c r="R49" i="1" s="1"/>
  <c r="H50" i="1"/>
  <c r="M50" i="1" s="1"/>
  <c r="R50" i="1" s="1"/>
  <c r="H51" i="1"/>
  <c r="M51" i="1" s="1"/>
  <c r="R51" i="1" s="1"/>
  <c r="H52" i="1"/>
  <c r="M52" i="1" s="1"/>
  <c r="R52" i="1" s="1"/>
  <c r="H53" i="1"/>
  <c r="M53" i="1" s="1"/>
  <c r="R53" i="1" s="1"/>
  <c r="H54" i="1"/>
  <c r="M54" i="1" s="1"/>
  <c r="R54" i="1" s="1"/>
  <c r="H55" i="1"/>
  <c r="M55" i="1" s="1"/>
  <c r="R55" i="1" s="1"/>
  <c r="H56" i="1"/>
  <c r="M56" i="1" s="1"/>
  <c r="R56" i="1" s="1"/>
  <c r="H57" i="1"/>
  <c r="M57" i="1" s="1"/>
  <c r="R57" i="1" s="1"/>
  <c r="H58" i="1"/>
  <c r="M58" i="1" s="1"/>
  <c r="R58" i="1" s="1"/>
  <c r="H59" i="1"/>
  <c r="M59" i="1" s="1"/>
  <c r="R59" i="1" s="1"/>
  <c r="H60" i="1"/>
  <c r="M60" i="1" s="1"/>
  <c r="R60" i="1" s="1"/>
  <c r="H61" i="1"/>
  <c r="M61" i="1" s="1"/>
  <c r="R61" i="1" s="1"/>
  <c r="H62" i="1"/>
  <c r="M62" i="1" s="1"/>
  <c r="R62" i="1" s="1"/>
  <c r="H63" i="1"/>
  <c r="M63" i="1" s="1"/>
  <c r="R63" i="1" s="1"/>
  <c r="H64" i="1"/>
  <c r="M64" i="1" s="1"/>
  <c r="R64" i="1" s="1"/>
  <c r="H65" i="1"/>
  <c r="M65" i="1" s="1"/>
  <c r="R65" i="1" s="1"/>
  <c r="H66" i="1"/>
  <c r="M66" i="1" s="1"/>
  <c r="R66" i="1" s="1"/>
  <c r="H67" i="1"/>
  <c r="M67" i="1" s="1"/>
  <c r="R67" i="1" s="1"/>
  <c r="H68" i="1"/>
  <c r="M68" i="1" s="1"/>
  <c r="R68" i="1" s="1"/>
  <c r="H69" i="1"/>
  <c r="M69" i="1" s="1"/>
  <c r="R69" i="1" s="1"/>
  <c r="H70" i="1"/>
  <c r="M70" i="1" s="1"/>
  <c r="R70" i="1" s="1"/>
  <c r="H71" i="1"/>
  <c r="M71" i="1" s="1"/>
  <c r="R71" i="1" s="1"/>
  <c r="H72" i="1"/>
  <c r="M72" i="1" s="1"/>
  <c r="R72" i="1" s="1"/>
  <c r="H73" i="1"/>
  <c r="M73" i="1" s="1"/>
  <c r="R73" i="1" s="1"/>
  <c r="H74" i="1"/>
  <c r="M74" i="1" s="1"/>
  <c r="R74" i="1" s="1"/>
  <c r="H75" i="1"/>
  <c r="M75" i="1" s="1"/>
  <c r="R75" i="1" s="1"/>
  <c r="H76" i="1"/>
  <c r="M76" i="1" s="1"/>
  <c r="R76" i="1" s="1"/>
  <c r="H77" i="1"/>
  <c r="M77" i="1" s="1"/>
  <c r="R77" i="1" s="1"/>
  <c r="H78" i="1"/>
  <c r="M78" i="1" s="1"/>
  <c r="R78" i="1" s="1"/>
  <c r="H79" i="1"/>
  <c r="M79" i="1" s="1"/>
  <c r="R79" i="1" s="1"/>
  <c r="H80" i="1"/>
  <c r="M80" i="1" s="1"/>
  <c r="R80" i="1" s="1"/>
  <c r="H81" i="1"/>
  <c r="M81" i="1" s="1"/>
  <c r="R81" i="1" s="1"/>
  <c r="H82" i="1"/>
  <c r="M82" i="1" s="1"/>
  <c r="R82" i="1" s="1"/>
  <c r="H83" i="1"/>
  <c r="M83" i="1" s="1"/>
  <c r="R83" i="1" s="1"/>
  <c r="H84" i="1"/>
  <c r="M84" i="1" s="1"/>
  <c r="R84" i="1" s="1"/>
  <c r="H85" i="1"/>
  <c r="M85" i="1" s="1"/>
  <c r="R85" i="1" s="1"/>
  <c r="H86" i="1"/>
  <c r="M86" i="1" s="1"/>
  <c r="R86" i="1" s="1"/>
  <c r="H87" i="1"/>
  <c r="M87" i="1" s="1"/>
  <c r="R87" i="1" s="1"/>
  <c r="H88" i="1"/>
  <c r="M88" i="1" s="1"/>
  <c r="R88" i="1" s="1"/>
  <c r="H89" i="1"/>
  <c r="M89" i="1" s="1"/>
  <c r="R89" i="1" s="1"/>
  <c r="H90" i="1"/>
  <c r="M90" i="1" s="1"/>
  <c r="R90" i="1" s="1"/>
  <c r="H91" i="1"/>
  <c r="M91" i="1" s="1"/>
  <c r="R91" i="1" s="1"/>
  <c r="H92" i="1"/>
  <c r="M92" i="1" s="1"/>
  <c r="R92" i="1" s="1"/>
  <c r="H93" i="1"/>
  <c r="M93" i="1" s="1"/>
  <c r="R93" i="1" s="1"/>
  <c r="H94" i="1"/>
  <c r="M94" i="1" s="1"/>
  <c r="R94" i="1" s="1"/>
  <c r="H95" i="1"/>
  <c r="M95" i="1" s="1"/>
  <c r="R95" i="1" s="1"/>
  <c r="H96" i="1"/>
  <c r="M96" i="1" s="1"/>
  <c r="R96" i="1" s="1"/>
  <c r="H97" i="1"/>
  <c r="M97" i="1" s="1"/>
  <c r="R97" i="1" s="1"/>
  <c r="H98" i="1"/>
  <c r="M98" i="1" s="1"/>
  <c r="R98" i="1" s="1"/>
  <c r="H99" i="1"/>
  <c r="M99" i="1" s="1"/>
  <c r="R99" i="1" s="1"/>
  <c r="H100" i="1"/>
  <c r="M100" i="1" s="1"/>
  <c r="R100" i="1" s="1"/>
  <c r="H101" i="1"/>
  <c r="M101" i="1" s="1"/>
  <c r="R101" i="1" s="1"/>
  <c r="H102" i="1"/>
  <c r="M102" i="1" s="1"/>
  <c r="R102" i="1" s="1"/>
  <c r="H103" i="1"/>
  <c r="M103" i="1" s="1"/>
  <c r="R103" i="1" s="1"/>
  <c r="H104" i="1"/>
  <c r="M104" i="1" s="1"/>
  <c r="R104" i="1" s="1"/>
  <c r="H105" i="1"/>
  <c r="M105" i="1" s="1"/>
  <c r="R105" i="1" s="1"/>
  <c r="H106" i="1"/>
  <c r="M106" i="1" s="1"/>
  <c r="R106" i="1" s="1"/>
  <c r="H107" i="1"/>
  <c r="M107" i="1" s="1"/>
  <c r="R107" i="1" s="1"/>
  <c r="H108" i="1"/>
  <c r="M108" i="1" s="1"/>
  <c r="R108" i="1" s="1"/>
  <c r="H109" i="1"/>
  <c r="M109" i="1" s="1"/>
  <c r="R109" i="1" s="1"/>
  <c r="H110" i="1"/>
  <c r="M110" i="1" s="1"/>
  <c r="R110" i="1" s="1"/>
  <c r="H111" i="1"/>
  <c r="M111" i="1" s="1"/>
  <c r="R111" i="1" s="1"/>
  <c r="H112" i="1"/>
  <c r="M112" i="1" s="1"/>
  <c r="R112" i="1" s="1"/>
  <c r="H113" i="1"/>
  <c r="M113" i="1" s="1"/>
  <c r="R113" i="1" s="1"/>
  <c r="H114" i="1"/>
  <c r="M114" i="1" s="1"/>
  <c r="R114" i="1" s="1"/>
  <c r="H115" i="1"/>
  <c r="M115" i="1" s="1"/>
  <c r="R115" i="1" s="1"/>
  <c r="H116" i="1"/>
  <c r="M116" i="1" s="1"/>
  <c r="R116" i="1" s="1"/>
  <c r="H117" i="1"/>
  <c r="M117" i="1" s="1"/>
  <c r="R117" i="1" s="1"/>
  <c r="H118" i="1"/>
  <c r="M118" i="1" s="1"/>
  <c r="R118" i="1" s="1"/>
  <c r="H119" i="1"/>
  <c r="M119" i="1" s="1"/>
  <c r="R119" i="1" s="1"/>
  <c r="H120" i="1"/>
  <c r="M120" i="1" s="1"/>
  <c r="R120" i="1" s="1"/>
  <c r="H121" i="1"/>
  <c r="M121" i="1" s="1"/>
  <c r="R121" i="1" s="1"/>
  <c r="H122" i="1"/>
  <c r="M122" i="1" s="1"/>
  <c r="R122" i="1" s="1"/>
  <c r="H123" i="1"/>
  <c r="M123" i="1" s="1"/>
  <c r="R123" i="1" s="1"/>
  <c r="H124" i="1"/>
  <c r="M124" i="1" s="1"/>
  <c r="R124" i="1" s="1"/>
  <c r="H125" i="1"/>
  <c r="M125" i="1" s="1"/>
  <c r="R125" i="1" s="1"/>
  <c r="H126" i="1"/>
  <c r="M126" i="1" s="1"/>
  <c r="R126" i="1" s="1"/>
  <c r="H127" i="1"/>
  <c r="M127" i="1" s="1"/>
  <c r="R127" i="1" s="1"/>
  <c r="H128" i="1"/>
  <c r="M128" i="1" s="1"/>
  <c r="R128" i="1" s="1"/>
  <c r="H129" i="1"/>
  <c r="M129" i="1" s="1"/>
  <c r="R129" i="1" s="1"/>
  <c r="H130" i="1"/>
  <c r="M130" i="1" s="1"/>
  <c r="R130" i="1" s="1"/>
  <c r="H131" i="1"/>
  <c r="M131" i="1" s="1"/>
  <c r="R131" i="1" s="1"/>
  <c r="H132" i="1"/>
  <c r="M132" i="1" s="1"/>
  <c r="R132" i="1" s="1"/>
  <c r="H133" i="1"/>
  <c r="M133" i="1" s="1"/>
  <c r="R133" i="1" s="1"/>
  <c r="H134" i="1"/>
  <c r="M134" i="1" s="1"/>
  <c r="R134" i="1" s="1"/>
  <c r="H135" i="1"/>
  <c r="M135" i="1" s="1"/>
  <c r="R135" i="1" s="1"/>
  <c r="H136" i="1"/>
  <c r="M136" i="1" s="1"/>
  <c r="R136" i="1" s="1"/>
  <c r="H137" i="1"/>
  <c r="M137" i="1" s="1"/>
  <c r="R137" i="1" s="1"/>
  <c r="H138" i="1"/>
  <c r="M138" i="1" s="1"/>
  <c r="R138" i="1" s="1"/>
  <c r="H139" i="1"/>
  <c r="M139" i="1" s="1"/>
  <c r="R139" i="1" s="1"/>
  <c r="H140" i="1"/>
  <c r="M140" i="1" s="1"/>
  <c r="R140" i="1" s="1"/>
  <c r="H141" i="1"/>
  <c r="M141" i="1" s="1"/>
  <c r="R141" i="1" s="1"/>
  <c r="H142" i="1"/>
  <c r="M142" i="1" s="1"/>
  <c r="R142" i="1" s="1"/>
  <c r="H143" i="1"/>
  <c r="M143" i="1" s="1"/>
  <c r="R143" i="1" s="1"/>
  <c r="H144" i="1"/>
  <c r="M144" i="1" s="1"/>
  <c r="R144" i="1" s="1"/>
  <c r="H145" i="1"/>
  <c r="M145" i="1" s="1"/>
  <c r="R145" i="1" s="1"/>
  <c r="H146" i="1"/>
  <c r="M146" i="1" s="1"/>
  <c r="R146" i="1" s="1"/>
  <c r="H147" i="1"/>
  <c r="M147" i="1" s="1"/>
  <c r="R147" i="1" s="1"/>
  <c r="H148" i="1"/>
  <c r="M148" i="1" s="1"/>
  <c r="R148" i="1" s="1"/>
  <c r="H149" i="1"/>
  <c r="M149" i="1" s="1"/>
  <c r="R149" i="1" s="1"/>
  <c r="H150" i="1"/>
  <c r="M150" i="1" s="1"/>
  <c r="R150" i="1" s="1"/>
  <c r="H151" i="1"/>
  <c r="M151" i="1" s="1"/>
  <c r="R151" i="1" s="1"/>
  <c r="H152" i="1"/>
  <c r="M152" i="1" s="1"/>
  <c r="R152" i="1" s="1"/>
  <c r="H153" i="1"/>
  <c r="M153" i="1" s="1"/>
  <c r="R153" i="1" s="1"/>
  <c r="H154" i="1"/>
  <c r="M154" i="1" s="1"/>
  <c r="R154" i="1" s="1"/>
  <c r="H155" i="1"/>
  <c r="M155" i="1" s="1"/>
  <c r="R155" i="1" s="1"/>
  <c r="H156" i="1"/>
  <c r="M156" i="1" s="1"/>
  <c r="R156" i="1" s="1"/>
  <c r="H157" i="1"/>
  <c r="M157" i="1" s="1"/>
  <c r="R157" i="1" s="1"/>
  <c r="H158" i="1"/>
  <c r="M158" i="1" s="1"/>
  <c r="R158" i="1" s="1"/>
  <c r="H159" i="1"/>
  <c r="M159" i="1" s="1"/>
  <c r="R159" i="1" s="1"/>
  <c r="H160" i="1"/>
  <c r="M160" i="1" s="1"/>
  <c r="R160" i="1" s="1"/>
  <c r="H161" i="1"/>
  <c r="M161" i="1" s="1"/>
  <c r="R161" i="1" s="1"/>
  <c r="H162" i="1"/>
  <c r="M162" i="1" s="1"/>
  <c r="R162" i="1" s="1"/>
  <c r="H163" i="1"/>
  <c r="M163" i="1" s="1"/>
  <c r="R163" i="1" s="1"/>
  <c r="H164" i="1"/>
  <c r="M164" i="1" s="1"/>
  <c r="R164" i="1" s="1"/>
  <c r="H165" i="1"/>
  <c r="M165" i="1" s="1"/>
  <c r="R165" i="1" s="1"/>
  <c r="H166" i="1"/>
  <c r="M166" i="1" s="1"/>
  <c r="R166" i="1" s="1"/>
  <c r="H167" i="1"/>
  <c r="M167" i="1" s="1"/>
  <c r="R167" i="1" s="1"/>
  <c r="H168" i="1"/>
  <c r="M168" i="1" s="1"/>
  <c r="R168" i="1" s="1"/>
  <c r="H169" i="1"/>
  <c r="M169" i="1" s="1"/>
  <c r="R169" i="1" s="1"/>
  <c r="H170" i="1"/>
  <c r="M170" i="1" s="1"/>
  <c r="R170" i="1" s="1"/>
  <c r="H171" i="1"/>
  <c r="M171" i="1" s="1"/>
  <c r="R171" i="1" s="1"/>
  <c r="H172" i="1"/>
  <c r="M172" i="1" s="1"/>
  <c r="R172" i="1" s="1"/>
  <c r="H173" i="1"/>
  <c r="M173" i="1" s="1"/>
  <c r="R173" i="1" s="1"/>
  <c r="H174" i="1"/>
  <c r="M174" i="1" s="1"/>
  <c r="R174" i="1" s="1"/>
  <c r="H175" i="1"/>
  <c r="M175" i="1" s="1"/>
  <c r="R175" i="1" s="1"/>
  <c r="H176" i="1"/>
  <c r="M176" i="1" s="1"/>
  <c r="R176" i="1" s="1"/>
  <c r="H177" i="1"/>
  <c r="M177" i="1" s="1"/>
  <c r="R177" i="1" s="1"/>
  <c r="H178" i="1"/>
  <c r="M178" i="1" s="1"/>
  <c r="R178" i="1" s="1"/>
  <c r="H179" i="1"/>
  <c r="M179" i="1" s="1"/>
  <c r="R179" i="1" s="1"/>
  <c r="H180" i="1"/>
  <c r="M180" i="1" s="1"/>
  <c r="R180" i="1" s="1"/>
  <c r="H181" i="1"/>
  <c r="M181" i="1" s="1"/>
  <c r="R181" i="1" s="1"/>
  <c r="H182" i="1"/>
  <c r="M182" i="1" s="1"/>
  <c r="R182" i="1" s="1"/>
  <c r="H183" i="1"/>
  <c r="M183" i="1" s="1"/>
  <c r="R183" i="1" s="1"/>
  <c r="H184" i="1"/>
  <c r="M184" i="1" s="1"/>
  <c r="R184" i="1" s="1"/>
  <c r="H185" i="1"/>
  <c r="M185" i="1" s="1"/>
  <c r="R185" i="1" s="1"/>
  <c r="H186" i="1"/>
  <c r="M186" i="1" s="1"/>
  <c r="R186" i="1" s="1"/>
  <c r="H187" i="1"/>
  <c r="M187" i="1" s="1"/>
  <c r="R187" i="1" s="1"/>
  <c r="H188" i="1"/>
  <c r="M188" i="1" s="1"/>
  <c r="R188" i="1" s="1"/>
  <c r="H189" i="1"/>
  <c r="M189" i="1" s="1"/>
  <c r="R189" i="1" s="1"/>
  <c r="H190" i="1"/>
  <c r="M190" i="1" s="1"/>
  <c r="R190" i="1" s="1"/>
  <c r="H191" i="1"/>
  <c r="M191" i="1" s="1"/>
  <c r="R191" i="1" s="1"/>
  <c r="H192" i="1"/>
  <c r="M192" i="1" s="1"/>
  <c r="R192" i="1" s="1"/>
  <c r="H193" i="1"/>
  <c r="M193" i="1" s="1"/>
  <c r="R193" i="1" s="1"/>
  <c r="H194" i="1"/>
  <c r="M194" i="1" s="1"/>
  <c r="R194" i="1" s="1"/>
  <c r="H195" i="1"/>
  <c r="M195" i="1" s="1"/>
  <c r="R195" i="1" s="1"/>
  <c r="H196" i="1"/>
  <c r="M196" i="1" s="1"/>
  <c r="R196" i="1" s="1"/>
  <c r="H197" i="1"/>
  <c r="M197" i="1" s="1"/>
  <c r="R197" i="1" s="1"/>
  <c r="H198" i="1"/>
  <c r="M198" i="1" s="1"/>
  <c r="R198" i="1" s="1"/>
  <c r="H199" i="1"/>
  <c r="M199" i="1" s="1"/>
  <c r="R199" i="1" s="1"/>
  <c r="H200" i="1"/>
  <c r="M200" i="1" s="1"/>
  <c r="R200" i="1" s="1"/>
  <c r="H201" i="1"/>
  <c r="M201" i="1" s="1"/>
  <c r="R201" i="1" s="1"/>
  <c r="H202" i="1"/>
  <c r="M202" i="1" s="1"/>
  <c r="R202" i="1" s="1"/>
  <c r="H203" i="1"/>
  <c r="M203" i="1" s="1"/>
  <c r="R203" i="1" s="1"/>
  <c r="H204" i="1"/>
  <c r="M204" i="1" s="1"/>
  <c r="R204" i="1" s="1"/>
  <c r="H205" i="1"/>
  <c r="M205" i="1" s="1"/>
  <c r="R205" i="1" s="1"/>
  <c r="H206" i="1"/>
  <c r="M206" i="1" s="1"/>
  <c r="R206" i="1" s="1"/>
  <c r="H207" i="1"/>
  <c r="M207" i="1" s="1"/>
  <c r="R207" i="1" s="1"/>
  <c r="H208" i="1"/>
  <c r="M208" i="1" s="1"/>
  <c r="R208" i="1" s="1"/>
  <c r="H209" i="1"/>
  <c r="M209" i="1" s="1"/>
  <c r="R209" i="1" s="1"/>
  <c r="H210" i="1"/>
  <c r="M210" i="1" s="1"/>
  <c r="R210" i="1" s="1"/>
  <c r="H211" i="1"/>
  <c r="M211" i="1" s="1"/>
  <c r="R211" i="1" s="1"/>
  <c r="H212" i="1"/>
  <c r="M212" i="1" s="1"/>
  <c r="R212" i="1" s="1"/>
  <c r="H213" i="1"/>
  <c r="M213" i="1" s="1"/>
  <c r="R213" i="1" s="1"/>
  <c r="H214" i="1"/>
  <c r="M214" i="1" s="1"/>
  <c r="R214" i="1" s="1"/>
  <c r="H215" i="1"/>
  <c r="M215" i="1" s="1"/>
  <c r="R215" i="1" s="1"/>
  <c r="H216" i="1"/>
  <c r="M216" i="1" s="1"/>
  <c r="R216" i="1" s="1"/>
  <c r="H217" i="1"/>
  <c r="M217" i="1" s="1"/>
  <c r="R217" i="1" s="1"/>
  <c r="H218" i="1"/>
  <c r="M218" i="1" s="1"/>
  <c r="R218" i="1" s="1"/>
  <c r="H219" i="1"/>
  <c r="M219" i="1" s="1"/>
  <c r="R219" i="1" s="1"/>
  <c r="H220" i="1"/>
  <c r="M220" i="1" s="1"/>
  <c r="R220" i="1" s="1"/>
  <c r="H221" i="1"/>
  <c r="M221" i="1" s="1"/>
  <c r="R221" i="1" s="1"/>
  <c r="H222" i="1"/>
  <c r="M222" i="1" s="1"/>
  <c r="R222" i="1" s="1"/>
  <c r="H223" i="1"/>
  <c r="M223" i="1" s="1"/>
  <c r="R223" i="1" s="1"/>
  <c r="H224" i="1"/>
  <c r="M224" i="1" s="1"/>
  <c r="R224" i="1" s="1"/>
  <c r="H225" i="1"/>
  <c r="M225" i="1" s="1"/>
  <c r="R225" i="1" s="1"/>
  <c r="H226" i="1"/>
  <c r="M226" i="1" s="1"/>
  <c r="R226" i="1" s="1"/>
  <c r="H227" i="1"/>
  <c r="M227" i="1" s="1"/>
  <c r="R227" i="1" s="1"/>
  <c r="H228" i="1"/>
  <c r="M228" i="1" s="1"/>
  <c r="R228" i="1" s="1"/>
  <c r="H229" i="1"/>
  <c r="M229" i="1" s="1"/>
  <c r="R229" i="1" s="1"/>
  <c r="H230" i="1"/>
  <c r="M230" i="1" s="1"/>
  <c r="R230" i="1" s="1"/>
  <c r="H231" i="1"/>
  <c r="M231" i="1" s="1"/>
  <c r="R231" i="1" s="1"/>
  <c r="H232" i="1"/>
  <c r="M232" i="1" s="1"/>
  <c r="R232" i="1" s="1"/>
  <c r="H233" i="1"/>
  <c r="M233" i="1" s="1"/>
  <c r="R233" i="1" s="1"/>
  <c r="H234" i="1"/>
  <c r="M234" i="1" s="1"/>
  <c r="R234" i="1" s="1"/>
  <c r="H235" i="1"/>
  <c r="M235" i="1" s="1"/>
  <c r="R235" i="1" s="1"/>
  <c r="H236" i="1"/>
  <c r="M236" i="1" s="1"/>
  <c r="R236" i="1" s="1"/>
  <c r="H237" i="1"/>
  <c r="M237" i="1" s="1"/>
  <c r="R237" i="1" s="1"/>
  <c r="H238" i="1"/>
  <c r="M238" i="1" s="1"/>
  <c r="R238" i="1" s="1"/>
  <c r="H239" i="1"/>
  <c r="M239" i="1" s="1"/>
  <c r="R239" i="1" s="1"/>
  <c r="H240" i="1"/>
  <c r="M240" i="1" s="1"/>
  <c r="R240" i="1" s="1"/>
  <c r="H241" i="1"/>
  <c r="M241" i="1" s="1"/>
  <c r="R241" i="1" s="1"/>
  <c r="H242" i="1"/>
  <c r="M242" i="1" s="1"/>
  <c r="R242" i="1" s="1"/>
  <c r="H243" i="1"/>
  <c r="M243" i="1" s="1"/>
  <c r="R243" i="1" s="1"/>
  <c r="H244" i="1"/>
  <c r="M244" i="1" s="1"/>
  <c r="R244" i="1" s="1"/>
  <c r="H245" i="1"/>
  <c r="M245" i="1" s="1"/>
  <c r="R245" i="1" s="1"/>
  <c r="H246" i="1"/>
  <c r="M246" i="1" s="1"/>
  <c r="R246" i="1" s="1"/>
  <c r="H247" i="1"/>
  <c r="M247" i="1" s="1"/>
  <c r="R247" i="1" s="1"/>
  <c r="H248" i="1"/>
  <c r="M248" i="1" s="1"/>
  <c r="R248" i="1" s="1"/>
  <c r="H249" i="1"/>
  <c r="M249" i="1" s="1"/>
  <c r="R249" i="1" s="1"/>
  <c r="H250" i="1"/>
  <c r="M250" i="1" s="1"/>
  <c r="R250" i="1" s="1"/>
  <c r="H251" i="1"/>
  <c r="M251" i="1" s="1"/>
  <c r="R251" i="1" s="1"/>
  <c r="H252" i="1"/>
  <c r="M252" i="1" s="1"/>
  <c r="R252" i="1" s="1"/>
  <c r="H253" i="1"/>
  <c r="M253" i="1" s="1"/>
  <c r="R253" i="1" s="1"/>
  <c r="H254" i="1"/>
  <c r="M254" i="1" s="1"/>
  <c r="R254" i="1" s="1"/>
  <c r="H255" i="1"/>
  <c r="M255" i="1" s="1"/>
  <c r="R255" i="1" s="1"/>
  <c r="H256" i="1"/>
  <c r="M256" i="1" s="1"/>
  <c r="R256" i="1" s="1"/>
  <c r="H257" i="1"/>
  <c r="M257" i="1" s="1"/>
  <c r="R257" i="1" s="1"/>
  <c r="H258" i="1"/>
  <c r="M258" i="1" s="1"/>
  <c r="R258" i="1" s="1"/>
  <c r="H259" i="1"/>
  <c r="M259" i="1" s="1"/>
  <c r="R259" i="1" s="1"/>
  <c r="H260" i="1"/>
  <c r="M260" i="1" s="1"/>
  <c r="R260" i="1" s="1"/>
  <c r="H261" i="1"/>
  <c r="M261" i="1" s="1"/>
  <c r="R261" i="1" s="1"/>
  <c r="H262" i="1"/>
  <c r="M262" i="1" s="1"/>
  <c r="R262" i="1" s="1"/>
  <c r="H263" i="1"/>
  <c r="M263" i="1" s="1"/>
  <c r="R263" i="1" s="1"/>
  <c r="H264" i="1"/>
  <c r="M264" i="1" s="1"/>
  <c r="R264" i="1" s="1"/>
  <c r="H265" i="1"/>
  <c r="M265" i="1" s="1"/>
  <c r="R265" i="1" s="1"/>
  <c r="H266" i="1"/>
  <c r="M266" i="1" s="1"/>
  <c r="R266" i="1" s="1"/>
  <c r="H267" i="1"/>
  <c r="M267" i="1" s="1"/>
  <c r="R267" i="1" s="1"/>
  <c r="H268" i="1"/>
  <c r="M268" i="1" s="1"/>
  <c r="R268" i="1" s="1"/>
  <c r="H269" i="1"/>
  <c r="M269" i="1" s="1"/>
  <c r="R269" i="1" s="1"/>
  <c r="H270" i="1"/>
  <c r="M270" i="1" s="1"/>
  <c r="R270" i="1" s="1"/>
  <c r="H271" i="1"/>
  <c r="M271" i="1" s="1"/>
  <c r="R271" i="1" s="1"/>
  <c r="H272" i="1"/>
  <c r="M272" i="1" s="1"/>
  <c r="R272" i="1" s="1"/>
  <c r="H273" i="1"/>
  <c r="M273" i="1" s="1"/>
  <c r="R273" i="1" s="1"/>
  <c r="H274" i="1"/>
  <c r="M274" i="1" s="1"/>
  <c r="R274" i="1" s="1"/>
  <c r="H275" i="1"/>
  <c r="M275" i="1" s="1"/>
  <c r="R275" i="1" s="1"/>
  <c r="H276" i="1"/>
  <c r="M276" i="1" s="1"/>
  <c r="R276" i="1" s="1"/>
  <c r="H277" i="1"/>
  <c r="M277" i="1" s="1"/>
  <c r="R277" i="1" s="1"/>
  <c r="H278" i="1"/>
  <c r="M278" i="1" s="1"/>
  <c r="R278" i="1" s="1"/>
  <c r="H279" i="1"/>
  <c r="M279" i="1" s="1"/>
  <c r="R279" i="1" s="1"/>
  <c r="H280" i="1"/>
  <c r="M280" i="1" s="1"/>
  <c r="R280" i="1" s="1"/>
  <c r="H281" i="1"/>
  <c r="M281" i="1" s="1"/>
  <c r="R281" i="1" s="1"/>
  <c r="H282" i="1"/>
  <c r="M282" i="1" s="1"/>
  <c r="R282" i="1" s="1"/>
  <c r="H283" i="1"/>
  <c r="M283" i="1" s="1"/>
  <c r="R283" i="1" s="1"/>
  <c r="H284" i="1"/>
  <c r="M284" i="1" s="1"/>
  <c r="R284" i="1" s="1"/>
  <c r="H285" i="1"/>
  <c r="M285" i="1" s="1"/>
  <c r="R285" i="1" s="1"/>
  <c r="H286" i="1"/>
  <c r="M286" i="1" s="1"/>
  <c r="R286" i="1" s="1"/>
  <c r="H287" i="1"/>
  <c r="M287" i="1" s="1"/>
  <c r="R287" i="1" s="1"/>
  <c r="H288" i="1"/>
  <c r="M288" i="1" s="1"/>
  <c r="R288" i="1" s="1"/>
  <c r="H289" i="1"/>
  <c r="M289" i="1" s="1"/>
  <c r="R289" i="1" s="1"/>
  <c r="H290" i="1"/>
  <c r="M290" i="1" s="1"/>
  <c r="R290" i="1" s="1"/>
  <c r="H291" i="1"/>
  <c r="M291" i="1" s="1"/>
  <c r="R291" i="1" s="1"/>
  <c r="H292" i="1"/>
  <c r="M292" i="1" s="1"/>
  <c r="R292" i="1" s="1"/>
  <c r="H293" i="1"/>
  <c r="M293" i="1" s="1"/>
  <c r="R293" i="1" s="1"/>
  <c r="H294" i="1"/>
  <c r="M294" i="1" s="1"/>
  <c r="R294" i="1" s="1"/>
  <c r="H295" i="1"/>
  <c r="M295" i="1" s="1"/>
  <c r="R295" i="1" s="1"/>
  <c r="H296" i="1"/>
  <c r="M296" i="1" s="1"/>
  <c r="R296" i="1" s="1"/>
  <c r="H297" i="1"/>
  <c r="M297" i="1" s="1"/>
  <c r="R297" i="1" s="1"/>
  <c r="H298" i="1"/>
  <c r="M298" i="1" s="1"/>
  <c r="R298" i="1" s="1"/>
  <c r="H299" i="1"/>
  <c r="M299" i="1" s="1"/>
  <c r="R299" i="1" s="1"/>
  <c r="H300" i="1"/>
  <c r="M300" i="1" s="1"/>
  <c r="R300" i="1" s="1"/>
  <c r="H301" i="1"/>
  <c r="M301" i="1" s="1"/>
  <c r="R301" i="1" s="1"/>
  <c r="H302" i="1"/>
  <c r="M302" i="1" s="1"/>
  <c r="R302" i="1" s="1"/>
  <c r="H303" i="1"/>
  <c r="M303" i="1" s="1"/>
  <c r="R303" i="1" s="1"/>
  <c r="H304" i="1"/>
  <c r="M304" i="1" s="1"/>
  <c r="R304" i="1" s="1"/>
  <c r="H305" i="1"/>
  <c r="M305" i="1" s="1"/>
  <c r="R305" i="1" s="1"/>
  <c r="H306" i="1"/>
  <c r="M306" i="1" s="1"/>
  <c r="R306" i="1" s="1"/>
  <c r="H307" i="1"/>
  <c r="M307" i="1" s="1"/>
  <c r="R307" i="1" s="1"/>
  <c r="H308" i="1"/>
  <c r="M308" i="1" s="1"/>
  <c r="R308" i="1" s="1"/>
  <c r="H309" i="1"/>
  <c r="M309" i="1" s="1"/>
  <c r="R309" i="1" s="1"/>
  <c r="H310" i="1"/>
  <c r="M310" i="1" s="1"/>
  <c r="R310" i="1" s="1"/>
  <c r="H311" i="1"/>
  <c r="M311" i="1" s="1"/>
  <c r="R311" i="1" s="1"/>
  <c r="H312" i="1"/>
  <c r="M312" i="1" s="1"/>
  <c r="R312" i="1" s="1"/>
  <c r="H313" i="1"/>
  <c r="M313" i="1" s="1"/>
  <c r="R313" i="1" s="1"/>
  <c r="H314" i="1"/>
  <c r="M314" i="1" s="1"/>
  <c r="R314" i="1" s="1"/>
  <c r="H315" i="1"/>
  <c r="M315" i="1" s="1"/>
  <c r="R315" i="1" s="1"/>
  <c r="H316" i="1"/>
  <c r="M316" i="1" s="1"/>
  <c r="R316" i="1" s="1"/>
  <c r="H317" i="1"/>
  <c r="M317" i="1" s="1"/>
  <c r="R317" i="1" s="1"/>
  <c r="H318" i="1"/>
  <c r="M318" i="1" s="1"/>
  <c r="R318" i="1" s="1"/>
  <c r="H319" i="1"/>
  <c r="M319" i="1" s="1"/>
  <c r="R319" i="1" s="1"/>
  <c r="H320" i="1"/>
  <c r="M320" i="1" s="1"/>
  <c r="R320" i="1" s="1"/>
  <c r="H321" i="1"/>
  <c r="M321" i="1" s="1"/>
  <c r="R321" i="1" s="1"/>
  <c r="H322" i="1"/>
  <c r="M322" i="1" s="1"/>
  <c r="R322" i="1" s="1"/>
  <c r="H323" i="1"/>
  <c r="M323" i="1" s="1"/>
  <c r="R323" i="1" s="1"/>
  <c r="H324" i="1"/>
  <c r="M324" i="1" s="1"/>
  <c r="R324" i="1" s="1"/>
  <c r="H325" i="1"/>
  <c r="M325" i="1" s="1"/>
  <c r="R325" i="1" s="1"/>
  <c r="H326" i="1"/>
  <c r="M326" i="1" s="1"/>
  <c r="R326" i="1" s="1"/>
  <c r="H327" i="1"/>
  <c r="M327" i="1" s="1"/>
  <c r="R327" i="1" s="1"/>
  <c r="H328" i="1"/>
  <c r="M328" i="1" s="1"/>
  <c r="R328" i="1" s="1"/>
  <c r="H329" i="1"/>
  <c r="M329" i="1" s="1"/>
  <c r="R329" i="1" s="1"/>
  <c r="H330" i="1"/>
  <c r="M330" i="1" s="1"/>
  <c r="R330" i="1" s="1"/>
  <c r="H331" i="1"/>
  <c r="M331" i="1" s="1"/>
  <c r="R331" i="1" s="1"/>
  <c r="H332" i="1"/>
  <c r="M332" i="1" s="1"/>
  <c r="R332" i="1" s="1"/>
  <c r="H333" i="1"/>
  <c r="M333" i="1" s="1"/>
  <c r="R333" i="1" s="1"/>
  <c r="H334" i="1"/>
  <c r="M334" i="1" s="1"/>
  <c r="R334" i="1" s="1"/>
  <c r="H335" i="1"/>
  <c r="M335" i="1" s="1"/>
  <c r="R335" i="1" s="1"/>
  <c r="H336" i="1"/>
  <c r="M336" i="1" s="1"/>
  <c r="R336" i="1" s="1"/>
  <c r="H337" i="1"/>
  <c r="M337" i="1" s="1"/>
  <c r="R337" i="1" s="1"/>
  <c r="H338" i="1"/>
  <c r="M338" i="1" s="1"/>
  <c r="R338" i="1" s="1"/>
  <c r="H339" i="1"/>
  <c r="M339" i="1" s="1"/>
  <c r="R339" i="1" s="1"/>
  <c r="H340" i="1"/>
  <c r="M340" i="1" s="1"/>
  <c r="R340" i="1" s="1"/>
  <c r="H341" i="1"/>
  <c r="M341" i="1" s="1"/>
  <c r="R341" i="1" s="1"/>
  <c r="H342" i="1"/>
  <c r="M342" i="1" s="1"/>
  <c r="R342" i="1" s="1"/>
  <c r="H343" i="1"/>
  <c r="M343" i="1" s="1"/>
  <c r="R343" i="1" s="1"/>
  <c r="H344" i="1"/>
  <c r="M344" i="1" s="1"/>
  <c r="R344" i="1" s="1"/>
  <c r="H345" i="1"/>
  <c r="M345" i="1" s="1"/>
  <c r="R345" i="1" s="1"/>
  <c r="H346" i="1"/>
  <c r="M346" i="1" s="1"/>
  <c r="R346" i="1" s="1"/>
  <c r="H347" i="1"/>
  <c r="M347" i="1" s="1"/>
  <c r="R347" i="1" s="1"/>
  <c r="H348" i="1"/>
  <c r="M348" i="1" s="1"/>
  <c r="R348" i="1" s="1"/>
  <c r="H349" i="1"/>
  <c r="M349" i="1" s="1"/>
  <c r="R349" i="1" s="1"/>
  <c r="H350" i="1"/>
  <c r="M350" i="1" s="1"/>
  <c r="R350" i="1" s="1"/>
  <c r="H351" i="1"/>
  <c r="M351" i="1" s="1"/>
  <c r="R351" i="1" s="1"/>
  <c r="H352" i="1"/>
  <c r="M352" i="1" s="1"/>
  <c r="R352" i="1" s="1"/>
  <c r="H353" i="1"/>
  <c r="M353" i="1" s="1"/>
  <c r="R353" i="1" s="1"/>
  <c r="H354" i="1"/>
  <c r="M354" i="1" s="1"/>
  <c r="R354" i="1" s="1"/>
  <c r="H355" i="1"/>
  <c r="M355" i="1" s="1"/>
  <c r="R355" i="1" s="1"/>
  <c r="H4" i="1"/>
  <c r="M4" i="1" s="1"/>
  <c r="R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5" i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<sst xmlns="http://schemas.openxmlformats.org/spreadsheetml/2006/main" count="25" uniqueCount="17">
  <si>
    <t>z</t>
  </si>
  <si>
    <t>n</t>
  </si>
  <si>
    <t>time</t>
  </si>
  <si>
    <t>netzer</t>
  </si>
  <si>
    <t>r1</t>
  </si>
  <si>
    <t>r2</t>
  </si>
  <si>
    <t>ra</t>
  </si>
  <si>
    <t>zettlex</t>
  </si>
  <si>
    <t>dt</t>
  </si>
  <si>
    <t>n - dy</t>
  </si>
  <si>
    <t>r1 - dy</t>
  </si>
  <si>
    <t>r2 - dy</t>
  </si>
  <si>
    <t>ra - dy</t>
  </si>
  <si>
    <t>z - dy</t>
  </si>
  <si>
    <t>difference</t>
  </si>
  <si>
    <t>smallest angle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</si>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</sst>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'Encoder-Testbed-Log_increasing_'!$R$1</c:f>
              <c:strCache>
                <c:ptCount val="1"/>
                <c:pt idx="0">
                  <c:v>velocity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3175">
                <a:noFill/>
              </a:ln>
              <a:effectLst/>
            </c:spPr>
          </c:marker>
          <c:xVal>
            <c:strRef>
              <c:f>'Encoder-Testbed-Log_increasing_'!$A$2:$A$355</c:f>
              <c:strCache>
                <c:ptCount val="354"/>
                <c:pt idx="0">
                  <c:v>time</c:v>
                </c:pt>
                <c:pt idx="1">
                  <c:v>6844000000</c:v>
                </c:pt>
                <c:pt idx="2">
                  <c:v>6844000000</c:v>
                </c:pt>
                <c:pt idx="3">
                  <c:v>6844000000</c:v>
                </c:pt>
                <c:pt idx="4">
                  <c:v>6844000000</c:v>
                </c:pt>
                <c:pt idx="5">
                  <c:v>6844000000</c:v>
                </c:pt>
                <c:pt idx="6">
                  <c:v>6844000000</c:v>
                </c:pt>
                <c:pt idx="7">
                  <c:v>6844000000</c:v>
                </c:pt>
                <c:pt idx="8">
                  <c:v>6859000000</c:v>
                </c:pt>
                <c:pt idx="9">
                  <c:v>6859000000</c:v>
                </c:pt>
                <c:pt idx="10">
                  <c:v>6859000000</c:v>
                </c:pt>
                <c:pt idx="11">
                  <c:v>6859000000</c:v>
                </c:pt>
                <c:pt idx="12">
                  <c:v>6859000000</c:v>
                </c:pt>
                <c:pt idx="13">
                  <c:v>6859000000</c:v>
                </c:pt>
                <c:pt idx="14">
                  <c:v>6875000000</c:v>
                </c:pt>
                <c:pt idx="15">
                  <c:v>6875000000</c:v>
                </c:pt>
                <c:pt idx="16">
                  <c:v>6875000000</c:v>
                </c:pt>
                <c:pt idx="17">
                  <c:v>6875000000</c:v>
                </c:pt>
                <c:pt idx="18">
                  <c:v>6875000000</c:v>
                </c:pt>
                <c:pt idx="19">
                  <c:v>6875000000</c:v>
                </c:pt>
                <c:pt idx="20">
                  <c:v>6875000000</c:v>
                </c:pt>
                <c:pt idx="21">
                  <c:v>6875000000</c:v>
                </c:pt>
                <c:pt idx="22">
                  <c:v>6891000000</c:v>
                </c:pt>
                <c:pt idx="23">
                  <c:v>6891000000</c:v>
                </c:pt>
                <c:pt idx="24">
                  <c:v>6891000000</c:v>
                </c:pt>
                <c:pt idx="25">
                  <c:v>6891000000</c:v>
                </c:pt>
                <c:pt idx="26">
                  <c:v>6891000000</c:v>
                </c:pt>
                <c:pt idx="27">
                  <c:v>6891000000</c:v>
                </c:pt>
                <c:pt idx="28">
                  <c:v>6891000000</c:v>
                </c:pt>
                <c:pt idx="29">
                  <c:v>6891000000</c:v>
                </c:pt>
                <c:pt idx="30">
                  <c:v>6906000000</c:v>
                </c:pt>
                <c:pt idx="31">
                  <c:v>6906000000</c:v>
                </c:pt>
                <c:pt idx="32">
                  <c:v>6906000000</c:v>
                </c:pt>
                <c:pt idx="33">
                  <c:v>6906000000</c:v>
                </c:pt>
                <c:pt idx="34">
                  <c:v>6906000000</c:v>
                </c:pt>
                <c:pt idx="35">
                  <c:v>6906000000</c:v>
                </c:pt>
                <c:pt idx="36">
                  <c:v>6906000000</c:v>
                </c:pt>
                <c:pt idx="37">
                  <c:v>6922000000</c:v>
                </c:pt>
                <c:pt idx="38">
                  <c:v>6922000000</c:v>
                </c:pt>
                <c:pt idx="39">
                  <c:v>6922000000</c:v>
                </c:pt>
                <c:pt idx="40">
                  <c:v>6922000000</c:v>
                </c:pt>
                <c:pt idx="41">
                  <c:v>6922000000</c:v>
                </c:pt>
                <c:pt idx="42">
                  <c:v>6922000000</c:v>
                </c:pt>
                <c:pt idx="43">
                  <c:v>6922000000</c:v>
                </c:pt>
                <c:pt idx="44">
                  <c:v>6922000000</c:v>
                </c:pt>
                <c:pt idx="45">
                  <c:v>6922000000</c:v>
                </c:pt>
                <c:pt idx="46">
                  <c:v>6938000000</c:v>
                </c:pt>
                <c:pt idx="47">
                  <c:v>6938000000</c:v>
                </c:pt>
                <c:pt idx="48">
                  <c:v>6938000000</c:v>
                </c:pt>
                <c:pt idx="49">
                  <c:v>6938000000</c:v>
                </c:pt>
                <c:pt idx="50">
                  <c:v>6938000000</c:v>
                </c:pt>
                <c:pt idx="51">
                  <c:v>6938000000</c:v>
                </c:pt>
                <c:pt idx="52">
                  <c:v>6938000000</c:v>
                </c:pt>
                <c:pt idx="53">
                  <c:v>6938000000</c:v>
                </c:pt>
                <c:pt idx="54">
                  <c:v>6938000000</c:v>
                </c:pt>
                <c:pt idx="55">
                  <c:v>6938000000</c:v>
                </c:pt>
                <c:pt idx="56">
                  <c:v>6953000000</c:v>
                </c:pt>
                <c:pt idx="57">
                  <c:v>6953000000</c:v>
                </c:pt>
                <c:pt idx="58">
                  <c:v>6953000000</c:v>
                </c:pt>
                <c:pt idx="59">
                  <c:v>6953000000</c:v>
                </c:pt>
                <c:pt idx="60">
                  <c:v>7016000000</c:v>
                </c:pt>
                <c:pt idx="61">
                  <c:v>7125000000</c:v>
                </c:pt>
                <c:pt idx="62">
                  <c:v>7234000000</c:v>
                </c:pt>
                <c:pt idx="63">
                  <c:v>7344000000</c:v>
                </c:pt>
                <c:pt idx="64">
                  <c:v>7453000000</c:v>
                </c:pt>
                <c:pt idx="65">
                  <c:v>7547000000</c:v>
                </c:pt>
                <c:pt idx="66">
                  <c:v>7656000000</c:v>
                </c:pt>
                <c:pt idx="67">
                  <c:v>7766000000</c:v>
                </c:pt>
                <c:pt idx="68">
                  <c:v>7875000000</c:v>
                </c:pt>
                <c:pt idx="69">
                  <c:v>7984000000</c:v>
                </c:pt>
                <c:pt idx="70">
                  <c:v>8078000000</c:v>
                </c:pt>
                <c:pt idx="71">
                  <c:v>8188000000</c:v>
                </c:pt>
                <c:pt idx="72">
                  <c:v>8297000000</c:v>
                </c:pt>
                <c:pt idx="73">
                  <c:v>8406000000</c:v>
                </c:pt>
                <c:pt idx="74">
                  <c:v>8516000000</c:v>
                </c:pt>
                <c:pt idx="75">
                  <c:v>8609000000</c:v>
                </c:pt>
                <c:pt idx="76">
                  <c:v>8719000000</c:v>
                </c:pt>
                <c:pt idx="77">
                  <c:v>8828000000</c:v>
                </c:pt>
                <c:pt idx="78">
                  <c:v>8938000000</c:v>
                </c:pt>
                <c:pt idx="79">
                  <c:v>9047000000</c:v>
                </c:pt>
                <c:pt idx="80">
                  <c:v>9156000000</c:v>
                </c:pt>
                <c:pt idx="81">
                  <c:v>9266000000</c:v>
                </c:pt>
                <c:pt idx="82">
                  <c:v>9375000000</c:v>
                </c:pt>
                <c:pt idx="83">
                  <c:v>9469000000</c:v>
                </c:pt>
                <c:pt idx="84">
                  <c:v>9578000000</c:v>
                </c:pt>
                <c:pt idx="85">
                  <c:v>9688000000</c:v>
                </c:pt>
                <c:pt idx="86">
                  <c:v>9797000000</c:v>
                </c:pt>
                <c:pt idx="87">
                  <c:v>9906000000</c:v>
                </c:pt>
                <c:pt idx="88">
                  <c:v>10016000000</c:v>
                </c:pt>
                <c:pt idx="89">
                  <c:v>10125000000</c:v>
                </c:pt>
                <c:pt idx="90">
                  <c:v>10219000000</c:v>
                </c:pt>
                <c:pt idx="91">
                  <c:v>10328000000</c:v>
                </c:pt>
                <c:pt idx="92">
                  <c:v>10438000000</c:v>
                </c:pt>
                <c:pt idx="93">
                  <c:v>10547000000</c:v>
                </c:pt>
                <c:pt idx="94">
                  <c:v>10656000000</c:v>
                </c:pt>
                <c:pt idx="95">
                  <c:v>10750000000</c:v>
                </c:pt>
                <c:pt idx="96">
                  <c:v>10859000000</c:v>
                </c:pt>
                <c:pt idx="97">
                  <c:v>10969000000</c:v>
                </c:pt>
                <c:pt idx="98">
                  <c:v>11078000000</c:v>
                </c:pt>
                <c:pt idx="99">
                  <c:v>11188000000</c:v>
                </c:pt>
                <c:pt idx="100">
                  <c:v>11297000000</c:v>
                </c:pt>
                <c:pt idx="101">
                  <c:v>11391000000</c:v>
                </c:pt>
                <c:pt idx="102">
                  <c:v>11500000000</c:v>
                </c:pt>
                <c:pt idx="103">
                  <c:v>11609000000</c:v>
                </c:pt>
                <c:pt idx="104">
                  <c:v>11719000000</c:v>
                </c:pt>
                <c:pt idx="105">
                  <c:v>11828000000</c:v>
                </c:pt>
                <c:pt idx="106">
                  <c:v>11938000000</c:v>
                </c:pt>
                <c:pt idx="107">
                  <c:v>12031000000</c:v>
                </c:pt>
                <c:pt idx="108">
                  <c:v>12141000000</c:v>
                </c:pt>
                <c:pt idx="109">
                  <c:v>12250000000</c:v>
                </c:pt>
                <c:pt idx="110">
                  <c:v>12359000000</c:v>
                </c:pt>
                <c:pt idx="111">
                  <c:v>12469000000</c:v>
                </c:pt>
                <c:pt idx="112">
                  <c:v>12578000000</c:v>
                </c:pt>
                <c:pt idx="113">
                  <c:v>12672000000</c:v>
                </c:pt>
                <c:pt idx="114">
                  <c:v>12781000000</c:v>
                </c:pt>
                <c:pt idx="115">
                  <c:v>12891000000</c:v>
                </c:pt>
                <c:pt idx="116">
                  <c:v>13000000000</c:v>
                </c:pt>
                <c:pt idx="117">
                  <c:v>13094000000</c:v>
                </c:pt>
                <c:pt idx="118">
                  <c:v>13203000000</c:v>
                </c:pt>
                <c:pt idx="119">
                  <c:v>13313000000</c:v>
                </c:pt>
                <c:pt idx="120">
                  <c:v>13422000000</c:v>
                </c:pt>
                <c:pt idx="121">
                  <c:v>13531000000</c:v>
                </c:pt>
                <c:pt idx="122">
                  <c:v>13641000000</c:v>
                </c:pt>
                <c:pt idx="123">
                  <c:v>13750000000</c:v>
                </c:pt>
                <c:pt idx="124">
                  <c:v>13859000000</c:v>
                </c:pt>
                <c:pt idx="125">
                  <c:v>13953000000</c:v>
                </c:pt>
                <c:pt idx="126">
                  <c:v>14063000000</c:v>
                </c:pt>
                <c:pt idx="127">
                  <c:v>14172000000</c:v>
                </c:pt>
                <c:pt idx="128">
                  <c:v>14281000000</c:v>
                </c:pt>
                <c:pt idx="129">
                  <c:v>14391000000</c:v>
                </c:pt>
                <c:pt idx="130">
                  <c:v>14500000000</c:v>
                </c:pt>
                <c:pt idx="131">
                  <c:v>14594000000</c:v>
                </c:pt>
                <c:pt idx="132">
                  <c:v>14703000000</c:v>
                </c:pt>
                <c:pt idx="133">
                  <c:v>14813000000</c:v>
                </c:pt>
                <c:pt idx="134">
                  <c:v>14922000000</c:v>
                </c:pt>
                <c:pt idx="135">
                  <c:v>15016000000</c:v>
                </c:pt>
                <c:pt idx="136">
                  <c:v>15125000000</c:v>
                </c:pt>
                <c:pt idx="137">
                  <c:v>15234000000</c:v>
                </c:pt>
                <c:pt idx="138">
                  <c:v>15344000000</c:v>
                </c:pt>
                <c:pt idx="139">
                  <c:v>15453000000</c:v>
                </c:pt>
                <c:pt idx="140">
                  <c:v>15563000000</c:v>
                </c:pt>
                <c:pt idx="141">
                  <c:v>15672000000</c:v>
                </c:pt>
                <c:pt idx="142">
                  <c:v>15781000000</c:v>
                </c:pt>
                <c:pt idx="143">
                  <c:v>15875000000</c:v>
                </c:pt>
                <c:pt idx="144">
                  <c:v>15984000000</c:v>
                </c:pt>
                <c:pt idx="145">
                  <c:v>16094000000</c:v>
                </c:pt>
                <c:pt idx="146">
                  <c:v>16203000000</c:v>
                </c:pt>
                <c:pt idx="147">
                  <c:v>16313000000</c:v>
                </c:pt>
                <c:pt idx="148">
                  <c:v>16406000000</c:v>
                </c:pt>
                <c:pt idx="149">
                  <c:v>16516000000</c:v>
                </c:pt>
                <c:pt idx="150">
                  <c:v>16625000000</c:v>
                </c:pt>
                <c:pt idx="151">
                  <c:v>16734000000</c:v>
                </c:pt>
                <c:pt idx="152">
                  <c:v>16844000000</c:v>
                </c:pt>
                <c:pt idx="153">
                  <c:v>16938000000</c:v>
                </c:pt>
                <c:pt idx="154">
                  <c:v>17047000000</c:v>
                </c:pt>
                <c:pt idx="155">
                  <c:v>17156000000</c:v>
                </c:pt>
                <c:pt idx="156">
                  <c:v>17266000000</c:v>
                </c:pt>
                <c:pt idx="157">
                  <c:v>17375000000</c:v>
                </c:pt>
                <c:pt idx="158">
                  <c:v>17469000000</c:v>
                </c:pt>
                <c:pt idx="159">
                  <c:v>17578000000</c:v>
                </c:pt>
                <c:pt idx="160">
                  <c:v>17688000000</c:v>
                </c:pt>
                <c:pt idx="161">
                  <c:v>17797000000</c:v>
                </c:pt>
                <c:pt idx="162">
                  <c:v>17906000000</c:v>
                </c:pt>
                <c:pt idx="163">
                  <c:v>18016000000</c:v>
                </c:pt>
                <c:pt idx="164">
                  <c:v>18125000000</c:v>
                </c:pt>
                <c:pt idx="165">
                  <c:v>18234000000</c:v>
                </c:pt>
                <c:pt idx="166">
                  <c:v>18328000000</c:v>
                </c:pt>
                <c:pt idx="167">
                  <c:v>18438000000</c:v>
                </c:pt>
                <c:pt idx="168">
                  <c:v>18547000000</c:v>
                </c:pt>
                <c:pt idx="169">
                  <c:v>18656000000</c:v>
                </c:pt>
                <c:pt idx="170">
                  <c:v>18766000000</c:v>
                </c:pt>
                <c:pt idx="171">
                  <c:v>18859000000</c:v>
                </c:pt>
                <c:pt idx="172">
                  <c:v>18969000000</c:v>
                </c:pt>
                <c:pt idx="173">
                  <c:v>19078000000</c:v>
                </c:pt>
                <c:pt idx="174">
                  <c:v>19188000000</c:v>
                </c:pt>
                <c:pt idx="175">
                  <c:v>19297000000</c:v>
                </c:pt>
                <c:pt idx="176">
                  <c:v>19406000000</c:v>
                </c:pt>
                <c:pt idx="177">
                  <c:v>19500000000</c:v>
                </c:pt>
                <c:pt idx="178">
                  <c:v>19609000000</c:v>
                </c:pt>
                <c:pt idx="179">
                  <c:v>19719000000</c:v>
                </c:pt>
                <c:pt idx="180">
                  <c:v>19828000000</c:v>
                </c:pt>
                <c:pt idx="181">
                  <c:v>19938000000</c:v>
                </c:pt>
                <c:pt idx="182">
                  <c:v>20047000000</c:v>
                </c:pt>
                <c:pt idx="183">
                  <c:v>20156000000</c:v>
                </c:pt>
                <c:pt idx="184">
                  <c:v>20250000000</c:v>
                </c:pt>
                <c:pt idx="185">
                  <c:v>20359000000</c:v>
                </c:pt>
                <c:pt idx="186">
                  <c:v>20469000000</c:v>
                </c:pt>
                <c:pt idx="187">
                  <c:v>20578000000</c:v>
                </c:pt>
                <c:pt idx="188">
                  <c:v>20672000000</c:v>
                </c:pt>
                <c:pt idx="189">
                  <c:v>20781000000</c:v>
                </c:pt>
                <c:pt idx="190">
                  <c:v>20891000000</c:v>
                </c:pt>
                <c:pt idx="191">
                  <c:v>21000000000</c:v>
                </c:pt>
                <c:pt idx="192">
                  <c:v>21109000000</c:v>
                </c:pt>
                <c:pt idx="193">
                  <c:v>21219000000</c:v>
                </c:pt>
                <c:pt idx="194">
                  <c:v>21328000000</c:v>
                </c:pt>
                <c:pt idx="195">
                  <c:v>21422000000</c:v>
                </c:pt>
                <c:pt idx="196">
                  <c:v>21531000000</c:v>
                </c:pt>
                <c:pt idx="197">
                  <c:v>21641000000</c:v>
                </c:pt>
                <c:pt idx="198">
                  <c:v>21750000000</c:v>
                </c:pt>
                <c:pt idx="199">
                  <c:v>21844000000</c:v>
                </c:pt>
                <c:pt idx="200">
                  <c:v>21953000000</c:v>
                </c:pt>
                <c:pt idx="201">
                  <c:v>22063000000</c:v>
                </c:pt>
                <c:pt idx="202">
                  <c:v>22172000000</c:v>
                </c:pt>
                <c:pt idx="203">
                  <c:v>22281000000</c:v>
                </c:pt>
                <c:pt idx="204">
                  <c:v>22391000000</c:v>
                </c:pt>
                <c:pt idx="205">
                  <c:v>22500000000</c:v>
                </c:pt>
                <c:pt idx="206">
                  <c:v>22594000000</c:v>
                </c:pt>
                <c:pt idx="207">
                  <c:v>22703000000</c:v>
                </c:pt>
                <c:pt idx="208">
                  <c:v>22813000000</c:v>
                </c:pt>
                <c:pt idx="209">
                  <c:v>22922000000</c:v>
                </c:pt>
                <c:pt idx="210">
                  <c:v>23031000000</c:v>
                </c:pt>
                <c:pt idx="211">
                  <c:v>23125000000</c:v>
                </c:pt>
                <c:pt idx="212">
                  <c:v>23234000000</c:v>
                </c:pt>
                <c:pt idx="213">
                  <c:v>23344000000</c:v>
                </c:pt>
                <c:pt idx="214">
                  <c:v>23453000000</c:v>
                </c:pt>
                <c:pt idx="215">
                  <c:v>23547000000</c:v>
                </c:pt>
                <c:pt idx="216">
                  <c:v>23656000000</c:v>
                </c:pt>
                <c:pt idx="217">
                  <c:v>23781000000</c:v>
                </c:pt>
                <c:pt idx="218">
                  <c:v>23875000000</c:v>
                </c:pt>
                <c:pt idx="219">
                  <c:v>23984000000</c:v>
                </c:pt>
                <c:pt idx="220">
                  <c:v>24094000000</c:v>
                </c:pt>
                <c:pt idx="221">
                  <c:v>24203000000</c:v>
                </c:pt>
                <c:pt idx="222">
                  <c:v>24313000000</c:v>
                </c:pt>
                <c:pt idx="223">
                  <c:v>24406000000</c:v>
                </c:pt>
                <c:pt idx="224">
                  <c:v>24531000000</c:v>
                </c:pt>
                <c:pt idx="225">
                  <c:v>24625000000</c:v>
                </c:pt>
                <c:pt idx="226">
                  <c:v>24734000000</c:v>
                </c:pt>
                <c:pt idx="227">
                  <c:v>24844000000</c:v>
                </c:pt>
                <c:pt idx="228">
                  <c:v>24953000000</c:v>
                </c:pt>
                <c:pt idx="229">
                  <c:v>25063000000</c:v>
                </c:pt>
                <c:pt idx="230">
                  <c:v>25156000000</c:v>
                </c:pt>
                <c:pt idx="231">
                  <c:v>25266000000</c:v>
                </c:pt>
                <c:pt idx="232">
                  <c:v>25375000000</c:v>
                </c:pt>
                <c:pt idx="233">
                  <c:v>25484000000</c:v>
                </c:pt>
                <c:pt idx="234">
                  <c:v>25594000000</c:v>
                </c:pt>
                <c:pt idx="235">
                  <c:v>25688000000</c:v>
                </c:pt>
                <c:pt idx="236">
                  <c:v>25797000000</c:v>
                </c:pt>
                <c:pt idx="237">
                  <c:v>25906000000</c:v>
                </c:pt>
                <c:pt idx="238">
                  <c:v>26016000000</c:v>
                </c:pt>
                <c:pt idx="239">
                  <c:v>26125000000</c:v>
                </c:pt>
                <c:pt idx="240">
                  <c:v>26219000000</c:v>
                </c:pt>
                <c:pt idx="241">
                  <c:v>26328000000</c:v>
                </c:pt>
                <c:pt idx="242">
                  <c:v>26438000000</c:v>
                </c:pt>
                <c:pt idx="243">
                  <c:v>26547000000</c:v>
                </c:pt>
                <c:pt idx="244">
                  <c:v>26656000000</c:v>
                </c:pt>
                <c:pt idx="245">
                  <c:v>26750000000</c:v>
                </c:pt>
                <c:pt idx="246">
                  <c:v>26875000000</c:v>
                </c:pt>
                <c:pt idx="247">
                  <c:v>26984000000</c:v>
                </c:pt>
                <c:pt idx="248">
                  <c:v>27078000000</c:v>
                </c:pt>
                <c:pt idx="249">
                  <c:v>27188000000</c:v>
                </c:pt>
                <c:pt idx="250">
                  <c:v>27297000000</c:v>
                </c:pt>
                <c:pt idx="251">
                  <c:v>27406000000</c:v>
                </c:pt>
                <c:pt idx="252">
                  <c:v>27516000000</c:v>
                </c:pt>
                <c:pt idx="253">
                  <c:v>27609000000</c:v>
                </c:pt>
                <c:pt idx="254">
                  <c:v>27719000000</c:v>
                </c:pt>
                <c:pt idx="255">
                  <c:v>27828000000</c:v>
                </c:pt>
                <c:pt idx="256">
                  <c:v>27938000000</c:v>
                </c:pt>
                <c:pt idx="257">
                  <c:v>28047000000</c:v>
                </c:pt>
                <c:pt idx="258">
                  <c:v>28156000000</c:v>
                </c:pt>
                <c:pt idx="259">
                  <c:v>28250000000</c:v>
                </c:pt>
                <c:pt idx="260">
                  <c:v>28359000000</c:v>
                </c:pt>
                <c:pt idx="261">
                  <c:v>28469000000</c:v>
                </c:pt>
                <c:pt idx="262">
                  <c:v>28578000000</c:v>
                </c:pt>
                <c:pt idx="263">
                  <c:v>28672000000</c:v>
                </c:pt>
                <c:pt idx="264">
                  <c:v>28797000000</c:v>
                </c:pt>
                <c:pt idx="265">
                  <c:v>28891000000</c:v>
                </c:pt>
                <c:pt idx="266">
                  <c:v>29000000000</c:v>
                </c:pt>
                <c:pt idx="267">
                  <c:v>29109000000</c:v>
                </c:pt>
                <c:pt idx="268">
                  <c:v>29219000000</c:v>
                </c:pt>
                <c:pt idx="269">
                  <c:v>29328000000</c:v>
                </c:pt>
                <c:pt idx="270">
                  <c:v>29438000000</c:v>
                </c:pt>
                <c:pt idx="271">
                  <c:v>29531000000</c:v>
                </c:pt>
                <c:pt idx="272">
                  <c:v>29641000000</c:v>
                </c:pt>
                <c:pt idx="273">
                  <c:v>29750000000</c:v>
                </c:pt>
                <c:pt idx="274">
                  <c:v>29859000000</c:v>
                </c:pt>
                <c:pt idx="275">
                  <c:v>29969000000</c:v>
                </c:pt>
                <c:pt idx="276">
                  <c:v>30063000000</c:v>
                </c:pt>
                <c:pt idx="277">
                  <c:v>30172000000</c:v>
                </c:pt>
                <c:pt idx="278">
                  <c:v>30281000000</c:v>
                </c:pt>
                <c:pt idx="279">
                  <c:v>30391000000</c:v>
                </c:pt>
                <c:pt idx="280">
                  <c:v>30500000000</c:v>
                </c:pt>
                <c:pt idx="281">
                  <c:v>30594000000</c:v>
                </c:pt>
                <c:pt idx="282">
                  <c:v>30719000000</c:v>
                </c:pt>
                <c:pt idx="283">
                  <c:v>30813000000</c:v>
                </c:pt>
                <c:pt idx="284">
                  <c:v>30922000000</c:v>
                </c:pt>
                <c:pt idx="285">
                  <c:v>31031000000</c:v>
                </c:pt>
                <c:pt idx="286">
                  <c:v>31141000000</c:v>
                </c:pt>
                <c:pt idx="287">
                  <c:v>31250000000</c:v>
                </c:pt>
                <c:pt idx="288">
                  <c:v>31344000000</c:v>
                </c:pt>
                <c:pt idx="289">
                  <c:v>31453000000</c:v>
                </c:pt>
                <c:pt idx="290">
                  <c:v>31563000000</c:v>
                </c:pt>
                <c:pt idx="291">
                  <c:v>31672000000</c:v>
                </c:pt>
                <c:pt idx="292">
                  <c:v>31781000000</c:v>
                </c:pt>
                <c:pt idx="293">
                  <c:v>31891000000</c:v>
                </c:pt>
                <c:pt idx="294">
                  <c:v>31984000000</c:v>
                </c:pt>
                <c:pt idx="295">
                  <c:v>32094000000</c:v>
                </c:pt>
                <c:pt idx="296">
                  <c:v>32203000000</c:v>
                </c:pt>
                <c:pt idx="297">
                  <c:v>32313000000</c:v>
                </c:pt>
                <c:pt idx="298">
                  <c:v>32422000000</c:v>
                </c:pt>
                <c:pt idx="299">
                  <c:v>32516000000</c:v>
                </c:pt>
                <c:pt idx="300">
                  <c:v>32625000000</c:v>
                </c:pt>
                <c:pt idx="301">
                  <c:v>32734000000</c:v>
                </c:pt>
                <c:pt idx="302">
                  <c:v>32844000000</c:v>
                </c:pt>
                <c:pt idx="303">
                  <c:v>32953000000</c:v>
                </c:pt>
                <c:pt idx="304">
                  <c:v>33063000000</c:v>
                </c:pt>
                <c:pt idx="305">
                  <c:v>33156000000</c:v>
                </c:pt>
                <c:pt idx="306">
                  <c:v>33266000000</c:v>
                </c:pt>
                <c:pt idx="307">
                  <c:v>33375000000</c:v>
                </c:pt>
                <c:pt idx="308">
                  <c:v>33484000000</c:v>
                </c:pt>
                <c:pt idx="309">
                  <c:v>33594000000</c:v>
                </c:pt>
                <c:pt idx="310">
                  <c:v>33688000000</c:v>
                </c:pt>
                <c:pt idx="311">
                  <c:v>33797000000</c:v>
                </c:pt>
                <c:pt idx="312">
                  <c:v>33906000000</c:v>
                </c:pt>
                <c:pt idx="313">
                  <c:v>34016000000</c:v>
                </c:pt>
                <c:pt idx="314">
                  <c:v>34125000000</c:v>
                </c:pt>
                <c:pt idx="315">
                  <c:v>34234000000</c:v>
                </c:pt>
                <c:pt idx="316">
                  <c:v>34328000000</c:v>
                </c:pt>
                <c:pt idx="317">
                  <c:v>34438000000</c:v>
                </c:pt>
                <c:pt idx="318">
                  <c:v>34547000000</c:v>
                </c:pt>
                <c:pt idx="319">
                  <c:v>34656000000</c:v>
                </c:pt>
                <c:pt idx="320">
                  <c:v>34766000000</c:v>
                </c:pt>
                <c:pt idx="321">
                  <c:v>34875000000</c:v>
                </c:pt>
                <c:pt idx="322">
                  <c:v>34969000000</c:v>
                </c:pt>
                <c:pt idx="323">
                  <c:v>35078000000</c:v>
                </c:pt>
                <c:pt idx="324">
                  <c:v>35188000000</c:v>
                </c:pt>
                <c:pt idx="325">
                  <c:v>35297000000</c:v>
                </c:pt>
                <c:pt idx="326">
                  <c:v>35406000000</c:v>
                </c:pt>
                <c:pt idx="327">
                  <c:v>35516000000</c:v>
                </c:pt>
                <c:pt idx="328">
                  <c:v>35625000000</c:v>
                </c:pt>
                <c:pt idx="329">
                  <c:v>35719000000</c:v>
                </c:pt>
                <c:pt idx="330">
                  <c:v>35828000000</c:v>
                </c:pt>
                <c:pt idx="331">
                  <c:v>35938000000</c:v>
                </c:pt>
                <c:pt idx="332">
                  <c:v>36047000000</c:v>
                </c:pt>
                <c:pt idx="333">
                  <c:v>36141000000</c:v>
                </c:pt>
                <c:pt idx="334">
                  <c:v>36266000000</c:v>
                </c:pt>
                <c:pt idx="335">
                  <c:v>36359000000</c:v>
                </c:pt>
                <c:pt idx="336">
                  <c:v>36469000000</c:v>
                </c:pt>
                <c:pt idx="337">
                  <c:v>36578000000</c:v>
                </c:pt>
                <c:pt idx="338">
                  <c:v>36688000000</c:v>
                </c:pt>
                <c:pt idx="339">
                  <c:v>36797000000</c:v>
                </c:pt>
                <c:pt idx="340">
                  <c:v>36906000000</c:v>
                </c:pt>
                <c:pt idx="341">
                  <c:v>37016000000</c:v>
                </c:pt>
                <c:pt idx="342">
                  <c:v>37109000000</c:v>
                </c:pt>
                <c:pt idx="343">
                  <c:v>37219000000</c:v>
                </c:pt>
                <c:pt idx="344">
                  <c:v>37328000000</c:v>
                </c:pt>
                <c:pt idx="345">
                  <c:v>37438000000</c:v>
                </c:pt>
                <c:pt idx="346">
                  <c:v>37547000000</c:v>
                </c:pt>
                <c:pt idx="347">
                  <c:v>37641000000</c:v>
                </c:pt>
                <c:pt idx="348">
                  <c:v>37750000000</c:v>
                </c:pt>
                <c:pt idx="349">
                  <c:v>37859000000</c:v>
                </c:pt>
                <c:pt idx="350">
                  <c:v>37969000000</c:v>
                </c:pt>
                <c:pt idx="351">
                  <c:v>38078000000</c:v>
                </c:pt>
                <c:pt idx="352">
                  <c:v>38172000000</c:v>
                </c:pt>
                <c:pt idx="353">
                  <c:v>38297000000</c:v>
                </c:pt>
              </c:strCache>
            </c:strRef>
          </c:xVal>
          <c:yVal>
            <c:numRef>
              <c:f>'Encoder-Testbed-Log_increasing_'!$R$2:$R$355</c:f>
              <c:numCache>
                <c:formatCode>General</c:formatCode>
                <c:ptCount val="354"/>
                <c:pt idx="0">
                  <c:v>0</c:v>
                </c:pt>
                <c:pt idx="2">
                  <c:v>3.8782750000068391E-4</c:v>
                </c:pt>
                <c:pt idx="3">
                  <c:v>1914.9047215780554</c:v>
                </c:pt>
                <c:pt idx="4">
                  <c:v>1914.9047215780554</c:v>
                </c:pt>
                <c:pt idx="5">
                  <c:v>4.4841384886111104</c:v>
                </c:pt>
                <c:pt idx="6">
                  <c:v>1.9497500000000001E-5</c:v>
                </c:pt>
                <c:pt idx="7">
                  <c:v>9.3247222222222201E-6</c:v>
                </c:pt>
                <c:pt idx="8">
                  <c:v>9.3247222222222201E-6</c:v>
                </c:pt>
                <c:pt idx="9">
                  <c:v>0</c:v>
                </c:pt>
                <c:pt idx="10">
                  <c:v>1.8649722221653064E-5</c:v>
                </c:pt>
                <c:pt idx="11">
                  <c:v>9.3247222218274655E-6</c:v>
                </c:pt>
                <c:pt idx="12">
                  <c:v>1.8649722221653064E-5</c:v>
                </c:pt>
                <c:pt idx="13">
                  <c:v>9.3247222222222201E-6</c:v>
                </c:pt>
                <c:pt idx="14">
                  <c:v>0</c:v>
                </c:pt>
                <c:pt idx="15">
                  <c:v>2.797444444348053E-5</c:v>
                </c:pt>
                <c:pt idx="16">
                  <c:v>0</c:v>
                </c:pt>
                <c:pt idx="17">
                  <c:v>2.797444444348053E-5</c:v>
                </c:pt>
                <c:pt idx="18">
                  <c:v>0</c:v>
                </c:pt>
                <c:pt idx="19">
                  <c:v>0</c:v>
                </c:pt>
                <c:pt idx="20">
                  <c:v>1.01725E-5</c:v>
                </c:pt>
                <c:pt idx="21">
                  <c:v>1.9497222222222221E-5</c:v>
                </c:pt>
                <c:pt idx="22">
                  <c:v>0</c:v>
                </c:pt>
                <c:pt idx="23">
                  <c:v>0</c:v>
                </c:pt>
                <c:pt idx="24">
                  <c:v>1.9497222222222221E-5</c:v>
                </c:pt>
                <c:pt idx="25">
                  <c:v>1.01725E-5</c:v>
                </c:pt>
                <c:pt idx="26">
                  <c:v>0</c:v>
                </c:pt>
                <c:pt idx="27">
                  <c:v>1.9497500000000001E-5</c:v>
                </c:pt>
                <c:pt idx="28">
                  <c:v>2.8822222222222221E-5</c:v>
                </c:pt>
                <c:pt idx="29">
                  <c:v>1.9497222222222221E-5</c:v>
                </c:pt>
                <c:pt idx="30">
                  <c:v>1.9497222222222221E-5</c:v>
                </c:pt>
                <c:pt idx="31">
                  <c:v>9.324999999825599E-6</c:v>
                </c:pt>
                <c:pt idx="32">
                  <c:v>9.324999999825599E-6</c:v>
                </c:pt>
                <c:pt idx="33">
                  <c:v>1.9497222222222221E-5</c:v>
                </c:pt>
                <c:pt idx="34">
                  <c:v>1.9497222222222221E-5</c:v>
                </c:pt>
                <c:pt idx="35">
                  <c:v>0</c:v>
                </c:pt>
                <c:pt idx="36">
                  <c:v>1.9497222222222221E-5</c:v>
                </c:pt>
                <c:pt idx="37">
                  <c:v>0</c:v>
                </c:pt>
                <c:pt idx="38">
                  <c:v>9.3250000000000014E-6</c:v>
                </c:pt>
                <c:pt idx="39">
                  <c:v>1.9497500000000001E-5</c:v>
                </c:pt>
                <c:pt idx="40">
                  <c:v>1.01725E-5</c:v>
                </c:pt>
                <c:pt idx="41">
                  <c:v>2.8822222222717959E-5</c:v>
                </c:pt>
                <c:pt idx="42">
                  <c:v>1.8649722221653064E-5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2.797444444348053E-5</c:v>
                </c:pt>
                <c:pt idx="47">
                  <c:v>1.8649722221653064E-5</c:v>
                </c:pt>
                <c:pt idx="48">
                  <c:v>1.9497222222222221E-5</c:v>
                </c:pt>
                <c:pt idx="49">
                  <c:v>1.9497222222222221E-5</c:v>
                </c:pt>
                <c:pt idx="50">
                  <c:v>9.324999999825599E-6</c:v>
                </c:pt>
                <c:pt idx="51">
                  <c:v>1.8649722221653064E-5</c:v>
                </c:pt>
                <c:pt idx="52">
                  <c:v>9.3247222222222201E-6</c:v>
                </c:pt>
                <c:pt idx="53">
                  <c:v>9.3247222222222201E-6</c:v>
                </c:pt>
                <c:pt idx="54">
                  <c:v>9.3247222222222201E-6</c:v>
                </c:pt>
                <c:pt idx="55">
                  <c:v>0</c:v>
                </c:pt>
                <c:pt idx="56">
                  <c:v>9.3247222222222201E-6</c:v>
                </c:pt>
                <c:pt idx="57">
                  <c:v>0</c:v>
                </c:pt>
                <c:pt idx="58">
                  <c:v>1.01725E-5</c:v>
                </c:pt>
                <c:pt idx="59">
                  <c:v>2.8822222222717959E-5</c:v>
                </c:pt>
                <c:pt idx="60">
                  <c:v>9.324999999825599E-6</c:v>
                </c:pt>
                <c:pt idx="61">
                  <c:v>3.8146944444444448E-5</c:v>
                </c:pt>
                <c:pt idx="62">
                  <c:v>1.8649722222222223E-5</c:v>
                </c:pt>
                <c:pt idx="63">
                  <c:v>0</c:v>
                </c:pt>
                <c:pt idx="64">
                  <c:v>0</c:v>
                </c:pt>
                <c:pt idx="65">
                  <c:v>1.9497222222222221E-5</c:v>
                </c:pt>
                <c:pt idx="66">
                  <c:v>9.324999999825599E-6</c:v>
                </c:pt>
                <c:pt idx="67">
                  <c:v>9.3247222218274655E-6</c:v>
                </c:pt>
                <c:pt idx="68">
                  <c:v>3.8146944444545421E-5</c:v>
                </c:pt>
                <c:pt idx="69">
                  <c:v>1.01725E-5</c:v>
                </c:pt>
                <c:pt idx="70">
                  <c:v>9.3247222222222201E-6</c:v>
                </c:pt>
                <c:pt idx="71">
                  <c:v>1.9497222222222221E-5</c:v>
                </c:pt>
                <c:pt idx="72">
                  <c:v>1.9497222222222221E-5</c:v>
                </c:pt>
                <c:pt idx="73">
                  <c:v>1.9497222222222221E-5</c:v>
                </c:pt>
                <c:pt idx="74">
                  <c:v>2.8822222222717959E-5</c:v>
                </c:pt>
                <c:pt idx="75">
                  <c:v>2.8822222222717959E-5</c:v>
                </c:pt>
                <c:pt idx="76">
                  <c:v>1.01725E-5</c:v>
                </c:pt>
                <c:pt idx="77">
                  <c:v>1.9497500000000001E-5</c:v>
                </c:pt>
                <c:pt idx="78">
                  <c:v>9.3250000000000014E-6</c:v>
                </c:pt>
                <c:pt idx="79">
                  <c:v>2.1955694444544506E-4</c:v>
                </c:pt>
                <c:pt idx="80">
                  <c:v>1.5258805555460085E-4</c:v>
                </c:pt>
                <c:pt idx="81">
                  <c:v>3.8146944444545421E-5</c:v>
                </c:pt>
                <c:pt idx="82">
                  <c:v>1.8649444445233916E-5</c:v>
                </c:pt>
                <c:pt idx="83">
                  <c:v>2.9585111111095504E-4</c:v>
                </c:pt>
                <c:pt idx="84">
                  <c:v>3.8146944444545421E-5</c:v>
                </c:pt>
                <c:pt idx="85">
                  <c:v>0</c:v>
                </c:pt>
                <c:pt idx="86">
                  <c:v>2.8822222222717959E-5</c:v>
                </c:pt>
                <c:pt idx="87">
                  <c:v>3.8146944444545421E-5</c:v>
                </c:pt>
                <c:pt idx="88">
                  <c:v>9.5791111110404221E-5</c:v>
                </c:pt>
                <c:pt idx="89">
                  <c:v>1.017249999948591E-5</c:v>
                </c:pt>
                <c:pt idx="90">
                  <c:v>1.9497499999311509E-5</c:v>
                </c:pt>
                <c:pt idx="91">
                  <c:v>1.8649444445233916E-5</c:v>
                </c:pt>
                <c:pt idx="92">
                  <c:v>0</c:v>
                </c:pt>
                <c:pt idx="93">
                  <c:v>9.324999999825599E-6</c:v>
                </c:pt>
                <c:pt idx="94">
                  <c:v>6.6969166665684402E-5</c:v>
                </c:pt>
                <c:pt idx="95">
                  <c:v>3.8146944444545421E-5</c:v>
                </c:pt>
                <c:pt idx="96">
                  <c:v>1.0511583333381067E-4</c:v>
                </c:pt>
                <c:pt idx="97">
                  <c:v>1.8649722223232049E-5</c:v>
                </c:pt>
                <c:pt idx="98">
                  <c:v>1.8649722223232049E-5</c:v>
                </c:pt>
                <c:pt idx="99">
                  <c:v>9.3247222218274655E-6</c:v>
                </c:pt>
                <c:pt idx="100">
                  <c:v>4.7471944444371023E-5</c:v>
                </c:pt>
                <c:pt idx="101">
                  <c:v>2.8822222222717959E-5</c:v>
                </c:pt>
                <c:pt idx="102">
                  <c:v>0</c:v>
                </c:pt>
                <c:pt idx="103">
                  <c:v>1.8649722221653064E-5</c:v>
                </c:pt>
                <c:pt idx="104">
                  <c:v>8.5618888888916445E-5</c:v>
                </c:pt>
                <c:pt idx="105">
                  <c:v>1.8649444443654931E-5</c:v>
                </c:pt>
                <c:pt idx="106">
                  <c:v>8.6466666666574886E-5</c:v>
                </c:pt>
                <c:pt idx="107">
                  <c:v>1.9497499999311509E-5</c:v>
                </c:pt>
                <c:pt idx="108">
                  <c:v>9.324999999825599E-6</c:v>
                </c:pt>
                <c:pt idx="109">
                  <c:v>1.8649722221653064E-5</c:v>
                </c:pt>
                <c:pt idx="110">
                  <c:v>5.76441666658588E-5</c:v>
                </c:pt>
                <c:pt idx="111">
                  <c:v>0</c:v>
                </c:pt>
                <c:pt idx="112">
                  <c:v>7.6294166667088982E-5</c:v>
                </c:pt>
                <c:pt idx="113">
                  <c:v>0.41980828194444403</c:v>
                </c:pt>
                <c:pt idx="114">
                  <c:v>0.46823459194444444</c:v>
                </c:pt>
                <c:pt idx="115">
                  <c:v>0.48649787916666659</c:v>
                </c:pt>
                <c:pt idx="116">
                  <c:v>0.50219535805555549</c:v>
                </c:pt>
                <c:pt idx="117">
                  <c:v>0.50207138083333347</c:v>
                </c:pt>
                <c:pt idx="118">
                  <c:v>0.50161361694444417</c:v>
                </c:pt>
                <c:pt idx="119">
                  <c:v>0.50779342638888914</c:v>
                </c:pt>
                <c:pt idx="120">
                  <c:v>0.50324461194444425</c:v>
                </c:pt>
                <c:pt idx="121">
                  <c:v>0.49558597138888888</c:v>
                </c:pt>
                <c:pt idx="122">
                  <c:v>0.4944610597222226</c:v>
                </c:pt>
                <c:pt idx="123">
                  <c:v>0.47890684333333333</c:v>
                </c:pt>
                <c:pt idx="124">
                  <c:v>0.47745725833333336</c:v>
                </c:pt>
                <c:pt idx="125">
                  <c:v>0.4891488816666667</c:v>
                </c:pt>
                <c:pt idx="126">
                  <c:v>0.50114652861111053</c:v>
                </c:pt>
                <c:pt idx="127">
                  <c:v>0.50365448000000079</c:v>
                </c:pt>
                <c:pt idx="128">
                  <c:v>0.49351670999999914</c:v>
                </c:pt>
                <c:pt idx="129">
                  <c:v>0.49246809222222193</c:v>
                </c:pt>
                <c:pt idx="130">
                  <c:v>0.49272494833333425</c:v>
                </c:pt>
                <c:pt idx="131">
                  <c:v>0.49184841583333294</c:v>
                </c:pt>
                <c:pt idx="132">
                  <c:v>0.48669772694444507</c:v>
                </c:pt>
                <c:pt idx="133">
                  <c:v>0.47122022833333216</c:v>
                </c:pt>
                <c:pt idx="134">
                  <c:v>0.46710967999999992</c:v>
                </c:pt>
                <c:pt idx="135">
                  <c:v>0.47933578500000001</c:v>
                </c:pt>
                <c:pt idx="136">
                  <c:v>0.49901962277777773</c:v>
                </c:pt>
                <c:pt idx="137">
                  <c:v>0.50174713138888882</c:v>
                </c:pt>
                <c:pt idx="138">
                  <c:v>0.50645828250000002</c:v>
                </c:pt>
                <c:pt idx="139">
                  <c:v>0.50476074222222223</c:v>
                </c:pt>
                <c:pt idx="140">
                  <c:v>0.50655364972222194</c:v>
                </c:pt>
                <c:pt idx="141">
                  <c:v>0.49667358416666713</c:v>
                </c:pt>
                <c:pt idx="142">
                  <c:v>0.49486160277777774</c:v>
                </c:pt>
                <c:pt idx="143">
                  <c:v>0.48380872944444459</c:v>
                </c:pt>
                <c:pt idx="144">
                  <c:v>0.47856309666666635</c:v>
                </c:pt>
                <c:pt idx="145">
                  <c:v>0.4866218566666668</c:v>
                </c:pt>
                <c:pt idx="146">
                  <c:v>0.49634000999999967</c:v>
                </c:pt>
                <c:pt idx="147">
                  <c:v>0.50094604472222193</c:v>
                </c:pt>
                <c:pt idx="148">
                  <c:v>0.49884796166666789</c:v>
                </c:pt>
                <c:pt idx="149">
                  <c:v>0.49402194555555451</c:v>
                </c:pt>
                <c:pt idx="150">
                  <c:v>0.49222988527777845</c:v>
                </c:pt>
                <c:pt idx="151">
                  <c:v>0.49010298000000002</c:v>
                </c:pt>
                <c:pt idx="152">
                  <c:v>0.49022589777777781</c:v>
                </c:pt>
                <c:pt idx="153">
                  <c:v>0.47460598416666577</c:v>
                </c:pt>
                <c:pt idx="154">
                  <c:v>0.46330430777777776</c:v>
                </c:pt>
                <c:pt idx="155">
                  <c:v>0.47222158638888884</c:v>
                </c:pt>
                <c:pt idx="156">
                  <c:v>0.49340248111111112</c:v>
                </c:pt>
                <c:pt idx="157">
                  <c:v>0.50134658833333323</c:v>
                </c:pt>
                <c:pt idx="158">
                  <c:v>0.50058364861111093</c:v>
                </c:pt>
                <c:pt idx="159">
                  <c:v>0.50196647638888892</c:v>
                </c:pt>
                <c:pt idx="160">
                  <c:v>0.50919532777777787</c:v>
                </c:pt>
                <c:pt idx="161">
                  <c:v>0.69231033333333314</c:v>
                </c:pt>
                <c:pt idx="162">
                  <c:v>0.99970838750000013</c:v>
                </c:pt>
                <c:pt idx="163">
                  <c:v>0.99789598249999989</c:v>
                </c:pt>
                <c:pt idx="164">
                  <c:v>1.0093307494444446</c:v>
                </c:pt>
                <c:pt idx="165">
                  <c:v>1.0074327258333335</c:v>
                </c:pt>
                <c:pt idx="166">
                  <c:v>1.0022447372222227</c:v>
                </c:pt>
                <c:pt idx="167">
                  <c:v>0.98868391250000009</c:v>
                </c:pt>
                <c:pt idx="168">
                  <c:v>0.99499723666666651</c:v>
                </c:pt>
                <c:pt idx="169">
                  <c:v>1.0184574124999999</c:v>
                </c:pt>
                <c:pt idx="170">
                  <c:v>1.0239219666666668</c:v>
                </c:pt>
                <c:pt idx="171">
                  <c:v>1.0134792327777775</c:v>
                </c:pt>
                <c:pt idx="172">
                  <c:v>1.0007286072222223</c:v>
                </c:pt>
                <c:pt idx="173">
                  <c:v>1.0009668138888894</c:v>
                </c:pt>
                <c:pt idx="174">
                  <c:v>1.0066604613888883</c:v>
                </c:pt>
                <c:pt idx="175">
                  <c:v>1.0016538830555564</c:v>
                </c:pt>
                <c:pt idx="176">
                  <c:v>1.0042283799999991</c:v>
                </c:pt>
                <c:pt idx="177">
                  <c:v>0.9912109375</c:v>
                </c:pt>
                <c:pt idx="178">
                  <c:v>0.99086782666666662</c:v>
                </c:pt>
                <c:pt idx="179">
                  <c:v>1.0149192811111112</c:v>
                </c:pt>
                <c:pt idx="180">
                  <c:v>1.0218620299999999</c:v>
                </c:pt>
                <c:pt idx="181">
                  <c:v>1.0118482377777778</c:v>
                </c:pt>
                <c:pt idx="182">
                  <c:v>1.0049154494444441</c:v>
                </c:pt>
                <c:pt idx="183">
                  <c:v>0.99993684555555573</c:v>
                </c:pt>
                <c:pt idx="184">
                  <c:v>1.0092832777777774</c:v>
                </c:pt>
                <c:pt idx="185">
                  <c:v>1.0049531722222218</c:v>
                </c:pt>
                <c:pt idx="186">
                  <c:v>1.002874586388889</c:v>
                </c:pt>
                <c:pt idx="187">
                  <c:v>0.98867374000000063</c:v>
                </c:pt>
                <c:pt idx="188">
                  <c:v>0.99741024444444437</c:v>
                </c:pt>
                <c:pt idx="189">
                  <c:v>1.0201835633333334</c:v>
                </c:pt>
                <c:pt idx="190">
                  <c:v>1.0230636594444442</c:v>
                </c:pt>
                <c:pt idx="191">
                  <c:v>1.0124969483333335</c:v>
                </c:pt>
                <c:pt idx="192">
                  <c:v>0.99889755249999956</c:v>
                </c:pt>
                <c:pt idx="193">
                  <c:v>0.99959394666666723</c:v>
                </c:pt>
                <c:pt idx="194">
                  <c:v>1.0087771944444444</c:v>
                </c:pt>
                <c:pt idx="195">
                  <c:v>1.0027889677777782</c:v>
                </c:pt>
                <c:pt idx="196">
                  <c:v>1.0006518891666663</c:v>
                </c:pt>
                <c:pt idx="197">
                  <c:v>0.9899622600000002</c:v>
                </c:pt>
                <c:pt idx="198">
                  <c:v>0.99429088166666679</c:v>
                </c:pt>
                <c:pt idx="199">
                  <c:v>1.0226917266666664</c:v>
                </c:pt>
                <c:pt idx="200">
                  <c:v>1.0177040099999999</c:v>
                </c:pt>
                <c:pt idx="201">
                  <c:v>1.0129453872222227</c:v>
                </c:pt>
                <c:pt idx="202">
                  <c:v>1.0000322130555555</c:v>
                </c:pt>
                <c:pt idx="203">
                  <c:v>1.0013008116666668</c:v>
                </c:pt>
                <c:pt idx="204">
                  <c:v>1.2196540833333331</c:v>
                </c:pt>
                <c:pt idx="205">
                  <c:v>2.0265485974999993</c:v>
                </c:pt>
                <c:pt idx="206">
                  <c:v>2.0355031755555566</c:v>
                </c:pt>
                <c:pt idx="207">
                  <c:v>2.0604517194444445</c:v>
                </c:pt>
                <c:pt idx="208">
                  <c:v>2.0361802841666665</c:v>
                </c:pt>
                <c:pt idx="209">
                  <c:v>2.0323469375000007</c:v>
                </c:pt>
                <c:pt idx="210">
                  <c:v>2.0380020141666666</c:v>
                </c:pt>
                <c:pt idx="211">
                  <c:v>2.0312402513888892</c:v>
                </c:pt>
                <c:pt idx="212">
                  <c:v>2.0643806458333329</c:v>
                </c:pt>
                <c:pt idx="213">
                  <c:v>2.0350553722222222</c:v>
                </c:pt>
                <c:pt idx="214">
                  <c:v>2.0340440538888895</c:v>
                </c:pt>
                <c:pt idx="215">
                  <c:v>2.0378299288888888</c:v>
                </c:pt>
                <c:pt idx="216">
                  <c:v>2.0314888424999999</c:v>
                </c:pt>
                <c:pt idx="217">
                  <c:v>2.0569324494444445</c:v>
                </c:pt>
                <c:pt idx="218">
                  <c:v>2.0408630369444443</c:v>
                </c:pt>
                <c:pt idx="219">
                  <c:v>2.0308592055555552</c:v>
                </c:pt>
                <c:pt idx="220">
                  <c:v>2.0272157455555546</c:v>
                </c:pt>
                <c:pt idx="221">
                  <c:v>2.0630741119444442</c:v>
                </c:pt>
                <c:pt idx="222">
                  <c:v>2.0435428619444442</c:v>
                </c:pt>
                <c:pt idx="223">
                  <c:v>2.02773073</c:v>
                </c:pt>
                <c:pt idx="224">
                  <c:v>2.0413114758333335</c:v>
                </c:pt>
                <c:pt idx="225">
                  <c:v>2.0210554336111102</c:v>
                </c:pt>
                <c:pt idx="226">
                  <c:v>2.0624921586111111</c:v>
                </c:pt>
                <c:pt idx="227">
                  <c:v>2.0506288741666663</c:v>
                </c:pt>
                <c:pt idx="228">
                  <c:v>2.0398423936111105</c:v>
                </c:pt>
                <c:pt idx="229">
                  <c:v>2.0294384425000009</c:v>
                </c:pt>
                <c:pt idx="230">
                  <c:v>2.0287890963888882</c:v>
                </c:pt>
                <c:pt idx="231">
                  <c:v>2.0614242555555555</c:v>
                </c:pt>
                <c:pt idx="232">
                  <c:v>2.0506286619444443</c:v>
                </c:pt>
                <c:pt idx="233">
                  <c:v>2.0335862902777779</c:v>
                </c:pt>
                <c:pt idx="234">
                  <c:v>2.032452053333333</c:v>
                </c:pt>
                <c:pt idx="235">
                  <c:v>2.030572679444445</c:v>
                </c:pt>
                <c:pt idx="236">
                  <c:v>2.0565700530555557</c:v>
                </c:pt>
                <c:pt idx="237">
                  <c:v>2.0537471772222222</c:v>
                </c:pt>
                <c:pt idx="238">
                  <c:v>2.0405387877777774</c:v>
                </c:pt>
                <c:pt idx="239">
                  <c:v>2.030200534444444</c:v>
                </c:pt>
                <c:pt idx="240">
                  <c:v>2.0308403438888893</c:v>
                </c:pt>
                <c:pt idx="241">
                  <c:v>2.0688247680555554</c:v>
                </c:pt>
                <c:pt idx="242">
                  <c:v>2.0482349394444443</c:v>
                </c:pt>
                <c:pt idx="243">
                  <c:v>2.0381546022222228</c:v>
                </c:pt>
                <c:pt idx="244">
                  <c:v>2.0369338988888881</c:v>
                </c:pt>
                <c:pt idx="245">
                  <c:v>2.0328807830555555</c:v>
                </c:pt>
                <c:pt idx="246">
                  <c:v>2.0621204375</c:v>
                </c:pt>
                <c:pt idx="247">
                  <c:v>2.0462892322222221</c:v>
                </c:pt>
                <c:pt idx="248">
                  <c:v>2.0372204249999992</c:v>
                </c:pt>
                <c:pt idx="249">
                  <c:v>2.0391938952777782</c:v>
                </c:pt>
                <c:pt idx="250">
                  <c:v>2.0374298094444452</c:v>
                </c:pt>
                <c:pt idx="251">
                  <c:v>2.0583915711111112</c:v>
                </c:pt>
                <c:pt idx="252">
                  <c:v>2.043485429444444</c:v>
                </c:pt>
                <c:pt idx="253">
                  <c:v>2.0415496827777782</c:v>
                </c:pt>
                <c:pt idx="254">
                  <c:v>2.0340160791666668</c:v>
                </c:pt>
                <c:pt idx="255">
                  <c:v>2.033376481944444</c:v>
                </c:pt>
                <c:pt idx="256">
                  <c:v>2.0653054977777776</c:v>
                </c:pt>
                <c:pt idx="257">
                  <c:v>2.0374493069444437</c:v>
                </c:pt>
                <c:pt idx="258">
                  <c:v>2.0403289794444452</c:v>
                </c:pt>
                <c:pt idx="259">
                  <c:v>2.0339296130555544</c:v>
                </c:pt>
                <c:pt idx="260">
                  <c:v>2.0362949369444454</c:v>
                </c:pt>
                <c:pt idx="261">
                  <c:v>2.9442407822222219</c:v>
                </c:pt>
                <c:pt idx="262">
                  <c:v>3.0685899522222226</c:v>
                </c:pt>
                <c:pt idx="263">
                  <c:v>3.075313568055555</c:v>
                </c:pt>
                <c:pt idx="264">
                  <c:v>3.0999946594444441</c:v>
                </c:pt>
                <c:pt idx="265">
                  <c:v>3.0694868299999998</c:v>
                </c:pt>
                <c:pt idx="266">
                  <c:v>3.0653474594444439</c:v>
                </c:pt>
                <c:pt idx="267">
                  <c:v>3.0941867827777778</c:v>
                </c:pt>
                <c:pt idx="268">
                  <c:v>3.0789377425</c:v>
                </c:pt>
                <c:pt idx="269">
                  <c:v>3.0704498291666673</c:v>
                </c:pt>
                <c:pt idx="270">
                  <c:v>3.0936239030555548</c:v>
                </c:pt>
                <c:pt idx="271">
                  <c:v>3.076095369166667</c:v>
                </c:pt>
                <c:pt idx="272">
                  <c:v>3.0689620972222214</c:v>
                </c:pt>
                <c:pt idx="273">
                  <c:v>3.0762006969444449</c:v>
                </c:pt>
                <c:pt idx="274">
                  <c:v>3.0854322647222219</c:v>
                </c:pt>
                <c:pt idx="275">
                  <c:v>3.0726810030555547</c:v>
                </c:pt>
                <c:pt idx="276">
                  <c:v>3.0632784102777779</c:v>
                </c:pt>
                <c:pt idx="277">
                  <c:v>3.1043910980555554</c:v>
                </c:pt>
                <c:pt idx="278">
                  <c:v>3.073167588888889</c:v>
                </c:pt>
                <c:pt idx="279">
                  <c:v>3.0555063883333324</c:v>
                </c:pt>
                <c:pt idx="280">
                  <c:v>3.1080337099999995</c:v>
                </c:pt>
                <c:pt idx="281">
                  <c:v>3.0814168719444441</c:v>
                </c:pt>
                <c:pt idx="282">
                  <c:v>3.066244337222221</c:v>
                </c:pt>
                <c:pt idx="283">
                  <c:v>3.0915451050000007</c:v>
                </c:pt>
                <c:pt idx="284">
                  <c:v>3.0859468247222215</c:v>
                </c:pt>
                <c:pt idx="285">
                  <c:v>3.0660629272222226</c:v>
                </c:pt>
                <c:pt idx="286">
                  <c:v>3.0861952041666663</c:v>
                </c:pt>
                <c:pt idx="287">
                  <c:v>3.088989257777778</c:v>
                </c:pt>
                <c:pt idx="288">
                  <c:v>3.0700302122222229</c:v>
                </c:pt>
                <c:pt idx="289">
                  <c:v>3.0607414247222211</c:v>
                </c:pt>
                <c:pt idx="290">
                  <c:v>3.1089782713888887</c:v>
                </c:pt>
                <c:pt idx="291">
                  <c:v>3.0753991869444444</c:v>
                </c:pt>
                <c:pt idx="292">
                  <c:v>3.0589396158333328</c:v>
                </c:pt>
                <c:pt idx="293">
                  <c:v>3.1011291080555559</c:v>
                </c:pt>
                <c:pt idx="294">
                  <c:v>3.0723857880555556</c:v>
                </c:pt>
                <c:pt idx="295">
                  <c:v>3.063335418611111</c:v>
                </c:pt>
                <c:pt idx="296">
                  <c:v>3.1009578705555549</c:v>
                </c:pt>
                <c:pt idx="297">
                  <c:v>3.0808162688888885</c:v>
                </c:pt>
                <c:pt idx="298">
                  <c:v>3.0548761155555546</c:v>
                </c:pt>
                <c:pt idx="299">
                  <c:v>3.0916311475000007</c:v>
                </c:pt>
                <c:pt idx="300">
                  <c:v>3.0945777894444437</c:v>
                </c:pt>
                <c:pt idx="301">
                  <c:v>3.075523376388889</c:v>
                </c:pt>
                <c:pt idx="302">
                  <c:v>3.06722641</c:v>
                </c:pt>
                <c:pt idx="303">
                  <c:v>3.102083418055555</c:v>
                </c:pt>
                <c:pt idx="304">
                  <c:v>3.0722139147222216</c:v>
                </c:pt>
                <c:pt idx="305">
                  <c:v>3.062114291666667</c:v>
                </c:pt>
                <c:pt idx="306">
                  <c:v>3.1047729916666666</c:v>
                </c:pt>
                <c:pt idx="307">
                  <c:v>3.0785181255555552</c:v>
                </c:pt>
                <c:pt idx="308">
                  <c:v>4.1088865069444438</c:v>
                </c:pt>
                <c:pt idx="309">
                  <c:v>4.815664291388889</c:v>
                </c:pt>
                <c:pt idx="310">
                  <c:v>4.8574447630555548</c:v>
                </c:pt>
                <c:pt idx="311">
                  <c:v>4.8249053955555556</c:v>
                </c:pt>
                <c:pt idx="312">
                  <c:v>4.8446369172222221</c:v>
                </c:pt>
                <c:pt idx="313">
                  <c:v>4.8196506499999998</c:v>
                </c:pt>
                <c:pt idx="314">
                  <c:v>4.8504352569444444</c:v>
                </c:pt>
                <c:pt idx="315">
                  <c:v>4.8160266875</c:v>
                </c:pt>
                <c:pt idx="316">
                  <c:v>4.8378276825000004</c:v>
                </c:pt>
                <c:pt idx="317">
                  <c:v>4.8494247861111104</c:v>
                </c:pt>
                <c:pt idx="318">
                  <c:v>4.8279758030555557</c:v>
                </c:pt>
                <c:pt idx="319">
                  <c:v>4.8385238647222204</c:v>
                </c:pt>
                <c:pt idx="320">
                  <c:v>4.8238945008333332</c:v>
                </c:pt>
                <c:pt idx="321">
                  <c:v>4.8444743686111114</c:v>
                </c:pt>
                <c:pt idx="322">
                  <c:v>4.815454906666667</c:v>
                </c:pt>
                <c:pt idx="323">
                  <c:v>4.8475937313888879</c:v>
                </c:pt>
                <c:pt idx="324">
                  <c:v>4.7999282413888897</c:v>
                </c:pt>
                <c:pt idx="325">
                  <c:v>4.8530106013888883</c:v>
                </c:pt>
                <c:pt idx="326">
                  <c:v>4.799089219999999</c:v>
                </c:pt>
                <c:pt idx="327">
                  <c:v>4.8485463458333333</c:v>
                </c:pt>
                <c:pt idx="328">
                  <c:v>4.8085789152777769</c:v>
                </c:pt>
                <c:pt idx="329">
                  <c:v>4.8552419872222208</c:v>
                </c:pt>
                <c:pt idx="330">
                  <c:v>4.8045535619444451</c:v>
                </c:pt>
                <c:pt idx="331">
                  <c:v>4.844713846666667</c:v>
                </c:pt>
                <c:pt idx="332">
                  <c:v>4.8049922519444443</c:v>
                </c:pt>
                <c:pt idx="333">
                  <c:v>4.8642065261111105</c:v>
                </c:pt>
                <c:pt idx="334">
                  <c:v>4.8217578463888886</c:v>
                </c:pt>
                <c:pt idx="335">
                  <c:v>3.5043139988888887</c:v>
                </c:pt>
                <c:pt idx="336">
                  <c:v>0.41607920305555507</c:v>
                </c:pt>
                <c:pt idx="337">
                  <c:v>1.7454358333329385E-3</c:v>
                </c:pt>
                <c:pt idx="338">
                  <c:v>2.8822222222717959E-5</c:v>
                </c:pt>
                <c:pt idx="339">
                  <c:v>9.324999999825599E-6</c:v>
                </c:pt>
                <c:pt idx="340">
                  <c:v>1.0172500001064893E-5</c:v>
                </c:pt>
                <c:pt idx="341">
                  <c:v>0</c:v>
                </c:pt>
                <c:pt idx="342">
                  <c:v>2.8822222222717959E-5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3.8146944444545421E-5</c:v>
                </c:pt>
                <c:pt idx="347">
                  <c:v>9.3247222218274655E-6</c:v>
                </c:pt>
                <c:pt idx="348">
                  <c:v>9.3247222218274655E-6</c:v>
                </c:pt>
                <c:pt idx="349">
                  <c:v>9.3247222218274655E-6</c:v>
                </c:pt>
                <c:pt idx="350">
                  <c:v>1.0172500001064893E-5</c:v>
                </c:pt>
                <c:pt idx="351">
                  <c:v>9.324999999825599E-6</c:v>
                </c:pt>
                <c:pt idx="352">
                  <c:v>0</c:v>
                </c:pt>
                <c:pt idx="353">
                  <c:v>3.8146944444545421E-5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E-430C-9EB0-93E7953B6662}"/>
            </c:ext>
          </c:extLst>
        </c:ser>
        <c:ser>
          <c:idx val="1"/>
          <c:order val="1"/>
          <c:tx>
            <c:strRef>
              <c:f>'Encoder-Testbed-Log_increasing_'!$S$1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noFill/>
              </a:ln>
              <a:effectLst/>
            </c:spPr>
          </c:marker>
          <c:xVal>
            <c:strRef>
              <c:f>'Encoder-Testbed-Log_increasing_'!$A$2:$A$355</c:f>
              <c:strCache>
                <c:ptCount val="354"/>
                <c:pt idx="0">
                  <c:v>time</c:v>
                </c:pt>
                <c:pt idx="1">
                  <c:v>6844000000</c:v>
                </c:pt>
                <c:pt idx="2">
                  <c:v>6844000000</c:v>
                </c:pt>
                <c:pt idx="3">
                  <c:v>6844000000</c:v>
                </c:pt>
                <c:pt idx="4">
                  <c:v>6844000000</c:v>
                </c:pt>
                <c:pt idx="5">
                  <c:v>6844000000</c:v>
                </c:pt>
                <c:pt idx="6">
                  <c:v>6844000000</c:v>
                </c:pt>
                <c:pt idx="7">
                  <c:v>6844000000</c:v>
                </c:pt>
                <c:pt idx="8">
                  <c:v>6859000000</c:v>
                </c:pt>
                <c:pt idx="9">
                  <c:v>6859000000</c:v>
                </c:pt>
                <c:pt idx="10">
                  <c:v>6859000000</c:v>
                </c:pt>
                <c:pt idx="11">
                  <c:v>6859000000</c:v>
                </c:pt>
                <c:pt idx="12">
                  <c:v>6859000000</c:v>
                </c:pt>
                <c:pt idx="13">
                  <c:v>6859000000</c:v>
                </c:pt>
                <c:pt idx="14">
                  <c:v>6875000000</c:v>
                </c:pt>
                <c:pt idx="15">
                  <c:v>6875000000</c:v>
                </c:pt>
                <c:pt idx="16">
                  <c:v>6875000000</c:v>
                </c:pt>
                <c:pt idx="17">
                  <c:v>6875000000</c:v>
                </c:pt>
                <c:pt idx="18">
                  <c:v>6875000000</c:v>
                </c:pt>
                <c:pt idx="19">
                  <c:v>6875000000</c:v>
                </c:pt>
                <c:pt idx="20">
                  <c:v>6875000000</c:v>
                </c:pt>
                <c:pt idx="21">
                  <c:v>6875000000</c:v>
                </c:pt>
                <c:pt idx="22">
                  <c:v>6891000000</c:v>
                </c:pt>
                <c:pt idx="23">
                  <c:v>6891000000</c:v>
                </c:pt>
                <c:pt idx="24">
                  <c:v>6891000000</c:v>
                </c:pt>
                <c:pt idx="25">
                  <c:v>6891000000</c:v>
                </c:pt>
                <c:pt idx="26">
                  <c:v>6891000000</c:v>
                </c:pt>
                <c:pt idx="27">
                  <c:v>6891000000</c:v>
                </c:pt>
                <c:pt idx="28">
                  <c:v>6891000000</c:v>
                </c:pt>
                <c:pt idx="29">
                  <c:v>6891000000</c:v>
                </c:pt>
                <c:pt idx="30">
                  <c:v>6906000000</c:v>
                </c:pt>
                <c:pt idx="31">
                  <c:v>6906000000</c:v>
                </c:pt>
                <c:pt idx="32">
                  <c:v>6906000000</c:v>
                </c:pt>
                <c:pt idx="33">
                  <c:v>6906000000</c:v>
                </c:pt>
                <c:pt idx="34">
                  <c:v>6906000000</c:v>
                </c:pt>
                <c:pt idx="35">
                  <c:v>6906000000</c:v>
                </c:pt>
                <c:pt idx="36">
                  <c:v>6906000000</c:v>
                </c:pt>
                <c:pt idx="37">
                  <c:v>6922000000</c:v>
                </c:pt>
                <c:pt idx="38">
                  <c:v>6922000000</c:v>
                </c:pt>
                <c:pt idx="39">
                  <c:v>6922000000</c:v>
                </c:pt>
                <c:pt idx="40">
                  <c:v>6922000000</c:v>
                </c:pt>
                <c:pt idx="41">
                  <c:v>6922000000</c:v>
                </c:pt>
                <c:pt idx="42">
                  <c:v>6922000000</c:v>
                </c:pt>
                <c:pt idx="43">
                  <c:v>6922000000</c:v>
                </c:pt>
                <c:pt idx="44">
                  <c:v>6922000000</c:v>
                </c:pt>
                <c:pt idx="45">
                  <c:v>6922000000</c:v>
                </c:pt>
                <c:pt idx="46">
                  <c:v>6938000000</c:v>
                </c:pt>
                <c:pt idx="47">
                  <c:v>6938000000</c:v>
                </c:pt>
                <c:pt idx="48">
                  <c:v>6938000000</c:v>
                </c:pt>
                <c:pt idx="49">
                  <c:v>6938000000</c:v>
                </c:pt>
                <c:pt idx="50">
                  <c:v>6938000000</c:v>
                </c:pt>
                <c:pt idx="51">
                  <c:v>6938000000</c:v>
                </c:pt>
                <c:pt idx="52">
                  <c:v>6938000000</c:v>
                </c:pt>
                <c:pt idx="53">
                  <c:v>6938000000</c:v>
                </c:pt>
                <c:pt idx="54">
                  <c:v>6938000000</c:v>
                </c:pt>
                <c:pt idx="55">
                  <c:v>6938000000</c:v>
                </c:pt>
                <c:pt idx="56">
                  <c:v>6953000000</c:v>
                </c:pt>
                <c:pt idx="57">
                  <c:v>6953000000</c:v>
                </c:pt>
                <c:pt idx="58">
                  <c:v>6953000000</c:v>
                </c:pt>
                <c:pt idx="59">
                  <c:v>6953000000</c:v>
                </c:pt>
                <c:pt idx="60">
                  <c:v>7016000000</c:v>
                </c:pt>
                <c:pt idx="61">
                  <c:v>7125000000</c:v>
                </c:pt>
                <c:pt idx="62">
                  <c:v>7234000000</c:v>
                </c:pt>
                <c:pt idx="63">
                  <c:v>7344000000</c:v>
                </c:pt>
                <c:pt idx="64">
                  <c:v>7453000000</c:v>
                </c:pt>
                <c:pt idx="65">
                  <c:v>7547000000</c:v>
                </c:pt>
                <c:pt idx="66">
                  <c:v>7656000000</c:v>
                </c:pt>
                <c:pt idx="67">
                  <c:v>7766000000</c:v>
                </c:pt>
                <c:pt idx="68">
                  <c:v>7875000000</c:v>
                </c:pt>
                <c:pt idx="69">
                  <c:v>7984000000</c:v>
                </c:pt>
                <c:pt idx="70">
                  <c:v>8078000000</c:v>
                </c:pt>
                <c:pt idx="71">
                  <c:v>8188000000</c:v>
                </c:pt>
                <c:pt idx="72">
                  <c:v>8297000000</c:v>
                </c:pt>
                <c:pt idx="73">
                  <c:v>8406000000</c:v>
                </c:pt>
                <c:pt idx="74">
                  <c:v>8516000000</c:v>
                </c:pt>
                <c:pt idx="75">
                  <c:v>8609000000</c:v>
                </c:pt>
                <c:pt idx="76">
                  <c:v>8719000000</c:v>
                </c:pt>
                <c:pt idx="77">
                  <c:v>8828000000</c:v>
                </c:pt>
                <c:pt idx="78">
                  <c:v>8938000000</c:v>
                </c:pt>
                <c:pt idx="79">
                  <c:v>9047000000</c:v>
                </c:pt>
                <c:pt idx="80">
                  <c:v>9156000000</c:v>
                </c:pt>
                <c:pt idx="81">
                  <c:v>9266000000</c:v>
                </c:pt>
                <c:pt idx="82">
                  <c:v>9375000000</c:v>
                </c:pt>
                <c:pt idx="83">
                  <c:v>9469000000</c:v>
                </c:pt>
                <c:pt idx="84">
                  <c:v>9578000000</c:v>
                </c:pt>
                <c:pt idx="85">
                  <c:v>9688000000</c:v>
                </c:pt>
                <c:pt idx="86">
                  <c:v>9797000000</c:v>
                </c:pt>
                <c:pt idx="87">
                  <c:v>9906000000</c:v>
                </c:pt>
                <c:pt idx="88">
                  <c:v>10016000000</c:v>
                </c:pt>
                <c:pt idx="89">
                  <c:v>10125000000</c:v>
                </c:pt>
                <c:pt idx="90">
                  <c:v>10219000000</c:v>
                </c:pt>
                <c:pt idx="91">
                  <c:v>10328000000</c:v>
                </c:pt>
                <c:pt idx="92">
                  <c:v>10438000000</c:v>
                </c:pt>
                <c:pt idx="93">
                  <c:v>10547000000</c:v>
                </c:pt>
                <c:pt idx="94">
                  <c:v>10656000000</c:v>
                </c:pt>
                <c:pt idx="95">
                  <c:v>10750000000</c:v>
                </c:pt>
                <c:pt idx="96">
                  <c:v>10859000000</c:v>
                </c:pt>
                <c:pt idx="97">
                  <c:v>10969000000</c:v>
                </c:pt>
                <c:pt idx="98">
                  <c:v>11078000000</c:v>
                </c:pt>
                <c:pt idx="99">
                  <c:v>11188000000</c:v>
                </c:pt>
                <c:pt idx="100">
                  <c:v>11297000000</c:v>
                </c:pt>
                <c:pt idx="101">
                  <c:v>11391000000</c:v>
                </c:pt>
                <c:pt idx="102">
                  <c:v>11500000000</c:v>
                </c:pt>
                <c:pt idx="103">
                  <c:v>11609000000</c:v>
                </c:pt>
                <c:pt idx="104">
                  <c:v>11719000000</c:v>
                </c:pt>
                <c:pt idx="105">
                  <c:v>11828000000</c:v>
                </c:pt>
                <c:pt idx="106">
                  <c:v>11938000000</c:v>
                </c:pt>
                <c:pt idx="107">
                  <c:v>12031000000</c:v>
                </c:pt>
                <c:pt idx="108">
                  <c:v>12141000000</c:v>
                </c:pt>
                <c:pt idx="109">
                  <c:v>12250000000</c:v>
                </c:pt>
                <c:pt idx="110">
                  <c:v>12359000000</c:v>
                </c:pt>
                <c:pt idx="111">
                  <c:v>12469000000</c:v>
                </c:pt>
                <c:pt idx="112">
                  <c:v>12578000000</c:v>
                </c:pt>
                <c:pt idx="113">
                  <c:v>12672000000</c:v>
                </c:pt>
                <c:pt idx="114">
                  <c:v>12781000000</c:v>
                </c:pt>
                <c:pt idx="115">
                  <c:v>12891000000</c:v>
                </c:pt>
                <c:pt idx="116">
                  <c:v>13000000000</c:v>
                </c:pt>
                <c:pt idx="117">
                  <c:v>13094000000</c:v>
                </c:pt>
                <c:pt idx="118">
                  <c:v>13203000000</c:v>
                </c:pt>
                <c:pt idx="119">
                  <c:v>13313000000</c:v>
                </c:pt>
                <c:pt idx="120">
                  <c:v>13422000000</c:v>
                </c:pt>
                <c:pt idx="121">
                  <c:v>13531000000</c:v>
                </c:pt>
                <c:pt idx="122">
                  <c:v>13641000000</c:v>
                </c:pt>
                <c:pt idx="123">
                  <c:v>13750000000</c:v>
                </c:pt>
                <c:pt idx="124">
                  <c:v>13859000000</c:v>
                </c:pt>
                <c:pt idx="125">
                  <c:v>13953000000</c:v>
                </c:pt>
                <c:pt idx="126">
                  <c:v>14063000000</c:v>
                </c:pt>
                <c:pt idx="127">
                  <c:v>14172000000</c:v>
                </c:pt>
                <c:pt idx="128">
                  <c:v>14281000000</c:v>
                </c:pt>
                <c:pt idx="129">
                  <c:v>14391000000</c:v>
                </c:pt>
                <c:pt idx="130">
                  <c:v>14500000000</c:v>
                </c:pt>
                <c:pt idx="131">
                  <c:v>14594000000</c:v>
                </c:pt>
                <c:pt idx="132">
                  <c:v>14703000000</c:v>
                </c:pt>
                <c:pt idx="133">
                  <c:v>14813000000</c:v>
                </c:pt>
                <c:pt idx="134">
                  <c:v>14922000000</c:v>
                </c:pt>
                <c:pt idx="135">
                  <c:v>15016000000</c:v>
                </c:pt>
                <c:pt idx="136">
                  <c:v>15125000000</c:v>
                </c:pt>
                <c:pt idx="137">
                  <c:v>15234000000</c:v>
                </c:pt>
                <c:pt idx="138">
                  <c:v>15344000000</c:v>
                </c:pt>
                <c:pt idx="139">
                  <c:v>15453000000</c:v>
                </c:pt>
                <c:pt idx="140">
                  <c:v>15563000000</c:v>
                </c:pt>
                <c:pt idx="141">
                  <c:v>15672000000</c:v>
                </c:pt>
                <c:pt idx="142">
                  <c:v>15781000000</c:v>
                </c:pt>
                <c:pt idx="143">
                  <c:v>15875000000</c:v>
                </c:pt>
                <c:pt idx="144">
                  <c:v>15984000000</c:v>
                </c:pt>
                <c:pt idx="145">
                  <c:v>16094000000</c:v>
                </c:pt>
                <c:pt idx="146">
                  <c:v>16203000000</c:v>
                </c:pt>
                <c:pt idx="147">
                  <c:v>16313000000</c:v>
                </c:pt>
                <c:pt idx="148">
                  <c:v>16406000000</c:v>
                </c:pt>
                <c:pt idx="149">
                  <c:v>16516000000</c:v>
                </c:pt>
                <c:pt idx="150">
                  <c:v>16625000000</c:v>
                </c:pt>
                <c:pt idx="151">
                  <c:v>16734000000</c:v>
                </c:pt>
                <c:pt idx="152">
                  <c:v>16844000000</c:v>
                </c:pt>
                <c:pt idx="153">
                  <c:v>16938000000</c:v>
                </c:pt>
                <c:pt idx="154">
                  <c:v>17047000000</c:v>
                </c:pt>
                <c:pt idx="155">
                  <c:v>17156000000</c:v>
                </c:pt>
                <c:pt idx="156">
                  <c:v>17266000000</c:v>
                </c:pt>
                <c:pt idx="157">
                  <c:v>17375000000</c:v>
                </c:pt>
                <c:pt idx="158">
                  <c:v>17469000000</c:v>
                </c:pt>
                <c:pt idx="159">
                  <c:v>17578000000</c:v>
                </c:pt>
                <c:pt idx="160">
                  <c:v>17688000000</c:v>
                </c:pt>
                <c:pt idx="161">
                  <c:v>17797000000</c:v>
                </c:pt>
                <c:pt idx="162">
                  <c:v>17906000000</c:v>
                </c:pt>
                <c:pt idx="163">
                  <c:v>18016000000</c:v>
                </c:pt>
                <c:pt idx="164">
                  <c:v>18125000000</c:v>
                </c:pt>
                <c:pt idx="165">
                  <c:v>18234000000</c:v>
                </c:pt>
                <c:pt idx="166">
                  <c:v>18328000000</c:v>
                </c:pt>
                <c:pt idx="167">
                  <c:v>18438000000</c:v>
                </c:pt>
                <c:pt idx="168">
                  <c:v>18547000000</c:v>
                </c:pt>
                <c:pt idx="169">
                  <c:v>18656000000</c:v>
                </c:pt>
                <c:pt idx="170">
                  <c:v>18766000000</c:v>
                </c:pt>
                <c:pt idx="171">
                  <c:v>18859000000</c:v>
                </c:pt>
                <c:pt idx="172">
                  <c:v>18969000000</c:v>
                </c:pt>
                <c:pt idx="173">
                  <c:v>19078000000</c:v>
                </c:pt>
                <c:pt idx="174">
                  <c:v>19188000000</c:v>
                </c:pt>
                <c:pt idx="175">
                  <c:v>19297000000</c:v>
                </c:pt>
                <c:pt idx="176">
                  <c:v>19406000000</c:v>
                </c:pt>
                <c:pt idx="177">
                  <c:v>19500000000</c:v>
                </c:pt>
                <c:pt idx="178">
                  <c:v>19609000000</c:v>
                </c:pt>
                <c:pt idx="179">
                  <c:v>19719000000</c:v>
                </c:pt>
                <c:pt idx="180">
                  <c:v>19828000000</c:v>
                </c:pt>
                <c:pt idx="181">
                  <c:v>19938000000</c:v>
                </c:pt>
                <c:pt idx="182">
                  <c:v>20047000000</c:v>
                </c:pt>
                <c:pt idx="183">
                  <c:v>20156000000</c:v>
                </c:pt>
                <c:pt idx="184">
                  <c:v>20250000000</c:v>
                </c:pt>
                <c:pt idx="185">
                  <c:v>20359000000</c:v>
                </c:pt>
                <c:pt idx="186">
                  <c:v>20469000000</c:v>
                </c:pt>
                <c:pt idx="187">
                  <c:v>20578000000</c:v>
                </c:pt>
                <c:pt idx="188">
                  <c:v>20672000000</c:v>
                </c:pt>
                <c:pt idx="189">
                  <c:v>20781000000</c:v>
                </c:pt>
                <c:pt idx="190">
                  <c:v>20891000000</c:v>
                </c:pt>
                <c:pt idx="191">
                  <c:v>21000000000</c:v>
                </c:pt>
                <c:pt idx="192">
                  <c:v>21109000000</c:v>
                </c:pt>
                <c:pt idx="193">
                  <c:v>21219000000</c:v>
                </c:pt>
                <c:pt idx="194">
                  <c:v>21328000000</c:v>
                </c:pt>
                <c:pt idx="195">
                  <c:v>21422000000</c:v>
                </c:pt>
                <c:pt idx="196">
                  <c:v>21531000000</c:v>
                </c:pt>
                <c:pt idx="197">
                  <c:v>21641000000</c:v>
                </c:pt>
                <c:pt idx="198">
                  <c:v>21750000000</c:v>
                </c:pt>
                <c:pt idx="199">
                  <c:v>21844000000</c:v>
                </c:pt>
                <c:pt idx="200">
                  <c:v>21953000000</c:v>
                </c:pt>
                <c:pt idx="201">
                  <c:v>22063000000</c:v>
                </c:pt>
                <c:pt idx="202">
                  <c:v>22172000000</c:v>
                </c:pt>
                <c:pt idx="203">
                  <c:v>22281000000</c:v>
                </c:pt>
                <c:pt idx="204">
                  <c:v>22391000000</c:v>
                </c:pt>
                <c:pt idx="205">
                  <c:v>22500000000</c:v>
                </c:pt>
                <c:pt idx="206">
                  <c:v>22594000000</c:v>
                </c:pt>
                <c:pt idx="207">
                  <c:v>22703000000</c:v>
                </c:pt>
                <c:pt idx="208">
                  <c:v>22813000000</c:v>
                </c:pt>
                <c:pt idx="209">
                  <c:v>22922000000</c:v>
                </c:pt>
                <c:pt idx="210">
                  <c:v>23031000000</c:v>
                </c:pt>
                <c:pt idx="211">
                  <c:v>23125000000</c:v>
                </c:pt>
                <c:pt idx="212">
                  <c:v>23234000000</c:v>
                </c:pt>
                <c:pt idx="213">
                  <c:v>23344000000</c:v>
                </c:pt>
                <c:pt idx="214">
                  <c:v>23453000000</c:v>
                </c:pt>
                <c:pt idx="215">
                  <c:v>23547000000</c:v>
                </c:pt>
                <c:pt idx="216">
                  <c:v>23656000000</c:v>
                </c:pt>
                <c:pt idx="217">
                  <c:v>23781000000</c:v>
                </c:pt>
                <c:pt idx="218">
                  <c:v>23875000000</c:v>
                </c:pt>
                <c:pt idx="219">
                  <c:v>23984000000</c:v>
                </c:pt>
                <c:pt idx="220">
                  <c:v>24094000000</c:v>
                </c:pt>
                <c:pt idx="221">
                  <c:v>24203000000</c:v>
                </c:pt>
                <c:pt idx="222">
                  <c:v>24313000000</c:v>
                </c:pt>
                <c:pt idx="223">
                  <c:v>24406000000</c:v>
                </c:pt>
                <c:pt idx="224">
                  <c:v>24531000000</c:v>
                </c:pt>
                <c:pt idx="225">
                  <c:v>24625000000</c:v>
                </c:pt>
                <c:pt idx="226">
                  <c:v>24734000000</c:v>
                </c:pt>
                <c:pt idx="227">
                  <c:v>24844000000</c:v>
                </c:pt>
                <c:pt idx="228">
                  <c:v>24953000000</c:v>
                </c:pt>
                <c:pt idx="229">
                  <c:v>25063000000</c:v>
                </c:pt>
                <c:pt idx="230">
                  <c:v>25156000000</c:v>
                </c:pt>
                <c:pt idx="231">
                  <c:v>25266000000</c:v>
                </c:pt>
                <c:pt idx="232">
                  <c:v>25375000000</c:v>
                </c:pt>
                <c:pt idx="233">
                  <c:v>25484000000</c:v>
                </c:pt>
                <c:pt idx="234">
                  <c:v>25594000000</c:v>
                </c:pt>
                <c:pt idx="235">
                  <c:v>25688000000</c:v>
                </c:pt>
                <c:pt idx="236">
                  <c:v>25797000000</c:v>
                </c:pt>
                <c:pt idx="237">
                  <c:v>25906000000</c:v>
                </c:pt>
                <c:pt idx="238">
                  <c:v>26016000000</c:v>
                </c:pt>
                <c:pt idx="239">
                  <c:v>26125000000</c:v>
                </c:pt>
                <c:pt idx="240">
                  <c:v>26219000000</c:v>
                </c:pt>
                <c:pt idx="241">
                  <c:v>26328000000</c:v>
                </c:pt>
                <c:pt idx="242">
                  <c:v>26438000000</c:v>
                </c:pt>
                <c:pt idx="243">
                  <c:v>26547000000</c:v>
                </c:pt>
                <c:pt idx="244">
                  <c:v>26656000000</c:v>
                </c:pt>
                <c:pt idx="245">
                  <c:v>26750000000</c:v>
                </c:pt>
                <c:pt idx="246">
                  <c:v>26875000000</c:v>
                </c:pt>
                <c:pt idx="247">
                  <c:v>26984000000</c:v>
                </c:pt>
                <c:pt idx="248">
                  <c:v>27078000000</c:v>
                </c:pt>
                <c:pt idx="249">
                  <c:v>27188000000</c:v>
                </c:pt>
                <c:pt idx="250">
                  <c:v>27297000000</c:v>
                </c:pt>
                <c:pt idx="251">
                  <c:v>27406000000</c:v>
                </c:pt>
                <c:pt idx="252">
                  <c:v>27516000000</c:v>
                </c:pt>
                <c:pt idx="253">
                  <c:v>27609000000</c:v>
                </c:pt>
                <c:pt idx="254">
                  <c:v>27719000000</c:v>
                </c:pt>
                <c:pt idx="255">
                  <c:v>27828000000</c:v>
                </c:pt>
                <c:pt idx="256">
                  <c:v>27938000000</c:v>
                </c:pt>
                <c:pt idx="257">
                  <c:v>28047000000</c:v>
                </c:pt>
                <c:pt idx="258">
                  <c:v>28156000000</c:v>
                </c:pt>
                <c:pt idx="259">
                  <c:v>28250000000</c:v>
                </c:pt>
                <c:pt idx="260">
                  <c:v>28359000000</c:v>
                </c:pt>
                <c:pt idx="261">
                  <c:v>28469000000</c:v>
                </c:pt>
                <c:pt idx="262">
                  <c:v>28578000000</c:v>
                </c:pt>
                <c:pt idx="263">
                  <c:v>28672000000</c:v>
                </c:pt>
                <c:pt idx="264">
                  <c:v>28797000000</c:v>
                </c:pt>
                <c:pt idx="265">
                  <c:v>28891000000</c:v>
                </c:pt>
                <c:pt idx="266">
                  <c:v>29000000000</c:v>
                </c:pt>
                <c:pt idx="267">
                  <c:v>29109000000</c:v>
                </c:pt>
                <c:pt idx="268">
                  <c:v>29219000000</c:v>
                </c:pt>
                <c:pt idx="269">
                  <c:v>29328000000</c:v>
                </c:pt>
                <c:pt idx="270">
                  <c:v>29438000000</c:v>
                </c:pt>
                <c:pt idx="271">
                  <c:v>29531000000</c:v>
                </c:pt>
                <c:pt idx="272">
                  <c:v>29641000000</c:v>
                </c:pt>
                <c:pt idx="273">
                  <c:v>29750000000</c:v>
                </c:pt>
                <c:pt idx="274">
                  <c:v>29859000000</c:v>
                </c:pt>
                <c:pt idx="275">
                  <c:v>29969000000</c:v>
                </c:pt>
                <c:pt idx="276">
                  <c:v>30063000000</c:v>
                </c:pt>
                <c:pt idx="277">
                  <c:v>30172000000</c:v>
                </c:pt>
                <c:pt idx="278">
                  <c:v>30281000000</c:v>
                </c:pt>
                <c:pt idx="279">
                  <c:v>30391000000</c:v>
                </c:pt>
                <c:pt idx="280">
                  <c:v>30500000000</c:v>
                </c:pt>
                <c:pt idx="281">
                  <c:v>30594000000</c:v>
                </c:pt>
                <c:pt idx="282">
                  <c:v>30719000000</c:v>
                </c:pt>
                <c:pt idx="283">
                  <c:v>30813000000</c:v>
                </c:pt>
                <c:pt idx="284">
                  <c:v>30922000000</c:v>
                </c:pt>
                <c:pt idx="285">
                  <c:v>31031000000</c:v>
                </c:pt>
                <c:pt idx="286">
                  <c:v>31141000000</c:v>
                </c:pt>
                <c:pt idx="287">
                  <c:v>31250000000</c:v>
                </c:pt>
                <c:pt idx="288">
                  <c:v>31344000000</c:v>
                </c:pt>
                <c:pt idx="289">
                  <c:v>31453000000</c:v>
                </c:pt>
                <c:pt idx="290">
                  <c:v>31563000000</c:v>
                </c:pt>
                <c:pt idx="291">
                  <c:v>31672000000</c:v>
                </c:pt>
                <c:pt idx="292">
                  <c:v>31781000000</c:v>
                </c:pt>
                <c:pt idx="293">
                  <c:v>31891000000</c:v>
                </c:pt>
                <c:pt idx="294">
                  <c:v>31984000000</c:v>
                </c:pt>
                <c:pt idx="295">
                  <c:v>32094000000</c:v>
                </c:pt>
                <c:pt idx="296">
                  <c:v>32203000000</c:v>
                </c:pt>
                <c:pt idx="297">
                  <c:v>32313000000</c:v>
                </c:pt>
                <c:pt idx="298">
                  <c:v>32422000000</c:v>
                </c:pt>
                <c:pt idx="299">
                  <c:v>32516000000</c:v>
                </c:pt>
                <c:pt idx="300">
                  <c:v>32625000000</c:v>
                </c:pt>
                <c:pt idx="301">
                  <c:v>32734000000</c:v>
                </c:pt>
                <c:pt idx="302">
                  <c:v>32844000000</c:v>
                </c:pt>
                <c:pt idx="303">
                  <c:v>32953000000</c:v>
                </c:pt>
                <c:pt idx="304">
                  <c:v>33063000000</c:v>
                </c:pt>
                <c:pt idx="305">
                  <c:v>33156000000</c:v>
                </c:pt>
                <c:pt idx="306">
                  <c:v>33266000000</c:v>
                </c:pt>
                <c:pt idx="307">
                  <c:v>33375000000</c:v>
                </c:pt>
                <c:pt idx="308">
                  <c:v>33484000000</c:v>
                </c:pt>
                <c:pt idx="309">
                  <c:v>33594000000</c:v>
                </c:pt>
                <c:pt idx="310">
                  <c:v>33688000000</c:v>
                </c:pt>
                <c:pt idx="311">
                  <c:v>33797000000</c:v>
                </c:pt>
                <c:pt idx="312">
                  <c:v>33906000000</c:v>
                </c:pt>
                <c:pt idx="313">
                  <c:v>34016000000</c:v>
                </c:pt>
                <c:pt idx="314">
                  <c:v>34125000000</c:v>
                </c:pt>
                <c:pt idx="315">
                  <c:v>34234000000</c:v>
                </c:pt>
                <c:pt idx="316">
                  <c:v>34328000000</c:v>
                </c:pt>
                <c:pt idx="317">
                  <c:v>34438000000</c:v>
                </c:pt>
                <c:pt idx="318">
                  <c:v>34547000000</c:v>
                </c:pt>
                <c:pt idx="319">
                  <c:v>34656000000</c:v>
                </c:pt>
                <c:pt idx="320">
                  <c:v>34766000000</c:v>
                </c:pt>
                <c:pt idx="321">
                  <c:v>34875000000</c:v>
                </c:pt>
                <c:pt idx="322">
                  <c:v>34969000000</c:v>
                </c:pt>
                <c:pt idx="323">
                  <c:v>35078000000</c:v>
                </c:pt>
                <c:pt idx="324">
                  <c:v>35188000000</c:v>
                </c:pt>
                <c:pt idx="325">
                  <c:v>35297000000</c:v>
                </c:pt>
                <c:pt idx="326">
                  <c:v>35406000000</c:v>
                </c:pt>
                <c:pt idx="327">
                  <c:v>35516000000</c:v>
                </c:pt>
                <c:pt idx="328">
                  <c:v>35625000000</c:v>
                </c:pt>
                <c:pt idx="329">
                  <c:v>35719000000</c:v>
                </c:pt>
                <c:pt idx="330">
                  <c:v>35828000000</c:v>
                </c:pt>
                <c:pt idx="331">
                  <c:v>35938000000</c:v>
                </c:pt>
                <c:pt idx="332">
                  <c:v>36047000000</c:v>
                </c:pt>
                <c:pt idx="333">
                  <c:v>36141000000</c:v>
                </c:pt>
                <c:pt idx="334">
                  <c:v>36266000000</c:v>
                </c:pt>
                <c:pt idx="335">
                  <c:v>36359000000</c:v>
                </c:pt>
                <c:pt idx="336">
                  <c:v>36469000000</c:v>
                </c:pt>
                <c:pt idx="337">
                  <c:v>36578000000</c:v>
                </c:pt>
                <c:pt idx="338">
                  <c:v>36688000000</c:v>
                </c:pt>
                <c:pt idx="339">
                  <c:v>36797000000</c:v>
                </c:pt>
                <c:pt idx="340">
                  <c:v>36906000000</c:v>
                </c:pt>
                <c:pt idx="341">
                  <c:v>37016000000</c:v>
                </c:pt>
                <c:pt idx="342">
                  <c:v>37109000000</c:v>
                </c:pt>
                <c:pt idx="343">
                  <c:v>37219000000</c:v>
                </c:pt>
                <c:pt idx="344">
                  <c:v>37328000000</c:v>
                </c:pt>
                <c:pt idx="345">
                  <c:v>37438000000</c:v>
                </c:pt>
                <c:pt idx="346">
                  <c:v>37547000000</c:v>
                </c:pt>
                <c:pt idx="347">
                  <c:v>37641000000</c:v>
                </c:pt>
                <c:pt idx="348">
                  <c:v>37750000000</c:v>
                </c:pt>
                <c:pt idx="349">
                  <c:v>37859000000</c:v>
                </c:pt>
                <c:pt idx="350">
                  <c:v>37969000000</c:v>
                </c:pt>
                <c:pt idx="351">
                  <c:v>38078000000</c:v>
                </c:pt>
                <c:pt idx="352">
                  <c:v>38172000000</c:v>
                </c:pt>
                <c:pt idx="353">
                  <c:v>38297000000</c:v>
                </c:pt>
              </c:strCache>
            </c:strRef>
          </c:xVal>
          <c:yVal>
            <c:numRef>
              <c:f>'Encoder-Testbed-Log_increasing_'!$S$2:$S$355</c:f>
              <c:numCache>
                <c:formatCode>General</c:formatCode>
                <c:ptCount val="354"/>
                <c:pt idx="0">
                  <c:v>0</c:v>
                </c:pt>
                <c:pt idx="2">
                  <c:v>9.9224527777784662E-4</c:v>
                </c:pt>
                <c:pt idx="3">
                  <c:v>8.4777777765844394E-7</c:v>
                </c:pt>
                <c:pt idx="4">
                  <c:v>8.4777777765844394E-7</c:v>
                </c:pt>
                <c:pt idx="5">
                  <c:v>4.4845559861111113</c:v>
                </c:pt>
                <c:pt idx="6">
                  <c:v>0</c:v>
                </c:pt>
                <c:pt idx="7">
                  <c:v>0</c:v>
                </c:pt>
                <c:pt idx="8">
                  <c:v>1.6955555553168879E-6</c:v>
                </c:pt>
                <c:pt idx="9">
                  <c:v>1.6955555553168879E-6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8.4777777765844394E-7</c:v>
                </c:pt>
                <c:pt idx="14">
                  <c:v>0</c:v>
                </c:pt>
                <c:pt idx="15">
                  <c:v>8.4777777765844394E-7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8.4777777765844394E-7</c:v>
                </c:pt>
                <c:pt idx="21">
                  <c:v>8.4777777765844394E-7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8.4777777765844394E-7</c:v>
                </c:pt>
                <c:pt idx="29">
                  <c:v>8.4777777765844394E-7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4.2388888888888888E-7</c:v>
                </c:pt>
                <c:pt idx="34">
                  <c:v>4.2388888888888888E-7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4.2388888888888888E-7</c:v>
                </c:pt>
                <c:pt idx="59">
                  <c:v>4.2388888888888888E-7</c:v>
                </c:pt>
                <c:pt idx="60">
                  <c:v>4.2388888888888888E-7</c:v>
                </c:pt>
                <c:pt idx="61">
                  <c:v>4.2388888888888888E-7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4.2388888888888888E-7</c:v>
                </c:pt>
                <c:pt idx="67">
                  <c:v>4.2388888888888888E-7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4.2388888888888888E-7</c:v>
                </c:pt>
                <c:pt idx="75">
                  <c:v>4.2388888888888888E-7</c:v>
                </c:pt>
                <c:pt idx="76">
                  <c:v>4.2388888888888888E-7</c:v>
                </c:pt>
                <c:pt idx="77">
                  <c:v>4.2388888888888888E-7</c:v>
                </c:pt>
                <c:pt idx="78">
                  <c:v>0</c:v>
                </c:pt>
                <c:pt idx="79">
                  <c:v>1.7801944444468317E-4</c:v>
                </c:pt>
                <c:pt idx="80">
                  <c:v>1.831052777782184E-4</c:v>
                </c:pt>
                <c:pt idx="81">
                  <c:v>1.2715555556042091E-5</c:v>
                </c:pt>
                <c:pt idx="82">
                  <c:v>1.780194444399462E-5</c:v>
                </c:pt>
                <c:pt idx="83">
                  <c:v>2.6618111111215766E-4</c:v>
                </c:pt>
                <c:pt idx="84">
                  <c:v>6.6121388888025948E-5</c:v>
                </c:pt>
                <c:pt idx="85">
                  <c:v>0</c:v>
                </c:pt>
                <c:pt idx="86">
                  <c:v>7.6294444445087119E-6</c:v>
                </c:pt>
                <c:pt idx="87">
                  <c:v>4.2386111118730696E-6</c:v>
                </c:pt>
                <c:pt idx="88">
                  <c:v>1.0342055555491293E-4</c:v>
                </c:pt>
                <c:pt idx="89">
                  <c:v>0</c:v>
                </c:pt>
                <c:pt idx="90">
                  <c:v>3.984249999986231E-5</c:v>
                </c:pt>
                <c:pt idx="91">
                  <c:v>1.2715555556042091E-5</c:v>
                </c:pt>
                <c:pt idx="92">
                  <c:v>5.086388889531514E-6</c:v>
                </c:pt>
                <c:pt idx="93">
                  <c:v>1.4411111111358979E-5</c:v>
                </c:pt>
                <c:pt idx="94">
                  <c:v>3.8146944444545421E-5</c:v>
                </c:pt>
                <c:pt idx="95">
                  <c:v>6.7816666668502676E-6</c:v>
                </c:pt>
                <c:pt idx="96">
                  <c:v>1.195272222215888E-4</c:v>
                </c:pt>
                <c:pt idx="97">
                  <c:v>1.4411111109779995E-5</c:v>
                </c:pt>
                <c:pt idx="98">
                  <c:v>1.6106666666675868E-5</c:v>
                </c:pt>
                <c:pt idx="99">
                  <c:v>3.3908333342146257E-6</c:v>
                </c:pt>
                <c:pt idx="100">
                  <c:v>1.3563333333700535E-5</c:v>
                </c:pt>
                <c:pt idx="101">
                  <c:v>1.2715833334040224E-5</c:v>
                </c:pt>
                <c:pt idx="102">
                  <c:v>1.017249999948591E-5</c:v>
                </c:pt>
                <c:pt idx="103">
                  <c:v>1.3563333333700535E-5</c:v>
                </c:pt>
                <c:pt idx="104">
                  <c:v>8.1380277777043375E-5</c:v>
                </c:pt>
                <c:pt idx="105">
                  <c:v>9.3247222218274655E-6</c:v>
                </c:pt>
                <c:pt idx="106">
                  <c:v>6.696916666726338E-5</c:v>
                </c:pt>
                <c:pt idx="107">
                  <c:v>1.5258611111019289E-5</c:v>
                </c:pt>
                <c:pt idx="108">
                  <c:v>6.7816666668502676E-6</c:v>
                </c:pt>
                <c:pt idx="109">
                  <c:v>2.3736111111184578E-5</c:v>
                </c:pt>
                <c:pt idx="110">
                  <c:v>4.2386111118730696E-6</c:v>
                </c:pt>
                <c:pt idx="111">
                  <c:v>1.0935472222210289E-4</c:v>
                </c:pt>
                <c:pt idx="112">
                  <c:v>3.560388888798924E-5</c:v>
                </c:pt>
                <c:pt idx="113">
                  <c:v>0.44182925750000063</c:v>
                </c:pt>
                <c:pt idx="114">
                  <c:v>0.46920649222222222</c:v>
                </c:pt>
                <c:pt idx="115">
                  <c:v>0.48550393833333316</c:v>
                </c:pt>
                <c:pt idx="116">
                  <c:v>0.50087271805555567</c:v>
                </c:pt>
                <c:pt idx="117">
                  <c:v>0.50203810805555571</c:v>
                </c:pt>
                <c:pt idx="118">
                  <c:v>0.50437757694444429</c:v>
                </c:pt>
                <c:pt idx="119">
                  <c:v>0.50844001777777792</c:v>
                </c:pt>
                <c:pt idx="120">
                  <c:v>0.50196138999999973</c:v>
                </c:pt>
                <c:pt idx="121">
                  <c:v>0.49513329416666668</c:v>
                </c:pt>
                <c:pt idx="122">
                  <c:v>0.49371083583333331</c:v>
                </c:pt>
                <c:pt idx="123">
                  <c:v>0.47761366083333379</c:v>
                </c:pt>
                <c:pt idx="124">
                  <c:v>0.47858852833333287</c:v>
                </c:pt>
                <c:pt idx="125">
                  <c:v>0.49082862000000049</c:v>
                </c:pt>
                <c:pt idx="126">
                  <c:v>0.50246005583333264</c:v>
                </c:pt>
                <c:pt idx="127">
                  <c:v>0.5006095038888887</c:v>
                </c:pt>
                <c:pt idx="128">
                  <c:v>0.49345652250000033</c:v>
                </c:pt>
                <c:pt idx="129">
                  <c:v>0.49360487194444463</c:v>
                </c:pt>
                <c:pt idx="130">
                  <c:v>0.49297163222222196</c:v>
                </c:pt>
                <c:pt idx="131">
                  <c:v>0.49076928027777772</c:v>
                </c:pt>
                <c:pt idx="132">
                  <c:v>0.48712158222222335</c:v>
                </c:pt>
                <c:pt idx="133">
                  <c:v>0.47089682666666655</c:v>
                </c:pt>
                <c:pt idx="134">
                  <c:v>0.46583429972222223</c:v>
                </c:pt>
                <c:pt idx="135">
                  <c:v>0.48003323888888877</c:v>
                </c:pt>
                <c:pt idx="136">
                  <c:v>0.4992792341666667</c:v>
                </c:pt>
                <c:pt idx="137">
                  <c:v>0.50271500472222219</c:v>
                </c:pt>
                <c:pt idx="138">
                  <c:v>0.50511487333333349</c:v>
                </c:pt>
                <c:pt idx="139">
                  <c:v>0.5041842988888886</c:v>
                </c:pt>
                <c:pt idx="140">
                  <c:v>0.50615437833333365</c:v>
                </c:pt>
                <c:pt idx="141">
                  <c:v>0.49725638500000002</c:v>
                </c:pt>
                <c:pt idx="142">
                  <c:v>0.49511973055555497</c:v>
                </c:pt>
                <c:pt idx="143">
                  <c:v>0.48557620583333339</c:v>
                </c:pt>
                <c:pt idx="144">
                  <c:v>0.47744835750000036</c:v>
                </c:pt>
                <c:pt idx="145">
                  <c:v>0.48637135833333328</c:v>
                </c:pt>
                <c:pt idx="146">
                  <c:v>0.49667188833333298</c:v>
                </c:pt>
                <c:pt idx="147">
                  <c:v>0.5007129247222224</c:v>
                </c:pt>
                <c:pt idx="148">
                  <c:v>0.49866824666666631</c:v>
                </c:pt>
                <c:pt idx="149">
                  <c:v>0.49814012333333341</c:v>
                </c:pt>
                <c:pt idx="150">
                  <c:v>0.48990631083333369</c:v>
                </c:pt>
                <c:pt idx="151">
                  <c:v>0.48931800000000042</c:v>
                </c:pt>
                <c:pt idx="152">
                  <c:v>0.49082692472222156</c:v>
                </c:pt>
                <c:pt idx="153">
                  <c:v>0.47420586472222226</c:v>
                </c:pt>
                <c:pt idx="154">
                  <c:v>0.46263122555555558</c:v>
                </c:pt>
                <c:pt idx="155">
                  <c:v>0.47114562999999993</c:v>
                </c:pt>
                <c:pt idx="156">
                  <c:v>0.49341879944444439</c:v>
                </c:pt>
                <c:pt idx="157">
                  <c:v>0.50091722277777784</c:v>
                </c:pt>
                <c:pt idx="158">
                  <c:v>0.50199720583333329</c:v>
                </c:pt>
                <c:pt idx="159">
                  <c:v>0.50495931833333352</c:v>
                </c:pt>
                <c:pt idx="160">
                  <c:v>0.50542132083333313</c:v>
                </c:pt>
                <c:pt idx="161">
                  <c:v>0.71363576249999972</c:v>
                </c:pt>
                <c:pt idx="162">
                  <c:v>1.0014055038888889</c:v>
                </c:pt>
                <c:pt idx="163">
                  <c:v>0.99974399138888892</c:v>
                </c:pt>
                <c:pt idx="164">
                  <c:v>1.0099572077777776</c:v>
                </c:pt>
                <c:pt idx="165">
                  <c:v>1.005239698611111</c:v>
                </c:pt>
                <c:pt idx="166">
                  <c:v>1.0019285413888892</c:v>
                </c:pt>
                <c:pt idx="167">
                  <c:v>0.99148813861111129</c:v>
                </c:pt>
                <c:pt idx="168">
                  <c:v>0.99146186000000003</c:v>
                </c:pt>
                <c:pt idx="169">
                  <c:v>1.019449233888889</c:v>
                </c:pt>
                <c:pt idx="170">
                  <c:v>1.0226226383333332</c:v>
                </c:pt>
                <c:pt idx="171">
                  <c:v>1.0146255494444445</c:v>
                </c:pt>
                <c:pt idx="172">
                  <c:v>1.0018997191666665</c:v>
                </c:pt>
                <c:pt idx="173">
                  <c:v>1.0011511908333333</c:v>
                </c:pt>
                <c:pt idx="174">
                  <c:v>1.0078353880555555</c:v>
                </c:pt>
                <c:pt idx="175">
                  <c:v>1.0011384752777781</c:v>
                </c:pt>
                <c:pt idx="176">
                  <c:v>1.0030246311111108</c:v>
                </c:pt>
                <c:pt idx="177">
                  <c:v>0.99082395777777776</c:v>
                </c:pt>
                <c:pt idx="178">
                  <c:v>0.98970434388888895</c:v>
                </c:pt>
                <c:pt idx="179">
                  <c:v>1.0200824738888887</c:v>
                </c:pt>
                <c:pt idx="180">
                  <c:v>1.0180464850000002</c:v>
                </c:pt>
                <c:pt idx="181">
                  <c:v>1.0136998494444442</c:v>
                </c:pt>
                <c:pt idx="182">
                  <c:v>1.0019904241666668</c:v>
                </c:pt>
                <c:pt idx="183">
                  <c:v>1.0023710463888891</c:v>
                </c:pt>
                <c:pt idx="184">
                  <c:v>1.0086678397222215</c:v>
                </c:pt>
                <c:pt idx="185">
                  <c:v>1.0047014025000007</c:v>
                </c:pt>
                <c:pt idx="186">
                  <c:v>1.002524481944445</c:v>
                </c:pt>
                <c:pt idx="187">
                  <c:v>0.98912472194444312</c:v>
                </c:pt>
                <c:pt idx="188">
                  <c:v>0.99537086472222203</c:v>
                </c:pt>
                <c:pt idx="189">
                  <c:v>1.0221055350000001</c:v>
                </c:pt>
                <c:pt idx="190">
                  <c:v>1.0206194983333334</c:v>
                </c:pt>
                <c:pt idx="191">
                  <c:v>1.0136670005555553</c:v>
                </c:pt>
                <c:pt idx="192">
                  <c:v>0.99846394861111143</c:v>
                </c:pt>
                <c:pt idx="193">
                  <c:v>1.0023523966666668</c:v>
                </c:pt>
                <c:pt idx="194">
                  <c:v>1.0070639716666667</c:v>
                </c:pt>
                <c:pt idx="195">
                  <c:v>1.003106858888889</c:v>
                </c:pt>
                <c:pt idx="196">
                  <c:v>1.0014809502777777</c:v>
                </c:pt>
                <c:pt idx="197">
                  <c:v>0.98845630222222125</c:v>
                </c:pt>
                <c:pt idx="198">
                  <c:v>0.9947363536111109</c:v>
                </c:pt>
                <c:pt idx="199">
                  <c:v>1.0201786888888891</c:v>
                </c:pt>
                <c:pt idx="200">
                  <c:v>1.0215059916666667</c:v>
                </c:pt>
                <c:pt idx="201">
                  <c:v>1.01168357</c:v>
                </c:pt>
                <c:pt idx="202">
                  <c:v>0.99849531388888912</c:v>
                </c:pt>
                <c:pt idx="203">
                  <c:v>1.0045793322222218</c:v>
                </c:pt>
                <c:pt idx="204">
                  <c:v>1.2605904472222222</c:v>
                </c:pt>
                <c:pt idx="205">
                  <c:v>2.0287746852777784</c:v>
                </c:pt>
                <c:pt idx="206">
                  <c:v>2.039922714166666</c:v>
                </c:pt>
                <c:pt idx="207">
                  <c:v>2.0584795211111109</c:v>
                </c:pt>
                <c:pt idx="208">
                  <c:v>2.0378358630555553</c:v>
                </c:pt>
                <c:pt idx="209">
                  <c:v>2.0354902477777781</c:v>
                </c:pt>
                <c:pt idx="210">
                  <c:v>2.029185824999999</c:v>
                </c:pt>
                <c:pt idx="211">
                  <c:v>2.0394312538888895</c:v>
                </c:pt>
                <c:pt idx="212">
                  <c:v>2.0571068658333331</c:v>
                </c:pt>
                <c:pt idx="213">
                  <c:v>2.0353639391666669</c:v>
                </c:pt>
                <c:pt idx="214">
                  <c:v>2.0385318333333324</c:v>
                </c:pt>
                <c:pt idx="215">
                  <c:v>2.027262369722223</c:v>
                </c:pt>
                <c:pt idx="216">
                  <c:v>2.0418201022222218</c:v>
                </c:pt>
                <c:pt idx="217">
                  <c:v>2.0568313597222221</c:v>
                </c:pt>
                <c:pt idx="218">
                  <c:v>2.0371297202777776</c:v>
                </c:pt>
                <c:pt idx="219">
                  <c:v>2.0334447224999996</c:v>
                </c:pt>
                <c:pt idx="220">
                  <c:v>2.026362525000001</c:v>
                </c:pt>
                <c:pt idx="221">
                  <c:v>2.0523410372222224</c:v>
                </c:pt>
                <c:pt idx="222">
                  <c:v>2.0545438130555556</c:v>
                </c:pt>
                <c:pt idx="223">
                  <c:v>2.0351087783333326</c:v>
                </c:pt>
                <c:pt idx="224">
                  <c:v>2.0329581366666676</c:v>
                </c:pt>
                <c:pt idx="225">
                  <c:v>2.0265545313888884</c:v>
                </c:pt>
                <c:pt idx="226">
                  <c:v>2.0560078091666667</c:v>
                </c:pt>
                <c:pt idx="227">
                  <c:v>2.0524465772222218</c:v>
                </c:pt>
                <c:pt idx="228">
                  <c:v>2.0357649063888887</c:v>
                </c:pt>
                <c:pt idx="229">
                  <c:v>2.0344518025000005</c:v>
                </c:pt>
                <c:pt idx="230">
                  <c:v>2.0244000752777773</c:v>
                </c:pt>
                <c:pt idx="231">
                  <c:v>2.0607719419444446</c:v>
                </c:pt>
                <c:pt idx="232">
                  <c:v>2.0517645944444438</c:v>
                </c:pt>
                <c:pt idx="233">
                  <c:v>2.0361646013888892</c:v>
                </c:pt>
                <c:pt idx="234">
                  <c:v>2.032322777777777</c:v>
                </c:pt>
                <c:pt idx="235">
                  <c:v>2.0264309777777783</c:v>
                </c:pt>
                <c:pt idx="236">
                  <c:v>2.0632118647222217</c:v>
                </c:pt>
                <c:pt idx="237">
                  <c:v>2.0492519802777776</c:v>
                </c:pt>
                <c:pt idx="238">
                  <c:v>2.039410909166667</c:v>
                </c:pt>
                <c:pt idx="239">
                  <c:v>2.0329106647222215</c:v>
                </c:pt>
                <c:pt idx="240">
                  <c:v>2.0313773686111114</c:v>
                </c:pt>
                <c:pt idx="241">
                  <c:v>2.0659012263888887</c:v>
                </c:pt>
                <c:pt idx="242">
                  <c:v>2.0478214688888889</c:v>
                </c:pt>
                <c:pt idx="243">
                  <c:v>2.0414454141666667</c:v>
                </c:pt>
                <c:pt idx="244">
                  <c:v>2.0322630141666673</c:v>
                </c:pt>
                <c:pt idx="245">
                  <c:v>2.0348091124999996</c:v>
                </c:pt>
                <c:pt idx="246">
                  <c:v>2.0670969219444442</c:v>
                </c:pt>
                <c:pt idx="247">
                  <c:v>2.042997360277778</c:v>
                </c:pt>
                <c:pt idx="248">
                  <c:v>2.0388115777777767</c:v>
                </c:pt>
                <c:pt idx="249">
                  <c:v>2.0331573486111125</c:v>
                </c:pt>
                <c:pt idx="250">
                  <c:v>2.0377434624999986</c:v>
                </c:pt>
                <c:pt idx="251">
                  <c:v>2.0657276577777774</c:v>
                </c:pt>
                <c:pt idx="252">
                  <c:v>2.0417832266666669</c:v>
                </c:pt>
                <c:pt idx="253">
                  <c:v>2.0407808094444437</c:v>
                </c:pt>
                <c:pt idx="254">
                  <c:v>2.0322096080555556</c:v>
                </c:pt>
                <c:pt idx="255">
                  <c:v>2.0405404833333338</c:v>
                </c:pt>
                <c:pt idx="256">
                  <c:v>2.0578613280555555</c:v>
                </c:pt>
                <c:pt idx="257">
                  <c:v>2.037592993888889</c:v>
                </c:pt>
                <c:pt idx="258">
                  <c:v>2.0383266872222219</c:v>
                </c:pt>
                <c:pt idx="259">
                  <c:v>2.0295706855555551</c:v>
                </c:pt>
                <c:pt idx="260">
                  <c:v>2.0397453308333335</c:v>
                </c:pt>
                <c:pt idx="261">
                  <c:v>2.9954634772222213</c:v>
                </c:pt>
                <c:pt idx="262">
                  <c:v>3.0744179619444449</c:v>
                </c:pt>
                <c:pt idx="263">
                  <c:v>3.0668913524999999</c:v>
                </c:pt>
                <c:pt idx="264">
                  <c:v>3.1002525752777772</c:v>
                </c:pt>
                <c:pt idx="265">
                  <c:v>3.0731836955555556</c:v>
                </c:pt>
                <c:pt idx="266">
                  <c:v>3.0600255330555552</c:v>
                </c:pt>
                <c:pt idx="267">
                  <c:v>3.0985743202777773</c:v>
                </c:pt>
                <c:pt idx="268">
                  <c:v>3.0791295369444436</c:v>
                </c:pt>
                <c:pt idx="269">
                  <c:v>3.0619244047222214</c:v>
                </c:pt>
                <c:pt idx="270">
                  <c:v>3.0936328038888896</c:v>
                </c:pt>
                <c:pt idx="271">
                  <c:v>3.0818636152777774</c:v>
                </c:pt>
                <c:pt idx="272">
                  <c:v>3.0656263563888886</c:v>
                </c:pt>
                <c:pt idx="273">
                  <c:v>3.0811843872222222</c:v>
                </c:pt>
                <c:pt idx="274">
                  <c:v>3.0903828938888882</c:v>
                </c:pt>
                <c:pt idx="275">
                  <c:v>3.0689722697222219</c:v>
                </c:pt>
                <c:pt idx="276">
                  <c:v>3.0663513605555561</c:v>
                </c:pt>
                <c:pt idx="277">
                  <c:v>3.1020166611111106</c:v>
                </c:pt>
                <c:pt idx="278">
                  <c:v>3.0715289644444441</c:v>
                </c:pt>
                <c:pt idx="279">
                  <c:v>3.0600742763888888</c:v>
                </c:pt>
                <c:pt idx="280">
                  <c:v>3.1022550794444435</c:v>
                </c:pt>
                <c:pt idx="281">
                  <c:v>3.080422719444444</c:v>
                </c:pt>
                <c:pt idx="282">
                  <c:v>3.0633087158333336</c:v>
                </c:pt>
                <c:pt idx="283">
                  <c:v>3.0960422091666668</c:v>
                </c:pt>
                <c:pt idx="284">
                  <c:v>3.0854992336111104</c:v>
                </c:pt>
                <c:pt idx="285">
                  <c:v>3.0662053427777778</c:v>
                </c:pt>
                <c:pt idx="286">
                  <c:v>3.0824472638888891</c:v>
                </c:pt>
                <c:pt idx="287">
                  <c:v>3.0921717750000002</c:v>
                </c:pt>
                <c:pt idx="288">
                  <c:v>3.0716493394444444</c:v>
                </c:pt>
                <c:pt idx="289">
                  <c:v>3.0651467638888885</c:v>
                </c:pt>
                <c:pt idx="290">
                  <c:v>3.1024040647222217</c:v>
                </c:pt>
                <c:pt idx="291">
                  <c:v>3.0711407130555552</c:v>
                </c:pt>
                <c:pt idx="292">
                  <c:v>3.0596648322222215</c:v>
                </c:pt>
                <c:pt idx="293">
                  <c:v>3.1005223594444438</c:v>
                </c:pt>
                <c:pt idx="294">
                  <c:v>3.0779753788888891</c:v>
                </c:pt>
                <c:pt idx="295">
                  <c:v>3.0626076594444434</c:v>
                </c:pt>
                <c:pt idx="296">
                  <c:v>3.0919206405555553</c:v>
                </c:pt>
                <c:pt idx="297">
                  <c:v>3.0843709311111107</c:v>
                </c:pt>
                <c:pt idx="298">
                  <c:v>3.0674786036111117</c:v>
                </c:pt>
                <c:pt idx="299">
                  <c:v>3.0831930372222214</c:v>
                </c:pt>
                <c:pt idx="300">
                  <c:v>3.0946786669444446</c:v>
                </c:pt>
                <c:pt idx="301">
                  <c:v>3.0733990138888889</c:v>
                </c:pt>
                <c:pt idx="302">
                  <c:v>3.0680310991666651</c:v>
                </c:pt>
                <c:pt idx="303">
                  <c:v>3.1030852000000002</c:v>
                </c:pt>
                <c:pt idx="304">
                  <c:v>3.0731870863888884</c:v>
                </c:pt>
                <c:pt idx="305">
                  <c:v>3.0630842844444448</c:v>
                </c:pt>
                <c:pt idx="306">
                  <c:v>3.105131996944444</c:v>
                </c:pt>
                <c:pt idx="307">
                  <c:v>3.0836758083333331</c:v>
                </c:pt>
                <c:pt idx="308">
                  <c:v>4.1953247919444445</c:v>
                </c:pt>
                <c:pt idx="309">
                  <c:v>4.8209088644444433</c:v>
                </c:pt>
                <c:pt idx="310">
                  <c:v>4.8504611122222219</c:v>
                </c:pt>
                <c:pt idx="311">
                  <c:v>4.818661371666666</c:v>
                </c:pt>
                <c:pt idx="312">
                  <c:v>4.8469113244444442</c:v>
                </c:pt>
                <c:pt idx="313">
                  <c:v>4.8264717524999989</c:v>
                </c:pt>
                <c:pt idx="314">
                  <c:v>4.8430127038888893</c:v>
                </c:pt>
                <c:pt idx="315">
                  <c:v>4.8286050161111111</c:v>
                </c:pt>
                <c:pt idx="316">
                  <c:v>4.8383653427777773</c:v>
                </c:pt>
                <c:pt idx="317">
                  <c:v>4.8359896341666673</c:v>
                </c:pt>
                <c:pt idx="318">
                  <c:v>4.8333159552777776</c:v>
                </c:pt>
                <c:pt idx="319">
                  <c:v>4.8335745069444442</c:v>
                </c:pt>
                <c:pt idx="320">
                  <c:v>4.8301128811111109</c:v>
                </c:pt>
                <c:pt idx="321">
                  <c:v>4.8408008152777775</c:v>
                </c:pt>
                <c:pt idx="322">
                  <c:v>4.8174523247222218</c:v>
                </c:pt>
                <c:pt idx="323">
                  <c:v>4.8352483113888889</c:v>
                </c:pt>
                <c:pt idx="324">
                  <c:v>4.8154801263888887</c:v>
                </c:pt>
                <c:pt idx="325">
                  <c:v>4.843191782499999</c:v>
                </c:pt>
                <c:pt idx="326">
                  <c:v>4.8114335802777779</c:v>
                </c:pt>
                <c:pt idx="327">
                  <c:v>4.8439398872222217</c:v>
                </c:pt>
                <c:pt idx="328">
                  <c:v>4.8103764850000008</c:v>
                </c:pt>
                <c:pt idx="329">
                  <c:v>4.8515684341666665</c:v>
                </c:pt>
                <c:pt idx="330">
                  <c:v>4.8056674533333332</c:v>
                </c:pt>
                <c:pt idx="331">
                  <c:v>4.8462304008333321</c:v>
                </c:pt>
                <c:pt idx="332">
                  <c:v>4.8123262194444454</c:v>
                </c:pt>
                <c:pt idx="333">
                  <c:v>4.8548266091666665</c:v>
                </c:pt>
                <c:pt idx="334">
                  <c:v>4.8219481574999996</c:v>
                </c:pt>
                <c:pt idx="335">
                  <c:v>3.3294813369444443</c:v>
                </c:pt>
                <c:pt idx="336">
                  <c:v>0.36123063833333269</c:v>
                </c:pt>
                <c:pt idx="337">
                  <c:v>1.0715061111107439E-3</c:v>
                </c:pt>
                <c:pt idx="338">
                  <c:v>5.086388889531514E-6</c:v>
                </c:pt>
                <c:pt idx="339">
                  <c:v>3.3908333342146257E-6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1.6955555553168879E-6</c:v>
                </c:pt>
                <c:pt idx="347">
                  <c:v>8.4777777765844394E-7</c:v>
                </c:pt>
                <c:pt idx="348">
                  <c:v>0</c:v>
                </c:pt>
                <c:pt idx="349">
                  <c:v>0</c:v>
                </c:pt>
                <c:pt idx="350">
                  <c:v>8.4777777765844394E-7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E-430C-9EB0-93E7953B6662}"/>
            </c:ext>
          </c:extLst>
        </c:ser>
        <c:ser>
          <c:idx val="2"/>
          <c:order val="2"/>
          <c:tx>
            <c:strRef>
              <c:f>'Encoder-Testbed-Log_increasing_'!$T$1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3175" cmpd="sng">
                <a:noFill/>
              </a:ln>
              <a:effectLst/>
            </c:spPr>
          </c:marker>
          <c:xVal>
            <c:strRef>
              <c:f>'Encoder-Testbed-Log_increasing_'!$A$2:$A$355</c:f>
              <c:strCache>
                <c:ptCount val="354"/>
                <c:pt idx="0">
                  <c:v>time</c:v>
                </c:pt>
                <c:pt idx="1">
                  <c:v>6844000000</c:v>
                </c:pt>
                <c:pt idx="2">
                  <c:v>6844000000</c:v>
                </c:pt>
                <c:pt idx="3">
                  <c:v>6844000000</c:v>
                </c:pt>
                <c:pt idx="4">
                  <c:v>6844000000</c:v>
                </c:pt>
                <c:pt idx="5">
                  <c:v>6844000000</c:v>
                </c:pt>
                <c:pt idx="6">
                  <c:v>6844000000</c:v>
                </c:pt>
                <c:pt idx="7">
                  <c:v>6844000000</c:v>
                </c:pt>
                <c:pt idx="8">
                  <c:v>6859000000</c:v>
                </c:pt>
                <c:pt idx="9">
                  <c:v>6859000000</c:v>
                </c:pt>
                <c:pt idx="10">
                  <c:v>6859000000</c:v>
                </c:pt>
                <c:pt idx="11">
                  <c:v>6859000000</c:v>
                </c:pt>
                <c:pt idx="12">
                  <c:v>6859000000</c:v>
                </c:pt>
                <c:pt idx="13">
                  <c:v>6859000000</c:v>
                </c:pt>
                <c:pt idx="14">
                  <c:v>6875000000</c:v>
                </c:pt>
                <c:pt idx="15">
                  <c:v>6875000000</c:v>
                </c:pt>
                <c:pt idx="16">
                  <c:v>6875000000</c:v>
                </c:pt>
                <c:pt idx="17">
                  <c:v>6875000000</c:v>
                </c:pt>
                <c:pt idx="18">
                  <c:v>6875000000</c:v>
                </c:pt>
                <c:pt idx="19">
                  <c:v>6875000000</c:v>
                </c:pt>
                <c:pt idx="20">
                  <c:v>6875000000</c:v>
                </c:pt>
                <c:pt idx="21">
                  <c:v>6875000000</c:v>
                </c:pt>
                <c:pt idx="22">
                  <c:v>6891000000</c:v>
                </c:pt>
                <c:pt idx="23">
                  <c:v>6891000000</c:v>
                </c:pt>
                <c:pt idx="24">
                  <c:v>6891000000</c:v>
                </c:pt>
                <c:pt idx="25">
                  <c:v>6891000000</c:v>
                </c:pt>
                <c:pt idx="26">
                  <c:v>6891000000</c:v>
                </c:pt>
                <c:pt idx="27">
                  <c:v>6891000000</c:v>
                </c:pt>
                <c:pt idx="28">
                  <c:v>6891000000</c:v>
                </c:pt>
                <c:pt idx="29">
                  <c:v>6891000000</c:v>
                </c:pt>
                <c:pt idx="30">
                  <c:v>6906000000</c:v>
                </c:pt>
                <c:pt idx="31">
                  <c:v>6906000000</c:v>
                </c:pt>
                <c:pt idx="32">
                  <c:v>6906000000</c:v>
                </c:pt>
                <c:pt idx="33">
                  <c:v>6906000000</c:v>
                </c:pt>
                <c:pt idx="34">
                  <c:v>6906000000</c:v>
                </c:pt>
                <c:pt idx="35">
                  <c:v>6906000000</c:v>
                </c:pt>
                <c:pt idx="36">
                  <c:v>6906000000</c:v>
                </c:pt>
                <c:pt idx="37">
                  <c:v>6922000000</c:v>
                </c:pt>
                <c:pt idx="38">
                  <c:v>6922000000</c:v>
                </c:pt>
                <c:pt idx="39">
                  <c:v>6922000000</c:v>
                </c:pt>
                <c:pt idx="40">
                  <c:v>6922000000</c:v>
                </c:pt>
                <c:pt idx="41">
                  <c:v>6922000000</c:v>
                </c:pt>
                <c:pt idx="42">
                  <c:v>6922000000</c:v>
                </c:pt>
                <c:pt idx="43">
                  <c:v>6922000000</c:v>
                </c:pt>
                <c:pt idx="44">
                  <c:v>6922000000</c:v>
                </c:pt>
                <c:pt idx="45">
                  <c:v>6922000000</c:v>
                </c:pt>
                <c:pt idx="46">
                  <c:v>6938000000</c:v>
                </c:pt>
                <c:pt idx="47">
                  <c:v>6938000000</c:v>
                </c:pt>
                <c:pt idx="48">
                  <c:v>6938000000</c:v>
                </c:pt>
                <c:pt idx="49">
                  <c:v>6938000000</c:v>
                </c:pt>
                <c:pt idx="50">
                  <c:v>6938000000</c:v>
                </c:pt>
                <c:pt idx="51">
                  <c:v>6938000000</c:v>
                </c:pt>
                <c:pt idx="52">
                  <c:v>6938000000</c:v>
                </c:pt>
                <c:pt idx="53">
                  <c:v>6938000000</c:v>
                </c:pt>
                <c:pt idx="54">
                  <c:v>6938000000</c:v>
                </c:pt>
                <c:pt idx="55">
                  <c:v>6938000000</c:v>
                </c:pt>
                <c:pt idx="56">
                  <c:v>6953000000</c:v>
                </c:pt>
                <c:pt idx="57">
                  <c:v>6953000000</c:v>
                </c:pt>
                <c:pt idx="58">
                  <c:v>6953000000</c:v>
                </c:pt>
                <c:pt idx="59">
                  <c:v>6953000000</c:v>
                </c:pt>
                <c:pt idx="60">
                  <c:v>7016000000</c:v>
                </c:pt>
                <c:pt idx="61">
                  <c:v>7125000000</c:v>
                </c:pt>
                <c:pt idx="62">
                  <c:v>7234000000</c:v>
                </c:pt>
                <c:pt idx="63">
                  <c:v>7344000000</c:v>
                </c:pt>
                <c:pt idx="64">
                  <c:v>7453000000</c:v>
                </c:pt>
                <c:pt idx="65">
                  <c:v>7547000000</c:v>
                </c:pt>
                <c:pt idx="66">
                  <c:v>7656000000</c:v>
                </c:pt>
                <c:pt idx="67">
                  <c:v>7766000000</c:v>
                </c:pt>
                <c:pt idx="68">
                  <c:v>7875000000</c:v>
                </c:pt>
                <c:pt idx="69">
                  <c:v>7984000000</c:v>
                </c:pt>
                <c:pt idx="70">
                  <c:v>8078000000</c:v>
                </c:pt>
                <c:pt idx="71">
                  <c:v>8188000000</c:v>
                </c:pt>
                <c:pt idx="72">
                  <c:v>8297000000</c:v>
                </c:pt>
                <c:pt idx="73">
                  <c:v>8406000000</c:v>
                </c:pt>
                <c:pt idx="74">
                  <c:v>8516000000</c:v>
                </c:pt>
                <c:pt idx="75">
                  <c:v>8609000000</c:v>
                </c:pt>
                <c:pt idx="76">
                  <c:v>8719000000</c:v>
                </c:pt>
                <c:pt idx="77">
                  <c:v>8828000000</c:v>
                </c:pt>
                <c:pt idx="78">
                  <c:v>8938000000</c:v>
                </c:pt>
                <c:pt idx="79">
                  <c:v>9047000000</c:v>
                </c:pt>
                <c:pt idx="80">
                  <c:v>9156000000</c:v>
                </c:pt>
                <c:pt idx="81">
                  <c:v>9266000000</c:v>
                </c:pt>
                <c:pt idx="82">
                  <c:v>9375000000</c:v>
                </c:pt>
                <c:pt idx="83">
                  <c:v>9469000000</c:v>
                </c:pt>
                <c:pt idx="84">
                  <c:v>9578000000</c:v>
                </c:pt>
                <c:pt idx="85">
                  <c:v>9688000000</c:v>
                </c:pt>
                <c:pt idx="86">
                  <c:v>9797000000</c:v>
                </c:pt>
                <c:pt idx="87">
                  <c:v>9906000000</c:v>
                </c:pt>
                <c:pt idx="88">
                  <c:v>10016000000</c:v>
                </c:pt>
                <c:pt idx="89">
                  <c:v>10125000000</c:v>
                </c:pt>
                <c:pt idx="90">
                  <c:v>10219000000</c:v>
                </c:pt>
                <c:pt idx="91">
                  <c:v>10328000000</c:v>
                </c:pt>
                <c:pt idx="92">
                  <c:v>10438000000</c:v>
                </c:pt>
                <c:pt idx="93">
                  <c:v>10547000000</c:v>
                </c:pt>
                <c:pt idx="94">
                  <c:v>10656000000</c:v>
                </c:pt>
                <c:pt idx="95">
                  <c:v>10750000000</c:v>
                </c:pt>
                <c:pt idx="96">
                  <c:v>10859000000</c:v>
                </c:pt>
                <c:pt idx="97">
                  <c:v>10969000000</c:v>
                </c:pt>
                <c:pt idx="98">
                  <c:v>11078000000</c:v>
                </c:pt>
                <c:pt idx="99">
                  <c:v>11188000000</c:v>
                </c:pt>
                <c:pt idx="100">
                  <c:v>11297000000</c:v>
                </c:pt>
                <c:pt idx="101">
                  <c:v>11391000000</c:v>
                </c:pt>
                <c:pt idx="102">
                  <c:v>11500000000</c:v>
                </c:pt>
                <c:pt idx="103">
                  <c:v>11609000000</c:v>
                </c:pt>
                <c:pt idx="104">
                  <c:v>11719000000</c:v>
                </c:pt>
                <c:pt idx="105">
                  <c:v>11828000000</c:v>
                </c:pt>
                <c:pt idx="106">
                  <c:v>11938000000</c:v>
                </c:pt>
                <c:pt idx="107">
                  <c:v>12031000000</c:v>
                </c:pt>
                <c:pt idx="108">
                  <c:v>12141000000</c:v>
                </c:pt>
                <c:pt idx="109">
                  <c:v>12250000000</c:v>
                </c:pt>
                <c:pt idx="110">
                  <c:v>12359000000</c:v>
                </c:pt>
                <c:pt idx="111">
                  <c:v>12469000000</c:v>
                </c:pt>
                <c:pt idx="112">
                  <c:v>12578000000</c:v>
                </c:pt>
                <c:pt idx="113">
                  <c:v>12672000000</c:v>
                </c:pt>
                <c:pt idx="114">
                  <c:v>12781000000</c:v>
                </c:pt>
                <c:pt idx="115">
                  <c:v>12891000000</c:v>
                </c:pt>
                <c:pt idx="116">
                  <c:v>13000000000</c:v>
                </c:pt>
                <c:pt idx="117">
                  <c:v>13094000000</c:v>
                </c:pt>
                <c:pt idx="118">
                  <c:v>13203000000</c:v>
                </c:pt>
                <c:pt idx="119">
                  <c:v>13313000000</c:v>
                </c:pt>
                <c:pt idx="120">
                  <c:v>13422000000</c:v>
                </c:pt>
                <c:pt idx="121">
                  <c:v>13531000000</c:v>
                </c:pt>
                <c:pt idx="122">
                  <c:v>13641000000</c:v>
                </c:pt>
                <c:pt idx="123">
                  <c:v>13750000000</c:v>
                </c:pt>
                <c:pt idx="124">
                  <c:v>13859000000</c:v>
                </c:pt>
                <c:pt idx="125">
                  <c:v>13953000000</c:v>
                </c:pt>
                <c:pt idx="126">
                  <c:v>14063000000</c:v>
                </c:pt>
                <c:pt idx="127">
                  <c:v>14172000000</c:v>
                </c:pt>
                <c:pt idx="128">
                  <c:v>14281000000</c:v>
                </c:pt>
                <c:pt idx="129">
                  <c:v>14391000000</c:v>
                </c:pt>
                <c:pt idx="130">
                  <c:v>14500000000</c:v>
                </c:pt>
                <c:pt idx="131">
                  <c:v>14594000000</c:v>
                </c:pt>
                <c:pt idx="132">
                  <c:v>14703000000</c:v>
                </c:pt>
                <c:pt idx="133">
                  <c:v>14813000000</c:v>
                </c:pt>
                <c:pt idx="134">
                  <c:v>14922000000</c:v>
                </c:pt>
                <c:pt idx="135">
                  <c:v>15016000000</c:v>
                </c:pt>
                <c:pt idx="136">
                  <c:v>15125000000</c:v>
                </c:pt>
                <c:pt idx="137">
                  <c:v>15234000000</c:v>
                </c:pt>
                <c:pt idx="138">
                  <c:v>15344000000</c:v>
                </c:pt>
                <c:pt idx="139">
                  <c:v>15453000000</c:v>
                </c:pt>
                <c:pt idx="140">
                  <c:v>15563000000</c:v>
                </c:pt>
                <c:pt idx="141">
                  <c:v>15672000000</c:v>
                </c:pt>
                <c:pt idx="142">
                  <c:v>15781000000</c:v>
                </c:pt>
                <c:pt idx="143">
                  <c:v>15875000000</c:v>
                </c:pt>
                <c:pt idx="144">
                  <c:v>15984000000</c:v>
                </c:pt>
                <c:pt idx="145">
                  <c:v>16094000000</c:v>
                </c:pt>
                <c:pt idx="146">
                  <c:v>16203000000</c:v>
                </c:pt>
                <c:pt idx="147">
                  <c:v>16313000000</c:v>
                </c:pt>
                <c:pt idx="148">
                  <c:v>16406000000</c:v>
                </c:pt>
                <c:pt idx="149">
                  <c:v>16516000000</c:v>
                </c:pt>
                <c:pt idx="150">
                  <c:v>16625000000</c:v>
                </c:pt>
                <c:pt idx="151">
                  <c:v>16734000000</c:v>
                </c:pt>
                <c:pt idx="152">
                  <c:v>16844000000</c:v>
                </c:pt>
                <c:pt idx="153">
                  <c:v>16938000000</c:v>
                </c:pt>
                <c:pt idx="154">
                  <c:v>17047000000</c:v>
                </c:pt>
                <c:pt idx="155">
                  <c:v>17156000000</c:v>
                </c:pt>
                <c:pt idx="156">
                  <c:v>17266000000</c:v>
                </c:pt>
                <c:pt idx="157">
                  <c:v>17375000000</c:v>
                </c:pt>
                <c:pt idx="158">
                  <c:v>17469000000</c:v>
                </c:pt>
                <c:pt idx="159">
                  <c:v>17578000000</c:v>
                </c:pt>
                <c:pt idx="160">
                  <c:v>17688000000</c:v>
                </c:pt>
                <c:pt idx="161">
                  <c:v>17797000000</c:v>
                </c:pt>
                <c:pt idx="162">
                  <c:v>17906000000</c:v>
                </c:pt>
                <c:pt idx="163">
                  <c:v>18016000000</c:v>
                </c:pt>
                <c:pt idx="164">
                  <c:v>18125000000</c:v>
                </c:pt>
                <c:pt idx="165">
                  <c:v>18234000000</c:v>
                </c:pt>
                <c:pt idx="166">
                  <c:v>18328000000</c:v>
                </c:pt>
                <c:pt idx="167">
                  <c:v>18438000000</c:v>
                </c:pt>
                <c:pt idx="168">
                  <c:v>18547000000</c:v>
                </c:pt>
                <c:pt idx="169">
                  <c:v>18656000000</c:v>
                </c:pt>
                <c:pt idx="170">
                  <c:v>18766000000</c:v>
                </c:pt>
                <c:pt idx="171">
                  <c:v>18859000000</c:v>
                </c:pt>
                <c:pt idx="172">
                  <c:v>18969000000</c:v>
                </c:pt>
                <c:pt idx="173">
                  <c:v>19078000000</c:v>
                </c:pt>
                <c:pt idx="174">
                  <c:v>19188000000</c:v>
                </c:pt>
                <c:pt idx="175">
                  <c:v>19297000000</c:v>
                </c:pt>
                <c:pt idx="176">
                  <c:v>19406000000</c:v>
                </c:pt>
                <c:pt idx="177">
                  <c:v>19500000000</c:v>
                </c:pt>
                <c:pt idx="178">
                  <c:v>19609000000</c:v>
                </c:pt>
                <c:pt idx="179">
                  <c:v>19719000000</c:v>
                </c:pt>
                <c:pt idx="180">
                  <c:v>19828000000</c:v>
                </c:pt>
                <c:pt idx="181">
                  <c:v>19938000000</c:v>
                </c:pt>
                <c:pt idx="182">
                  <c:v>20047000000</c:v>
                </c:pt>
                <c:pt idx="183">
                  <c:v>20156000000</c:v>
                </c:pt>
                <c:pt idx="184">
                  <c:v>20250000000</c:v>
                </c:pt>
                <c:pt idx="185">
                  <c:v>20359000000</c:v>
                </c:pt>
                <c:pt idx="186">
                  <c:v>20469000000</c:v>
                </c:pt>
                <c:pt idx="187">
                  <c:v>20578000000</c:v>
                </c:pt>
                <c:pt idx="188">
                  <c:v>20672000000</c:v>
                </c:pt>
                <c:pt idx="189">
                  <c:v>20781000000</c:v>
                </c:pt>
                <c:pt idx="190">
                  <c:v>20891000000</c:v>
                </c:pt>
                <c:pt idx="191">
                  <c:v>21000000000</c:v>
                </c:pt>
                <c:pt idx="192">
                  <c:v>21109000000</c:v>
                </c:pt>
                <c:pt idx="193">
                  <c:v>21219000000</c:v>
                </c:pt>
                <c:pt idx="194">
                  <c:v>21328000000</c:v>
                </c:pt>
                <c:pt idx="195">
                  <c:v>21422000000</c:v>
                </c:pt>
                <c:pt idx="196">
                  <c:v>21531000000</c:v>
                </c:pt>
                <c:pt idx="197">
                  <c:v>21641000000</c:v>
                </c:pt>
                <c:pt idx="198">
                  <c:v>21750000000</c:v>
                </c:pt>
                <c:pt idx="199">
                  <c:v>21844000000</c:v>
                </c:pt>
                <c:pt idx="200">
                  <c:v>21953000000</c:v>
                </c:pt>
                <c:pt idx="201">
                  <c:v>22063000000</c:v>
                </c:pt>
                <c:pt idx="202">
                  <c:v>22172000000</c:v>
                </c:pt>
                <c:pt idx="203">
                  <c:v>22281000000</c:v>
                </c:pt>
                <c:pt idx="204">
                  <c:v>22391000000</c:v>
                </c:pt>
                <c:pt idx="205">
                  <c:v>22500000000</c:v>
                </c:pt>
                <c:pt idx="206">
                  <c:v>22594000000</c:v>
                </c:pt>
                <c:pt idx="207">
                  <c:v>22703000000</c:v>
                </c:pt>
                <c:pt idx="208">
                  <c:v>22813000000</c:v>
                </c:pt>
                <c:pt idx="209">
                  <c:v>22922000000</c:v>
                </c:pt>
                <c:pt idx="210">
                  <c:v>23031000000</c:v>
                </c:pt>
                <c:pt idx="211">
                  <c:v>23125000000</c:v>
                </c:pt>
                <c:pt idx="212">
                  <c:v>23234000000</c:v>
                </c:pt>
                <c:pt idx="213">
                  <c:v>23344000000</c:v>
                </c:pt>
                <c:pt idx="214">
                  <c:v>23453000000</c:v>
                </c:pt>
                <c:pt idx="215">
                  <c:v>23547000000</c:v>
                </c:pt>
                <c:pt idx="216">
                  <c:v>23656000000</c:v>
                </c:pt>
                <c:pt idx="217">
                  <c:v>23781000000</c:v>
                </c:pt>
                <c:pt idx="218">
                  <c:v>23875000000</c:v>
                </c:pt>
                <c:pt idx="219">
                  <c:v>23984000000</c:v>
                </c:pt>
                <c:pt idx="220">
                  <c:v>24094000000</c:v>
                </c:pt>
                <c:pt idx="221">
                  <c:v>24203000000</c:v>
                </c:pt>
                <c:pt idx="222">
                  <c:v>24313000000</c:v>
                </c:pt>
                <c:pt idx="223">
                  <c:v>24406000000</c:v>
                </c:pt>
                <c:pt idx="224">
                  <c:v>24531000000</c:v>
                </c:pt>
                <c:pt idx="225">
                  <c:v>24625000000</c:v>
                </c:pt>
                <c:pt idx="226">
                  <c:v>24734000000</c:v>
                </c:pt>
                <c:pt idx="227">
                  <c:v>24844000000</c:v>
                </c:pt>
                <c:pt idx="228">
                  <c:v>24953000000</c:v>
                </c:pt>
                <c:pt idx="229">
                  <c:v>25063000000</c:v>
                </c:pt>
                <c:pt idx="230">
                  <c:v>25156000000</c:v>
                </c:pt>
                <c:pt idx="231">
                  <c:v>25266000000</c:v>
                </c:pt>
                <c:pt idx="232">
                  <c:v>25375000000</c:v>
                </c:pt>
                <c:pt idx="233">
                  <c:v>25484000000</c:v>
                </c:pt>
                <c:pt idx="234">
                  <c:v>25594000000</c:v>
                </c:pt>
                <c:pt idx="235">
                  <c:v>25688000000</c:v>
                </c:pt>
                <c:pt idx="236">
                  <c:v>25797000000</c:v>
                </c:pt>
                <c:pt idx="237">
                  <c:v>25906000000</c:v>
                </c:pt>
                <c:pt idx="238">
                  <c:v>26016000000</c:v>
                </c:pt>
                <c:pt idx="239">
                  <c:v>26125000000</c:v>
                </c:pt>
                <c:pt idx="240">
                  <c:v>26219000000</c:v>
                </c:pt>
                <c:pt idx="241">
                  <c:v>26328000000</c:v>
                </c:pt>
                <c:pt idx="242">
                  <c:v>26438000000</c:v>
                </c:pt>
                <c:pt idx="243">
                  <c:v>26547000000</c:v>
                </c:pt>
                <c:pt idx="244">
                  <c:v>26656000000</c:v>
                </c:pt>
                <c:pt idx="245">
                  <c:v>26750000000</c:v>
                </c:pt>
                <c:pt idx="246">
                  <c:v>26875000000</c:v>
                </c:pt>
                <c:pt idx="247">
                  <c:v>26984000000</c:v>
                </c:pt>
                <c:pt idx="248">
                  <c:v>27078000000</c:v>
                </c:pt>
                <c:pt idx="249">
                  <c:v>27188000000</c:v>
                </c:pt>
                <c:pt idx="250">
                  <c:v>27297000000</c:v>
                </c:pt>
                <c:pt idx="251">
                  <c:v>27406000000</c:v>
                </c:pt>
                <c:pt idx="252">
                  <c:v>27516000000</c:v>
                </c:pt>
                <c:pt idx="253">
                  <c:v>27609000000</c:v>
                </c:pt>
                <c:pt idx="254">
                  <c:v>27719000000</c:v>
                </c:pt>
                <c:pt idx="255">
                  <c:v>27828000000</c:v>
                </c:pt>
                <c:pt idx="256">
                  <c:v>27938000000</c:v>
                </c:pt>
                <c:pt idx="257">
                  <c:v>28047000000</c:v>
                </c:pt>
                <c:pt idx="258">
                  <c:v>28156000000</c:v>
                </c:pt>
                <c:pt idx="259">
                  <c:v>28250000000</c:v>
                </c:pt>
                <c:pt idx="260">
                  <c:v>28359000000</c:v>
                </c:pt>
                <c:pt idx="261">
                  <c:v>28469000000</c:v>
                </c:pt>
                <c:pt idx="262">
                  <c:v>28578000000</c:v>
                </c:pt>
                <c:pt idx="263">
                  <c:v>28672000000</c:v>
                </c:pt>
                <c:pt idx="264">
                  <c:v>28797000000</c:v>
                </c:pt>
                <c:pt idx="265">
                  <c:v>28891000000</c:v>
                </c:pt>
                <c:pt idx="266">
                  <c:v>29000000000</c:v>
                </c:pt>
                <c:pt idx="267">
                  <c:v>29109000000</c:v>
                </c:pt>
                <c:pt idx="268">
                  <c:v>29219000000</c:v>
                </c:pt>
                <c:pt idx="269">
                  <c:v>29328000000</c:v>
                </c:pt>
                <c:pt idx="270">
                  <c:v>29438000000</c:v>
                </c:pt>
                <c:pt idx="271">
                  <c:v>29531000000</c:v>
                </c:pt>
                <c:pt idx="272">
                  <c:v>29641000000</c:v>
                </c:pt>
                <c:pt idx="273">
                  <c:v>29750000000</c:v>
                </c:pt>
                <c:pt idx="274">
                  <c:v>29859000000</c:v>
                </c:pt>
                <c:pt idx="275">
                  <c:v>29969000000</c:v>
                </c:pt>
                <c:pt idx="276">
                  <c:v>30063000000</c:v>
                </c:pt>
                <c:pt idx="277">
                  <c:v>30172000000</c:v>
                </c:pt>
                <c:pt idx="278">
                  <c:v>30281000000</c:v>
                </c:pt>
                <c:pt idx="279">
                  <c:v>30391000000</c:v>
                </c:pt>
                <c:pt idx="280">
                  <c:v>30500000000</c:v>
                </c:pt>
                <c:pt idx="281">
                  <c:v>30594000000</c:v>
                </c:pt>
                <c:pt idx="282">
                  <c:v>30719000000</c:v>
                </c:pt>
                <c:pt idx="283">
                  <c:v>30813000000</c:v>
                </c:pt>
                <c:pt idx="284">
                  <c:v>30922000000</c:v>
                </c:pt>
                <c:pt idx="285">
                  <c:v>31031000000</c:v>
                </c:pt>
                <c:pt idx="286">
                  <c:v>31141000000</c:v>
                </c:pt>
                <c:pt idx="287">
                  <c:v>31250000000</c:v>
                </c:pt>
                <c:pt idx="288">
                  <c:v>31344000000</c:v>
                </c:pt>
                <c:pt idx="289">
                  <c:v>31453000000</c:v>
                </c:pt>
                <c:pt idx="290">
                  <c:v>31563000000</c:v>
                </c:pt>
                <c:pt idx="291">
                  <c:v>31672000000</c:v>
                </c:pt>
                <c:pt idx="292">
                  <c:v>31781000000</c:v>
                </c:pt>
                <c:pt idx="293">
                  <c:v>31891000000</c:v>
                </c:pt>
                <c:pt idx="294">
                  <c:v>31984000000</c:v>
                </c:pt>
                <c:pt idx="295">
                  <c:v>32094000000</c:v>
                </c:pt>
                <c:pt idx="296">
                  <c:v>32203000000</c:v>
                </c:pt>
                <c:pt idx="297">
                  <c:v>32313000000</c:v>
                </c:pt>
                <c:pt idx="298">
                  <c:v>32422000000</c:v>
                </c:pt>
                <c:pt idx="299">
                  <c:v>32516000000</c:v>
                </c:pt>
                <c:pt idx="300">
                  <c:v>32625000000</c:v>
                </c:pt>
                <c:pt idx="301">
                  <c:v>32734000000</c:v>
                </c:pt>
                <c:pt idx="302">
                  <c:v>32844000000</c:v>
                </c:pt>
                <c:pt idx="303">
                  <c:v>32953000000</c:v>
                </c:pt>
                <c:pt idx="304">
                  <c:v>33063000000</c:v>
                </c:pt>
                <c:pt idx="305">
                  <c:v>33156000000</c:v>
                </c:pt>
                <c:pt idx="306">
                  <c:v>33266000000</c:v>
                </c:pt>
                <c:pt idx="307">
                  <c:v>33375000000</c:v>
                </c:pt>
                <c:pt idx="308">
                  <c:v>33484000000</c:v>
                </c:pt>
                <c:pt idx="309">
                  <c:v>33594000000</c:v>
                </c:pt>
                <c:pt idx="310">
                  <c:v>33688000000</c:v>
                </c:pt>
                <c:pt idx="311">
                  <c:v>33797000000</c:v>
                </c:pt>
                <c:pt idx="312">
                  <c:v>33906000000</c:v>
                </c:pt>
                <c:pt idx="313">
                  <c:v>34016000000</c:v>
                </c:pt>
                <c:pt idx="314">
                  <c:v>34125000000</c:v>
                </c:pt>
                <c:pt idx="315">
                  <c:v>34234000000</c:v>
                </c:pt>
                <c:pt idx="316">
                  <c:v>34328000000</c:v>
                </c:pt>
                <c:pt idx="317">
                  <c:v>34438000000</c:v>
                </c:pt>
                <c:pt idx="318">
                  <c:v>34547000000</c:v>
                </c:pt>
                <c:pt idx="319">
                  <c:v>34656000000</c:v>
                </c:pt>
                <c:pt idx="320">
                  <c:v>34766000000</c:v>
                </c:pt>
                <c:pt idx="321">
                  <c:v>34875000000</c:v>
                </c:pt>
                <c:pt idx="322">
                  <c:v>34969000000</c:v>
                </c:pt>
                <c:pt idx="323">
                  <c:v>35078000000</c:v>
                </c:pt>
                <c:pt idx="324">
                  <c:v>35188000000</c:v>
                </c:pt>
                <c:pt idx="325">
                  <c:v>35297000000</c:v>
                </c:pt>
                <c:pt idx="326">
                  <c:v>35406000000</c:v>
                </c:pt>
                <c:pt idx="327">
                  <c:v>35516000000</c:v>
                </c:pt>
                <c:pt idx="328">
                  <c:v>35625000000</c:v>
                </c:pt>
                <c:pt idx="329">
                  <c:v>35719000000</c:v>
                </c:pt>
                <c:pt idx="330">
                  <c:v>35828000000</c:v>
                </c:pt>
                <c:pt idx="331">
                  <c:v>35938000000</c:v>
                </c:pt>
                <c:pt idx="332">
                  <c:v>36047000000</c:v>
                </c:pt>
                <c:pt idx="333">
                  <c:v>36141000000</c:v>
                </c:pt>
                <c:pt idx="334">
                  <c:v>36266000000</c:v>
                </c:pt>
                <c:pt idx="335">
                  <c:v>36359000000</c:v>
                </c:pt>
                <c:pt idx="336">
                  <c:v>36469000000</c:v>
                </c:pt>
                <c:pt idx="337">
                  <c:v>36578000000</c:v>
                </c:pt>
                <c:pt idx="338">
                  <c:v>36688000000</c:v>
                </c:pt>
                <c:pt idx="339">
                  <c:v>36797000000</c:v>
                </c:pt>
                <c:pt idx="340">
                  <c:v>36906000000</c:v>
                </c:pt>
                <c:pt idx="341">
                  <c:v>37016000000</c:v>
                </c:pt>
                <c:pt idx="342">
                  <c:v>37109000000</c:v>
                </c:pt>
                <c:pt idx="343">
                  <c:v>37219000000</c:v>
                </c:pt>
                <c:pt idx="344">
                  <c:v>37328000000</c:v>
                </c:pt>
                <c:pt idx="345">
                  <c:v>37438000000</c:v>
                </c:pt>
                <c:pt idx="346">
                  <c:v>37547000000</c:v>
                </c:pt>
                <c:pt idx="347">
                  <c:v>37641000000</c:v>
                </c:pt>
                <c:pt idx="348">
                  <c:v>37750000000</c:v>
                </c:pt>
                <c:pt idx="349">
                  <c:v>37859000000</c:v>
                </c:pt>
                <c:pt idx="350">
                  <c:v>37969000000</c:v>
                </c:pt>
                <c:pt idx="351">
                  <c:v>38078000000</c:v>
                </c:pt>
                <c:pt idx="352">
                  <c:v>38172000000</c:v>
                </c:pt>
                <c:pt idx="353">
                  <c:v>38297000000</c:v>
                </c:pt>
              </c:strCache>
            </c:strRef>
          </c:xVal>
          <c:yVal>
            <c:numRef>
              <c:f>'Encoder-Testbed-Log_increasing_'!$T$2:$T$355</c:f>
              <c:numCache>
                <c:formatCode>General</c:formatCode>
                <c:ptCount val="354"/>
                <c:pt idx="0">
                  <c:v>0</c:v>
                </c:pt>
                <c:pt idx="2">
                  <c:v>4.9591083333350779E-4</c:v>
                </c:pt>
                <c:pt idx="3">
                  <c:v>0</c:v>
                </c:pt>
                <c:pt idx="4">
                  <c:v>0</c:v>
                </c:pt>
                <c:pt idx="5">
                  <c:v>4.4835637408333326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8.4777777777777775E-7</c:v>
                </c:pt>
                <c:pt idx="12">
                  <c:v>8.4777777777777775E-7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8.4777777777777775E-7</c:v>
                </c:pt>
                <c:pt idx="21">
                  <c:v>8.4777777777777775E-7</c:v>
                </c:pt>
                <c:pt idx="22">
                  <c:v>0</c:v>
                </c:pt>
                <c:pt idx="23">
                  <c:v>8.4777777777777775E-7</c:v>
                </c:pt>
                <c:pt idx="24">
                  <c:v>8.4777777777777775E-7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1.6955555555555555E-6</c:v>
                </c:pt>
                <c:pt idx="31">
                  <c:v>8.4777777777777775E-7</c:v>
                </c:pt>
                <c:pt idx="32">
                  <c:v>0</c:v>
                </c:pt>
                <c:pt idx="33">
                  <c:v>8.4777777777777775E-7</c:v>
                </c:pt>
                <c:pt idx="34">
                  <c:v>8.4777777777777775E-7</c:v>
                </c:pt>
                <c:pt idx="35">
                  <c:v>8.4777777777777775E-7</c:v>
                </c:pt>
                <c:pt idx="36">
                  <c:v>8.4777777777777775E-7</c:v>
                </c:pt>
                <c:pt idx="37">
                  <c:v>8.4777777777777775E-7</c:v>
                </c:pt>
                <c:pt idx="38">
                  <c:v>8.4777777777777775E-7</c:v>
                </c:pt>
                <c:pt idx="39">
                  <c:v>0</c:v>
                </c:pt>
                <c:pt idx="40">
                  <c:v>8.4777777777777775E-7</c:v>
                </c:pt>
                <c:pt idx="41">
                  <c:v>0</c:v>
                </c:pt>
                <c:pt idx="42">
                  <c:v>8.4777777777777775E-7</c:v>
                </c:pt>
                <c:pt idx="43">
                  <c:v>8.4777777777777775E-7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8.4777777777777775E-7</c:v>
                </c:pt>
                <c:pt idx="48">
                  <c:v>8.4777777777777775E-7</c:v>
                </c:pt>
                <c:pt idx="49">
                  <c:v>8.4777777777777775E-7</c:v>
                </c:pt>
                <c:pt idx="50">
                  <c:v>8.4777777777777775E-7</c:v>
                </c:pt>
                <c:pt idx="51">
                  <c:v>8.4777777777777775E-7</c:v>
                </c:pt>
                <c:pt idx="52">
                  <c:v>0</c:v>
                </c:pt>
                <c:pt idx="53">
                  <c:v>8.4777777777777775E-7</c:v>
                </c:pt>
                <c:pt idx="54">
                  <c:v>0</c:v>
                </c:pt>
                <c:pt idx="55">
                  <c:v>8.4777777777777775E-7</c:v>
                </c:pt>
                <c:pt idx="56">
                  <c:v>8.4777777777777775E-7</c:v>
                </c:pt>
                <c:pt idx="57">
                  <c:v>0</c:v>
                </c:pt>
                <c:pt idx="58">
                  <c:v>8.4777777777777775E-7</c:v>
                </c:pt>
                <c:pt idx="59">
                  <c:v>8.4777777777777775E-7</c:v>
                </c:pt>
                <c:pt idx="60">
                  <c:v>0</c:v>
                </c:pt>
                <c:pt idx="61">
                  <c:v>0</c:v>
                </c:pt>
                <c:pt idx="62">
                  <c:v>8.4777777777777775E-7</c:v>
                </c:pt>
                <c:pt idx="63">
                  <c:v>8.4777777777777775E-7</c:v>
                </c:pt>
                <c:pt idx="64">
                  <c:v>8.4777777777777775E-7</c:v>
                </c:pt>
                <c:pt idx="65">
                  <c:v>8.4777777777777775E-7</c:v>
                </c:pt>
                <c:pt idx="66">
                  <c:v>8.4777777777777775E-7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8.4777777777777775E-7</c:v>
                </c:pt>
                <c:pt idx="75">
                  <c:v>8.4777777777777775E-7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2.0260305555552804E-4</c:v>
                </c:pt>
                <c:pt idx="80">
                  <c:v>1.6699888888954066E-4</c:v>
                </c:pt>
                <c:pt idx="81">
                  <c:v>2.6278888889742626E-5</c:v>
                </c:pt>
                <c:pt idx="82">
                  <c:v>8.4769444441690212E-6</c:v>
                </c:pt>
                <c:pt idx="83">
                  <c:v>3.0008944444483003E-4</c:v>
                </c:pt>
                <c:pt idx="84">
                  <c:v>2.0345277778548938E-5</c:v>
                </c:pt>
                <c:pt idx="85">
                  <c:v>2.8821944443140841E-5</c:v>
                </c:pt>
                <c:pt idx="86">
                  <c:v>2.2040277777869556E-5</c:v>
                </c:pt>
                <c:pt idx="87">
                  <c:v>5.7644166667437778E-5</c:v>
                </c:pt>
                <c:pt idx="88">
                  <c:v>7.7989444444407738E-5</c:v>
                </c:pt>
                <c:pt idx="89">
                  <c:v>8.4772222221671546E-6</c:v>
                </c:pt>
                <c:pt idx="90">
                  <c:v>4.2385277778420357E-5</c:v>
                </c:pt>
                <c:pt idx="91">
                  <c:v>8.4769444457480058E-6</c:v>
                </c:pt>
                <c:pt idx="92">
                  <c:v>1.4411111111358979E-5</c:v>
                </c:pt>
                <c:pt idx="93">
                  <c:v>3.2213055555353596E-5</c:v>
                </c:pt>
                <c:pt idx="94">
                  <c:v>5.9341666656109737E-6</c:v>
                </c:pt>
                <c:pt idx="95">
                  <c:v>1.2715555556042091E-5</c:v>
                </c:pt>
                <c:pt idx="96">
                  <c:v>1.3732916666716241E-4</c:v>
                </c:pt>
                <c:pt idx="97">
                  <c:v>6.7816666668502676E-6</c:v>
                </c:pt>
                <c:pt idx="98">
                  <c:v>3.3908333342146257E-6</c:v>
                </c:pt>
                <c:pt idx="99">
                  <c:v>2.1192777778209245E-5</c:v>
                </c:pt>
                <c:pt idx="100">
                  <c:v>1.780194444399462E-5</c:v>
                </c:pt>
                <c:pt idx="101">
                  <c:v>6.7816666652712838E-6</c:v>
                </c:pt>
                <c:pt idx="102">
                  <c:v>8.4769444457480058E-6</c:v>
                </c:pt>
                <c:pt idx="103">
                  <c:v>1.1868055554802797E-5</c:v>
                </c:pt>
                <c:pt idx="104">
                  <c:v>4.5776388889054135E-5</c:v>
                </c:pt>
                <c:pt idx="105">
                  <c:v>2.543055554977198E-6</c:v>
                </c:pt>
                <c:pt idx="106">
                  <c:v>8.8161944445472632E-5</c:v>
                </c:pt>
                <c:pt idx="107">
                  <c:v>5.9338888891918232E-6</c:v>
                </c:pt>
                <c:pt idx="108">
                  <c:v>8.4749999966030976E-7</c:v>
                </c:pt>
                <c:pt idx="109">
                  <c:v>3.8994722222203869E-5</c:v>
                </c:pt>
                <c:pt idx="110">
                  <c:v>2.5433333329753318E-6</c:v>
                </c:pt>
                <c:pt idx="111">
                  <c:v>5.0014722222929071E-5</c:v>
                </c:pt>
                <c:pt idx="112">
                  <c:v>4.4928611111395687E-5</c:v>
                </c:pt>
                <c:pt idx="113">
                  <c:v>0.46021779388888873</c:v>
                </c:pt>
                <c:pt idx="114">
                  <c:v>0.47054460305555557</c:v>
                </c:pt>
                <c:pt idx="115">
                  <c:v>0.48873223194444426</c:v>
                </c:pt>
                <c:pt idx="116">
                  <c:v>0.50278049055555563</c:v>
                </c:pt>
                <c:pt idx="117">
                  <c:v>0.50111643472222211</c:v>
                </c:pt>
                <c:pt idx="118">
                  <c:v>0.50142415361111103</c:v>
                </c:pt>
                <c:pt idx="119">
                  <c:v>0.51037809583333327</c:v>
                </c:pt>
                <c:pt idx="120">
                  <c:v>0.50181282888888867</c:v>
                </c:pt>
                <c:pt idx="121">
                  <c:v>0.49345397944444458</c:v>
                </c:pt>
                <c:pt idx="122">
                  <c:v>0.49482176027777786</c:v>
                </c:pt>
                <c:pt idx="123">
                  <c:v>0.47556135388888915</c:v>
                </c:pt>
                <c:pt idx="124">
                  <c:v>0.47896109694444455</c:v>
                </c:pt>
                <c:pt idx="125">
                  <c:v>0.49020809611111105</c:v>
                </c:pt>
                <c:pt idx="126">
                  <c:v>0.50101089472222227</c:v>
                </c:pt>
                <c:pt idx="127">
                  <c:v>0.49950451305555532</c:v>
                </c:pt>
                <c:pt idx="128">
                  <c:v>0.4958767361111111</c:v>
                </c:pt>
                <c:pt idx="129">
                  <c:v>0.49359809027777779</c:v>
                </c:pt>
                <c:pt idx="130">
                  <c:v>0.49112955749999937</c:v>
                </c:pt>
                <c:pt idx="131">
                  <c:v>0.49240875222222275</c:v>
                </c:pt>
                <c:pt idx="132">
                  <c:v>0.48626878527777723</c:v>
                </c:pt>
                <c:pt idx="133">
                  <c:v>0.46923404277777869</c:v>
                </c:pt>
                <c:pt idx="134">
                  <c:v>0.46726565888888888</c:v>
                </c:pt>
                <c:pt idx="135">
                  <c:v>0.48370785194444449</c:v>
                </c:pt>
                <c:pt idx="136">
                  <c:v>0.50083753805555553</c:v>
                </c:pt>
                <c:pt idx="137">
                  <c:v>0.5009892780555556</c:v>
                </c:pt>
                <c:pt idx="138">
                  <c:v>0.50588989250000005</c:v>
                </c:pt>
                <c:pt idx="139">
                  <c:v>0.50679609527777769</c:v>
                </c:pt>
                <c:pt idx="140">
                  <c:v>0.50492477416666637</c:v>
                </c:pt>
                <c:pt idx="141">
                  <c:v>0.49631161138888935</c:v>
                </c:pt>
                <c:pt idx="142">
                  <c:v>0.49392912138888867</c:v>
                </c:pt>
                <c:pt idx="143">
                  <c:v>0.48309834777777794</c:v>
                </c:pt>
                <c:pt idx="144">
                  <c:v>0.47882927805555497</c:v>
                </c:pt>
                <c:pt idx="145">
                  <c:v>0.48601362444444463</c:v>
                </c:pt>
                <c:pt idx="146">
                  <c:v>0.49655702361111131</c:v>
                </c:pt>
                <c:pt idx="147">
                  <c:v>0.50133641583333288</c:v>
                </c:pt>
                <c:pt idx="148">
                  <c:v>0.49692111527777805</c:v>
                </c:pt>
                <c:pt idx="149">
                  <c:v>0.4963234797222229</c:v>
                </c:pt>
                <c:pt idx="150">
                  <c:v>0.49218834749999968</c:v>
                </c:pt>
                <c:pt idx="151">
                  <c:v>0.48955959750000017</c:v>
                </c:pt>
                <c:pt idx="152">
                  <c:v>0.48880767833333355</c:v>
                </c:pt>
                <c:pt idx="153">
                  <c:v>0.47324286555555439</c:v>
                </c:pt>
                <c:pt idx="154">
                  <c:v>0.46534898555555559</c:v>
                </c:pt>
                <c:pt idx="155">
                  <c:v>0.47128295888888877</c:v>
                </c:pt>
                <c:pt idx="156">
                  <c:v>0.4953257244444445</c:v>
                </c:pt>
                <c:pt idx="157">
                  <c:v>0.50293731666666652</c:v>
                </c:pt>
                <c:pt idx="158">
                  <c:v>0.50136778111111135</c:v>
                </c:pt>
                <c:pt idx="159">
                  <c:v>0.50559573694444437</c:v>
                </c:pt>
                <c:pt idx="160">
                  <c:v>0.50270080555555507</c:v>
                </c:pt>
                <c:pt idx="161">
                  <c:v>0.7360123527777781</c:v>
                </c:pt>
                <c:pt idx="162">
                  <c:v>1.0009892783333332</c:v>
                </c:pt>
                <c:pt idx="163">
                  <c:v>0.99718263416666675</c:v>
                </c:pt>
                <c:pt idx="164">
                  <c:v>1.0094210305555553</c:v>
                </c:pt>
                <c:pt idx="165">
                  <c:v>1.0048311022222218</c:v>
                </c:pt>
                <c:pt idx="166">
                  <c:v>1.0028110080555561</c:v>
                </c:pt>
                <c:pt idx="167">
                  <c:v>0.99112531861111108</c:v>
                </c:pt>
                <c:pt idx="168">
                  <c:v>0.993480258611111</c:v>
                </c:pt>
                <c:pt idx="169">
                  <c:v>1.0228004455555555</c:v>
                </c:pt>
                <c:pt idx="170">
                  <c:v>1.0207985772222221</c:v>
                </c:pt>
                <c:pt idx="171">
                  <c:v>1.0151117113888888</c:v>
                </c:pt>
                <c:pt idx="172">
                  <c:v>0.99860254916666635</c:v>
                </c:pt>
                <c:pt idx="173">
                  <c:v>1.0008159213888892</c:v>
                </c:pt>
                <c:pt idx="174">
                  <c:v>1.0069130791666667</c:v>
                </c:pt>
                <c:pt idx="175">
                  <c:v>1.0016733805555558</c:v>
                </c:pt>
                <c:pt idx="176">
                  <c:v>1.0034595063888883</c:v>
                </c:pt>
                <c:pt idx="177">
                  <c:v>0.98862202972222235</c:v>
                </c:pt>
                <c:pt idx="178">
                  <c:v>0.99417707638888875</c:v>
                </c:pt>
                <c:pt idx="179">
                  <c:v>1.0222943624999998</c:v>
                </c:pt>
                <c:pt idx="180">
                  <c:v>1.0184067619444446</c:v>
                </c:pt>
                <c:pt idx="181">
                  <c:v>1.0124842327777779</c:v>
                </c:pt>
                <c:pt idx="182">
                  <c:v>0.99951680499999973</c:v>
                </c:pt>
                <c:pt idx="183">
                  <c:v>1.0022065902777781</c:v>
                </c:pt>
                <c:pt idx="184">
                  <c:v>1.0070054797222217</c:v>
                </c:pt>
                <c:pt idx="185">
                  <c:v>1.0058246188888897</c:v>
                </c:pt>
                <c:pt idx="186">
                  <c:v>1.0026880900000004</c:v>
                </c:pt>
                <c:pt idx="187">
                  <c:v>0.9889094033333331</c:v>
                </c:pt>
                <c:pt idx="188">
                  <c:v>0.99822658972222211</c:v>
                </c:pt>
                <c:pt idx="189">
                  <c:v>1.0214479233333333</c:v>
                </c:pt>
                <c:pt idx="190">
                  <c:v>1.0221811930555553</c:v>
                </c:pt>
                <c:pt idx="191">
                  <c:v>1.0126219855555556</c:v>
                </c:pt>
                <c:pt idx="192">
                  <c:v>0.99664857666666662</c:v>
                </c:pt>
                <c:pt idx="193">
                  <c:v>1.0027838811111114</c:v>
                </c:pt>
                <c:pt idx="194">
                  <c:v>1.0039477880555561</c:v>
                </c:pt>
                <c:pt idx="195">
                  <c:v>1.0048590763888887</c:v>
                </c:pt>
                <c:pt idx="196">
                  <c:v>1.0008689033333331</c:v>
                </c:pt>
                <c:pt idx="197">
                  <c:v>0.98774549694444458</c:v>
                </c:pt>
                <c:pt idx="198">
                  <c:v>0.9984241061111111</c:v>
                </c:pt>
                <c:pt idx="199">
                  <c:v>1.0202267966666665</c:v>
                </c:pt>
                <c:pt idx="200">
                  <c:v>1.0211957294444443</c:v>
                </c:pt>
                <c:pt idx="201">
                  <c:v>1.0135409038888892</c:v>
                </c:pt>
                <c:pt idx="202">
                  <c:v>0.99480226305555497</c:v>
                </c:pt>
                <c:pt idx="203">
                  <c:v>1.0052329166666669</c:v>
                </c:pt>
                <c:pt idx="204">
                  <c:v>1.2984254627777772</c:v>
                </c:pt>
                <c:pt idx="205">
                  <c:v>2.0328826902777783</c:v>
                </c:pt>
                <c:pt idx="206">
                  <c:v>2.0415479872222226</c:v>
                </c:pt>
                <c:pt idx="207">
                  <c:v>2.0596182080555554</c:v>
                </c:pt>
                <c:pt idx="208">
                  <c:v>2.0353999669444445</c:v>
                </c:pt>
                <c:pt idx="209">
                  <c:v>2.0330191716666666</c:v>
                </c:pt>
                <c:pt idx="210">
                  <c:v>2.0303785536111101</c:v>
                </c:pt>
                <c:pt idx="211">
                  <c:v>2.0426139833333332</c:v>
                </c:pt>
                <c:pt idx="212">
                  <c:v>2.0570042927777781</c:v>
                </c:pt>
                <c:pt idx="213">
                  <c:v>2.0347362094444437</c:v>
                </c:pt>
                <c:pt idx="214">
                  <c:v>2.0348900688888896</c:v>
                </c:pt>
                <c:pt idx="215">
                  <c:v>2.0272988213888885</c:v>
                </c:pt>
                <c:pt idx="216">
                  <c:v>2.0474942524999999</c:v>
                </c:pt>
                <c:pt idx="217">
                  <c:v>2.0560285777777776</c:v>
                </c:pt>
                <c:pt idx="218">
                  <c:v>2.032975515</c:v>
                </c:pt>
                <c:pt idx="219">
                  <c:v>2.034117804444445</c:v>
                </c:pt>
                <c:pt idx="220">
                  <c:v>2.0262281630555554</c:v>
                </c:pt>
                <c:pt idx="221">
                  <c:v>2.0556076897222222</c:v>
                </c:pt>
                <c:pt idx="222">
                  <c:v>2.0549278258333334</c:v>
                </c:pt>
                <c:pt idx="223">
                  <c:v>2.0311635336111116</c:v>
                </c:pt>
                <c:pt idx="224">
                  <c:v>2.0332573786111103</c:v>
                </c:pt>
                <c:pt idx="225">
                  <c:v>2.0274030897222226</c:v>
                </c:pt>
                <c:pt idx="226">
                  <c:v>2.0593651663888886</c:v>
                </c:pt>
                <c:pt idx="227">
                  <c:v>2.0509168836111109</c:v>
                </c:pt>
                <c:pt idx="228">
                  <c:v>2.0340457494444442</c:v>
                </c:pt>
                <c:pt idx="229">
                  <c:v>2.0319883558333336</c:v>
                </c:pt>
                <c:pt idx="230">
                  <c:v>2.0275378755555553</c:v>
                </c:pt>
                <c:pt idx="231">
                  <c:v>2.0636143155555549</c:v>
                </c:pt>
                <c:pt idx="232">
                  <c:v>2.0500208536111106</c:v>
                </c:pt>
                <c:pt idx="233">
                  <c:v>2.0329856872222223</c:v>
                </c:pt>
                <c:pt idx="234">
                  <c:v>2.0324283177777787</c:v>
                </c:pt>
                <c:pt idx="235">
                  <c:v>2.0272996688888885</c:v>
                </c:pt>
                <c:pt idx="236">
                  <c:v>2.0676536561111112</c:v>
                </c:pt>
                <c:pt idx="237">
                  <c:v>2.0467253791666664</c:v>
                </c:pt>
                <c:pt idx="238">
                  <c:v>2.0366507636111106</c:v>
                </c:pt>
                <c:pt idx="239">
                  <c:v>2.0340991550000007</c:v>
                </c:pt>
                <c:pt idx="240">
                  <c:v>2.0328640408333332</c:v>
                </c:pt>
                <c:pt idx="241">
                  <c:v>2.0690138074999997</c:v>
                </c:pt>
                <c:pt idx="242">
                  <c:v>2.0434956019444446</c:v>
                </c:pt>
                <c:pt idx="243">
                  <c:v>2.0388433669444432</c:v>
                </c:pt>
                <c:pt idx="244">
                  <c:v>2.0340220133333338</c:v>
                </c:pt>
                <c:pt idx="245">
                  <c:v>2.0380427041666676</c:v>
                </c:pt>
                <c:pt idx="246">
                  <c:v>2.0671577452777776</c:v>
                </c:pt>
                <c:pt idx="247">
                  <c:v>2.0399882000000003</c:v>
                </c:pt>
                <c:pt idx="248">
                  <c:v>2.0378947788888886</c:v>
                </c:pt>
                <c:pt idx="249">
                  <c:v>2.0342559813888892</c:v>
                </c:pt>
                <c:pt idx="250">
                  <c:v>2.0406205919444442</c:v>
                </c:pt>
                <c:pt idx="251">
                  <c:v>2.0657077363888892</c:v>
                </c:pt>
                <c:pt idx="252">
                  <c:v>2.0386755202777778</c:v>
                </c:pt>
                <c:pt idx="253">
                  <c:v>2.0390815733333341</c:v>
                </c:pt>
                <c:pt idx="254">
                  <c:v>2.0336769952777778</c:v>
                </c:pt>
                <c:pt idx="255">
                  <c:v>2.0431565177777773</c:v>
                </c:pt>
                <c:pt idx="256">
                  <c:v>2.0596834819444441</c:v>
                </c:pt>
                <c:pt idx="257">
                  <c:v>2.0336151122222219</c:v>
                </c:pt>
                <c:pt idx="258">
                  <c:v>2.0361209447222222</c:v>
                </c:pt>
                <c:pt idx="259">
                  <c:v>2.0290035669444442</c:v>
                </c:pt>
                <c:pt idx="260">
                  <c:v>2.0452346802777779</c:v>
                </c:pt>
                <c:pt idx="261">
                  <c:v>3.0365164013888881</c:v>
                </c:pt>
                <c:pt idx="262">
                  <c:v>3.0717837016666669</c:v>
                </c:pt>
                <c:pt idx="263">
                  <c:v>3.0704303316666661</c:v>
                </c:pt>
                <c:pt idx="264">
                  <c:v>3.1005893283333328</c:v>
                </c:pt>
                <c:pt idx="265">
                  <c:v>3.0688374838888883</c:v>
                </c:pt>
                <c:pt idx="266">
                  <c:v>3.061259799444445</c:v>
                </c:pt>
                <c:pt idx="267">
                  <c:v>3.1024631925000001</c:v>
                </c:pt>
                <c:pt idx="268">
                  <c:v>3.0742819044444438</c:v>
                </c:pt>
                <c:pt idx="269">
                  <c:v>3.0629001194444436</c:v>
                </c:pt>
                <c:pt idx="270">
                  <c:v>3.0983471338888888</c:v>
                </c:pt>
                <c:pt idx="271">
                  <c:v>3.0770882499999996</c:v>
                </c:pt>
                <c:pt idx="272">
                  <c:v>3.0651117961111116</c:v>
                </c:pt>
                <c:pt idx="273">
                  <c:v>3.0846718683333325</c:v>
                </c:pt>
                <c:pt idx="274">
                  <c:v>3.0892961288888885</c:v>
                </c:pt>
                <c:pt idx="275">
                  <c:v>3.0655322605555555</c:v>
                </c:pt>
                <c:pt idx="276">
                  <c:v>3.0693817138888893</c:v>
                </c:pt>
                <c:pt idx="277">
                  <c:v>3.1031443277777777</c:v>
                </c:pt>
                <c:pt idx="278">
                  <c:v>3.0679685805555543</c:v>
                </c:pt>
                <c:pt idx="279">
                  <c:v>3.0601535372222233</c:v>
                </c:pt>
                <c:pt idx="280">
                  <c:v>3.1070984733333331</c:v>
                </c:pt>
                <c:pt idx="281">
                  <c:v>3.0759205288888887</c:v>
                </c:pt>
                <c:pt idx="282">
                  <c:v>3.0636071099999995</c:v>
                </c:pt>
                <c:pt idx="283">
                  <c:v>3.1007923550000007</c:v>
                </c:pt>
                <c:pt idx="284">
                  <c:v>3.0822359719444439</c:v>
                </c:pt>
                <c:pt idx="285">
                  <c:v>3.0664121841666661</c:v>
                </c:pt>
                <c:pt idx="286">
                  <c:v>3.0837088688888894</c:v>
                </c:pt>
                <c:pt idx="287">
                  <c:v>3.092156304444444</c:v>
                </c:pt>
                <c:pt idx="288">
                  <c:v>3.0675701563888884</c:v>
                </c:pt>
                <c:pt idx="289">
                  <c:v>3.0696470472222228</c:v>
                </c:pt>
                <c:pt idx="290">
                  <c:v>3.1018329197222223</c:v>
                </c:pt>
                <c:pt idx="291">
                  <c:v>3.0677685208333325</c:v>
                </c:pt>
                <c:pt idx="292">
                  <c:v>3.0602077908333332</c:v>
                </c:pt>
                <c:pt idx="293">
                  <c:v>3.1051572163888888</c:v>
                </c:pt>
                <c:pt idx="294">
                  <c:v>3.0732693141666663</c:v>
                </c:pt>
                <c:pt idx="295">
                  <c:v>3.0621062383333335</c:v>
                </c:pt>
                <c:pt idx="296">
                  <c:v>3.0979016622222217</c:v>
                </c:pt>
                <c:pt idx="297">
                  <c:v>3.0810330711111109</c:v>
                </c:pt>
                <c:pt idx="298">
                  <c:v>3.0657628375000003</c:v>
                </c:pt>
                <c:pt idx="299">
                  <c:v>3.0868131849999996</c:v>
                </c:pt>
                <c:pt idx="300">
                  <c:v>3.0929917230555555</c:v>
                </c:pt>
                <c:pt idx="301">
                  <c:v>3.0706164041666661</c:v>
                </c:pt>
                <c:pt idx="302">
                  <c:v>3.0726284449999999</c:v>
                </c:pt>
                <c:pt idx="303">
                  <c:v>3.101812574722222</c:v>
                </c:pt>
                <c:pt idx="304">
                  <c:v>3.0698267619444435</c:v>
                </c:pt>
                <c:pt idx="305">
                  <c:v>3.0637139213888891</c:v>
                </c:pt>
                <c:pt idx="306">
                  <c:v>3.1100921630555551</c:v>
                </c:pt>
                <c:pt idx="307">
                  <c:v>3.079855177222222</c:v>
                </c:pt>
                <c:pt idx="308">
                  <c:v>4.2792137991666657</c:v>
                </c:pt>
                <c:pt idx="309">
                  <c:v>4.8193995155555553</c:v>
                </c:pt>
                <c:pt idx="310">
                  <c:v>4.8471883138888892</c:v>
                </c:pt>
                <c:pt idx="311">
                  <c:v>4.8223465813888877</c:v>
                </c:pt>
                <c:pt idx="312">
                  <c:v>4.8464953105555546</c:v>
                </c:pt>
                <c:pt idx="313">
                  <c:v>4.8280334472222215</c:v>
                </c:pt>
                <c:pt idx="314">
                  <c:v>4.8395406933333334</c:v>
                </c:pt>
                <c:pt idx="315">
                  <c:v>4.8316442702777778</c:v>
                </c:pt>
                <c:pt idx="316">
                  <c:v>4.8356675041666666</c:v>
                </c:pt>
                <c:pt idx="317">
                  <c:v>4.8409758675000001</c:v>
                </c:pt>
                <c:pt idx="318">
                  <c:v>4.8285891213888883</c:v>
                </c:pt>
                <c:pt idx="319">
                  <c:v>4.8362202113888877</c:v>
                </c:pt>
                <c:pt idx="320">
                  <c:v>4.8231841194444449</c:v>
                </c:pt>
                <c:pt idx="321">
                  <c:v>4.8482314216666662</c:v>
                </c:pt>
                <c:pt idx="322">
                  <c:v>4.8122664555555552</c:v>
                </c:pt>
                <c:pt idx="323">
                  <c:v>4.8412996927777776</c:v>
                </c:pt>
                <c:pt idx="324">
                  <c:v>4.8094092474999997</c:v>
                </c:pt>
                <c:pt idx="325">
                  <c:v>4.8479834663888886</c:v>
                </c:pt>
                <c:pt idx="326">
                  <c:v>4.8073382908333331</c:v>
                </c:pt>
                <c:pt idx="327">
                  <c:v>4.8487184311111102</c:v>
                </c:pt>
                <c:pt idx="328">
                  <c:v>4.8060705397222216</c:v>
                </c:pt>
                <c:pt idx="329">
                  <c:v>4.8550198872222223</c:v>
                </c:pt>
                <c:pt idx="330">
                  <c:v>4.8029522366666653</c:v>
                </c:pt>
                <c:pt idx="331">
                  <c:v>4.8477961222222223</c:v>
                </c:pt>
                <c:pt idx="332">
                  <c:v>4.8115590413888887</c:v>
                </c:pt>
                <c:pt idx="333">
                  <c:v>4.8593707613888881</c:v>
                </c:pt>
                <c:pt idx="334">
                  <c:v>4.8189053005555555</c:v>
                </c:pt>
                <c:pt idx="335">
                  <c:v>3.162572224999999</c:v>
                </c:pt>
                <c:pt idx="336">
                  <c:v>0.31541527638889022</c:v>
                </c:pt>
                <c:pt idx="337">
                  <c:v>3.4925666666809876E-4</c:v>
                </c:pt>
                <c:pt idx="338">
                  <c:v>2.5433333329753318E-6</c:v>
                </c:pt>
                <c:pt idx="339">
                  <c:v>8.4777777765844394E-7</c:v>
                </c:pt>
                <c:pt idx="340">
                  <c:v>8.4777777765844394E-7</c:v>
                </c:pt>
                <c:pt idx="341">
                  <c:v>8.4777777765844394E-7</c:v>
                </c:pt>
                <c:pt idx="342">
                  <c:v>0</c:v>
                </c:pt>
                <c:pt idx="343">
                  <c:v>8.4777777765844394E-7</c:v>
                </c:pt>
                <c:pt idx="344">
                  <c:v>8.4777777765844394E-7</c:v>
                </c:pt>
                <c:pt idx="345">
                  <c:v>8.4777777765844394E-7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E-430C-9EB0-93E7953B6662}"/>
            </c:ext>
          </c:extLst>
        </c:ser>
        <c:ser>
          <c:idx val="3"/>
          <c:order val="3"/>
          <c:tx>
            <c:strRef>
              <c:f>'Encoder-Testbed-Log_increasing_'!$U$1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90000"/>
                </a:srgbClr>
              </a:solidFill>
              <a:ln w="3175">
                <a:noFill/>
              </a:ln>
              <a:effectLst/>
            </c:spPr>
          </c:marker>
          <c:xVal>
            <c:strRef>
              <c:f>'Encoder-Testbed-Log_increasing_'!$A$2:$A$355</c:f>
              <c:strCache>
                <c:ptCount val="354"/>
                <c:pt idx="0">
                  <c:v>time</c:v>
                </c:pt>
                <c:pt idx="1">
                  <c:v>6844000000</c:v>
                </c:pt>
                <c:pt idx="2">
                  <c:v>6844000000</c:v>
                </c:pt>
                <c:pt idx="3">
                  <c:v>6844000000</c:v>
                </c:pt>
                <c:pt idx="4">
                  <c:v>6844000000</c:v>
                </c:pt>
                <c:pt idx="5">
                  <c:v>6844000000</c:v>
                </c:pt>
                <c:pt idx="6">
                  <c:v>6844000000</c:v>
                </c:pt>
                <c:pt idx="7">
                  <c:v>6844000000</c:v>
                </c:pt>
                <c:pt idx="8">
                  <c:v>6859000000</c:v>
                </c:pt>
                <c:pt idx="9">
                  <c:v>6859000000</c:v>
                </c:pt>
                <c:pt idx="10">
                  <c:v>6859000000</c:v>
                </c:pt>
                <c:pt idx="11">
                  <c:v>6859000000</c:v>
                </c:pt>
                <c:pt idx="12">
                  <c:v>6859000000</c:v>
                </c:pt>
                <c:pt idx="13">
                  <c:v>6859000000</c:v>
                </c:pt>
                <c:pt idx="14">
                  <c:v>6875000000</c:v>
                </c:pt>
                <c:pt idx="15">
                  <c:v>6875000000</c:v>
                </c:pt>
                <c:pt idx="16">
                  <c:v>6875000000</c:v>
                </c:pt>
                <c:pt idx="17">
                  <c:v>6875000000</c:v>
                </c:pt>
                <c:pt idx="18">
                  <c:v>6875000000</c:v>
                </c:pt>
                <c:pt idx="19">
                  <c:v>6875000000</c:v>
                </c:pt>
                <c:pt idx="20">
                  <c:v>6875000000</c:v>
                </c:pt>
                <c:pt idx="21">
                  <c:v>6875000000</c:v>
                </c:pt>
                <c:pt idx="22">
                  <c:v>6891000000</c:v>
                </c:pt>
                <c:pt idx="23">
                  <c:v>6891000000</c:v>
                </c:pt>
                <c:pt idx="24">
                  <c:v>6891000000</c:v>
                </c:pt>
                <c:pt idx="25">
                  <c:v>6891000000</c:v>
                </c:pt>
                <c:pt idx="26">
                  <c:v>6891000000</c:v>
                </c:pt>
                <c:pt idx="27">
                  <c:v>6891000000</c:v>
                </c:pt>
                <c:pt idx="28">
                  <c:v>6891000000</c:v>
                </c:pt>
                <c:pt idx="29">
                  <c:v>6891000000</c:v>
                </c:pt>
                <c:pt idx="30">
                  <c:v>6906000000</c:v>
                </c:pt>
                <c:pt idx="31">
                  <c:v>6906000000</c:v>
                </c:pt>
                <c:pt idx="32">
                  <c:v>6906000000</c:v>
                </c:pt>
                <c:pt idx="33">
                  <c:v>6906000000</c:v>
                </c:pt>
                <c:pt idx="34">
                  <c:v>6906000000</c:v>
                </c:pt>
                <c:pt idx="35">
                  <c:v>6906000000</c:v>
                </c:pt>
                <c:pt idx="36">
                  <c:v>6906000000</c:v>
                </c:pt>
                <c:pt idx="37">
                  <c:v>6922000000</c:v>
                </c:pt>
                <c:pt idx="38">
                  <c:v>6922000000</c:v>
                </c:pt>
                <c:pt idx="39">
                  <c:v>6922000000</c:v>
                </c:pt>
                <c:pt idx="40">
                  <c:v>6922000000</c:v>
                </c:pt>
                <c:pt idx="41">
                  <c:v>6922000000</c:v>
                </c:pt>
                <c:pt idx="42">
                  <c:v>6922000000</c:v>
                </c:pt>
                <c:pt idx="43">
                  <c:v>6922000000</c:v>
                </c:pt>
                <c:pt idx="44">
                  <c:v>6922000000</c:v>
                </c:pt>
                <c:pt idx="45">
                  <c:v>6922000000</c:v>
                </c:pt>
                <c:pt idx="46">
                  <c:v>6938000000</c:v>
                </c:pt>
                <c:pt idx="47">
                  <c:v>6938000000</c:v>
                </c:pt>
                <c:pt idx="48">
                  <c:v>6938000000</c:v>
                </c:pt>
                <c:pt idx="49">
                  <c:v>6938000000</c:v>
                </c:pt>
                <c:pt idx="50">
                  <c:v>6938000000</c:v>
                </c:pt>
                <c:pt idx="51">
                  <c:v>6938000000</c:v>
                </c:pt>
                <c:pt idx="52">
                  <c:v>6938000000</c:v>
                </c:pt>
                <c:pt idx="53">
                  <c:v>6938000000</c:v>
                </c:pt>
                <c:pt idx="54">
                  <c:v>6938000000</c:v>
                </c:pt>
                <c:pt idx="55">
                  <c:v>6938000000</c:v>
                </c:pt>
                <c:pt idx="56">
                  <c:v>6953000000</c:v>
                </c:pt>
                <c:pt idx="57">
                  <c:v>6953000000</c:v>
                </c:pt>
                <c:pt idx="58">
                  <c:v>6953000000</c:v>
                </c:pt>
                <c:pt idx="59">
                  <c:v>6953000000</c:v>
                </c:pt>
                <c:pt idx="60">
                  <c:v>7016000000</c:v>
                </c:pt>
                <c:pt idx="61">
                  <c:v>7125000000</c:v>
                </c:pt>
                <c:pt idx="62">
                  <c:v>7234000000</c:v>
                </c:pt>
                <c:pt idx="63">
                  <c:v>7344000000</c:v>
                </c:pt>
                <c:pt idx="64">
                  <c:v>7453000000</c:v>
                </c:pt>
                <c:pt idx="65">
                  <c:v>7547000000</c:v>
                </c:pt>
                <c:pt idx="66">
                  <c:v>7656000000</c:v>
                </c:pt>
                <c:pt idx="67">
                  <c:v>7766000000</c:v>
                </c:pt>
                <c:pt idx="68">
                  <c:v>7875000000</c:v>
                </c:pt>
                <c:pt idx="69">
                  <c:v>7984000000</c:v>
                </c:pt>
                <c:pt idx="70">
                  <c:v>8078000000</c:v>
                </c:pt>
                <c:pt idx="71">
                  <c:v>8188000000</c:v>
                </c:pt>
                <c:pt idx="72">
                  <c:v>8297000000</c:v>
                </c:pt>
                <c:pt idx="73">
                  <c:v>8406000000</c:v>
                </c:pt>
                <c:pt idx="74">
                  <c:v>8516000000</c:v>
                </c:pt>
                <c:pt idx="75">
                  <c:v>8609000000</c:v>
                </c:pt>
                <c:pt idx="76">
                  <c:v>8719000000</c:v>
                </c:pt>
                <c:pt idx="77">
                  <c:v>8828000000</c:v>
                </c:pt>
                <c:pt idx="78">
                  <c:v>8938000000</c:v>
                </c:pt>
                <c:pt idx="79">
                  <c:v>9047000000</c:v>
                </c:pt>
                <c:pt idx="80">
                  <c:v>9156000000</c:v>
                </c:pt>
                <c:pt idx="81">
                  <c:v>9266000000</c:v>
                </c:pt>
                <c:pt idx="82">
                  <c:v>9375000000</c:v>
                </c:pt>
                <c:pt idx="83">
                  <c:v>9469000000</c:v>
                </c:pt>
                <c:pt idx="84">
                  <c:v>9578000000</c:v>
                </c:pt>
                <c:pt idx="85">
                  <c:v>9688000000</c:v>
                </c:pt>
                <c:pt idx="86">
                  <c:v>9797000000</c:v>
                </c:pt>
                <c:pt idx="87">
                  <c:v>9906000000</c:v>
                </c:pt>
                <c:pt idx="88">
                  <c:v>10016000000</c:v>
                </c:pt>
                <c:pt idx="89">
                  <c:v>10125000000</c:v>
                </c:pt>
                <c:pt idx="90">
                  <c:v>10219000000</c:v>
                </c:pt>
                <c:pt idx="91">
                  <c:v>10328000000</c:v>
                </c:pt>
                <c:pt idx="92">
                  <c:v>10438000000</c:v>
                </c:pt>
                <c:pt idx="93">
                  <c:v>10547000000</c:v>
                </c:pt>
                <c:pt idx="94">
                  <c:v>10656000000</c:v>
                </c:pt>
                <c:pt idx="95">
                  <c:v>10750000000</c:v>
                </c:pt>
                <c:pt idx="96">
                  <c:v>10859000000</c:v>
                </c:pt>
                <c:pt idx="97">
                  <c:v>10969000000</c:v>
                </c:pt>
                <c:pt idx="98">
                  <c:v>11078000000</c:v>
                </c:pt>
                <c:pt idx="99">
                  <c:v>11188000000</c:v>
                </c:pt>
                <c:pt idx="100">
                  <c:v>11297000000</c:v>
                </c:pt>
                <c:pt idx="101">
                  <c:v>11391000000</c:v>
                </c:pt>
                <c:pt idx="102">
                  <c:v>11500000000</c:v>
                </c:pt>
                <c:pt idx="103">
                  <c:v>11609000000</c:v>
                </c:pt>
                <c:pt idx="104">
                  <c:v>11719000000</c:v>
                </c:pt>
                <c:pt idx="105">
                  <c:v>11828000000</c:v>
                </c:pt>
                <c:pt idx="106">
                  <c:v>11938000000</c:v>
                </c:pt>
                <c:pt idx="107">
                  <c:v>12031000000</c:v>
                </c:pt>
                <c:pt idx="108">
                  <c:v>12141000000</c:v>
                </c:pt>
                <c:pt idx="109">
                  <c:v>12250000000</c:v>
                </c:pt>
                <c:pt idx="110">
                  <c:v>12359000000</c:v>
                </c:pt>
                <c:pt idx="111">
                  <c:v>12469000000</c:v>
                </c:pt>
                <c:pt idx="112">
                  <c:v>12578000000</c:v>
                </c:pt>
                <c:pt idx="113">
                  <c:v>12672000000</c:v>
                </c:pt>
                <c:pt idx="114">
                  <c:v>12781000000</c:v>
                </c:pt>
                <c:pt idx="115">
                  <c:v>12891000000</c:v>
                </c:pt>
                <c:pt idx="116">
                  <c:v>13000000000</c:v>
                </c:pt>
                <c:pt idx="117">
                  <c:v>13094000000</c:v>
                </c:pt>
                <c:pt idx="118">
                  <c:v>13203000000</c:v>
                </c:pt>
                <c:pt idx="119">
                  <c:v>13313000000</c:v>
                </c:pt>
                <c:pt idx="120">
                  <c:v>13422000000</c:v>
                </c:pt>
                <c:pt idx="121">
                  <c:v>13531000000</c:v>
                </c:pt>
                <c:pt idx="122">
                  <c:v>13641000000</c:v>
                </c:pt>
                <c:pt idx="123">
                  <c:v>13750000000</c:v>
                </c:pt>
                <c:pt idx="124">
                  <c:v>13859000000</c:v>
                </c:pt>
                <c:pt idx="125">
                  <c:v>13953000000</c:v>
                </c:pt>
                <c:pt idx="126">
                  <c:v>14063000000</c:v>
                </c:pt>
                <c:pt idx="127">
                  <c:v>14172000000</c:v>
                </c:pt>
                <c:pt idx="128">
                  <c:v>14281000000</c:v>
                </c:pt>
                <c:pt idx="129">
                  <c:v>14391000000</c:v>
                </c:pt>
                <c:pt idx="130">
                  <c:v>14500000000</c:v>
                </c:pt>
                <c:pt idx="131">
                  <c:v>14594000000</c:v>
                </c:pt>
                <c:pt idx="132">
                  <c:v>14703000000</c:v>
                </c:pt>
                <c:pt idx="133">
                  <c:v>14813000000</c:v>
                </c:pt>
                <c:pt idx="134">
                  <c:v>14922000000</c:v>
                </c:pt>
                <c:pt idx="135">
                  <c:v>15016000000</c:v>
                </c:pt>
                <c:pt idx="136">
                  <c:v>15125000000</c:v>
                </c:pt>
                <c:pt idx="137">
                  <c:v>15234000000</c:v>
                </c:pt>
                <c:pt idx="138">
                  <c:v>15344000000</c:v>
                </c:pt>
                <c:pt idx="139">
                  <c:v>15453000000</c:v>
                </c:pt>
                <c:pt idx="140">
                  <c:v>15563000000</c:v>
                </c:pt>
                <c:pt idx="141">
                  <c:v>15672000000</c:v>
                </c:pt>
                <c:pt idx="142">
                  <c:v>15781000000</c:v>
                </c:pt>
                <c:pt idx="143">
                  <c:v>15875000000</c:v>
                </c:pt>
                <c:pt idx="144">
                  <c:v>15984000000</c:v>
                </c:pt>
                <c:pt idx="145">
                  <c:v>16094000000</c:v>
                </c:pt>
                <c:pt idx="146">
                  <c:v>16203000000</c:v>
                </c:pt>
                <c:pt idx="147">
                  <c:v>16313000000</c:v>
                </c:pt>
                <c:pt idx="148">
                  <c:v>16406000000</c:v>
                </c:pt>
                <c:pt idx="149">
                  <c:v>16516000000</c:v>
                </c:pt>
                <c:pt idx="150">
                  <c:v>16625000000</c:v>
                </c:pt>
                <c:pt idx="151">
                  <c:v>16734000000</c:v>
                </c:pt>
                <c:pt idx="152">
                  <c:v>16844000000</c:v>
                </c:pt>
                <c:pt idx="153">
                  <c:v>16938000000</c:v>
                </c:pt>
                <c:pt idx="154">
                  <c:v>17047000000</c:v>
                </c:pt>
                <c:pt idx="155">
                  <c:v>17156000000</c:v>
                </c:pt>
                <c:pt idx="156">
                  <c:v>17266000000</c:v>
                </c:pt>
                <c:pt idx="157">
                  <c:v>17375000000</c:v>
                </c:pt>
                <c:pt idx="158">
                  <c:v>17469000000</c:v>
                </c:pt>
                <c:pt idx="159">
                  <c:v>17578000000</c:v>
                </c:pt>
                <c:pt idx="160">
                  <c:v>17688000000</c:v>
                </c:pt>
                <c:pt idx="161">
                  <c:v>17797000000</c:v>
                </c:pt>
                <c:pt idx="162">
                  <c:v>17906000000</c:v>
                </c:pt>
                <c:pt idx="163">
                  <c:v>18016000000</c:v>
                </c:pt>
                <c:pt idx="164">
                  <c:v>18125000000</c:v>
                </c:pt>
                <c:pt idx="165">
                  <c:v>18234000000</c:v>
                </c:pt>
                <c:pt idx="166">
                  <c:v>18328000000</c:v>
                </c:pt>
                <c:pt idx="167">
                  <c:v>18438000000</c:v>
                </c:pt>
                <c:pt idx="168">
                  <c:v>18547000000</c:v>
                </c:pt>
                <c:pt idx="169">
                  <c:v>18656000000</c:v>
                </c:pt>
                <c:pt idx="170">
                  <c:v>18766000000</c:v>
                </c:pt>
                <c:pt idx="171">
                  <c:v>18859000000</c:v>
                </c:pt>
                <c:pt idx="172">
                  <c:v>18969000000</c:v>
                </c:pt>
                <c:pt idx="173">
                  <c:v>19078000000</c:v>
                </c:pt>
                <c:pt idx="174">
                  <c:v>19188000000</c:v>
                </c:pt>
                <c:pt idx="175">
                  <c:v>19297000000</c:v>
                </c:pt>
                <c:pt idx="176">
                  <c:v>19406000000</c:v>
                </c:pt>
                <c:pt idx="177">
                  <c:v>19500000000</c:v>
                </c:pt>
                <c:pt idx="178">
                  <c:v>19609000000</c:v>
                </c:pt>
                <c:pt idx="179">
                  <c:v>19719000000</c:v>
                </c:pt>
                <c:pt idx="180">
                  <c:v>19828000000</c:v>
                </c:pt>
                <c:pt idx="181">
                  <c:v>19938000000</c:v>
                </c:pt>
                <c:pt idx="182">
                  <c:v>20047000000</c:v>
                </c:pt>
                <c:pt idx="183">
                  <c:v>20156000000</c:v>
                </c:pt>
                <c:pt idx="184">
                  <c:v>20250000000</c:v>
                </c:pt>
                <c:pt idx="185">
                  <c:v>20359000000</c:v>
                </c:pt>
                <c:pt idx="186">
                  <c:v>20469000000</c:v>
                </c:pt>
                <c:pt idx="187">
                  <c:v>20578000000</c:v>
                </c:pt>
                <c:pt idx="188">
                  <c:v>20672000000</c:v>
                </c:pt>
                <c:pt idx="189">
                  <c:v>20781000000</c:v>
                </c:pt>
                <c:pt idx="190">
                  <c:v>20891000000</c:v>
                </c:pt>
                <c:pt idx="191">
                  <c:v>21000000000</c:v>
                </c:pt>
                <c:pt idx="192">
                  <c:v>21109000000</c:v>
                </c:pt>
                <c:pt idx="193">
                  <c:v>21219000000</c:v>
                </c:pt>
                <c:pt idx="194">
                  <c:v>21328000000</c:v>
                </c:pt>
                <c:pt idx="195">
                  <c:v>21422000000</c:v>
                </c:pt>
                <c:pt idx="196">
                  <c:v>21531000000</c:v>
                </c:pt>
                <c:pt idx="197">
                  <c:v>21641000000</c:v>
                </c:pt>
                <c:pt idx="198">
                  <c:v>21750000000</c:v>
                </c:pt>
                <c:pt idx="199">
                  <c:v>21844000000</c:v>
                </c:pt>
                <c:pt idx="200">
                  <c:v>21953000000</c:v>
                </c:pt>
                <c:pt idx="201">
                  <c:v>22063000000</c:v>
                </c:pt>
                <c:pt idx="202">
                  <c:v>22172000000</c:v>
                </c:pt>
                <c:pt idx="203">
                  <c:v>22281000000</c:v>
                </c:pt>
                <c:pt idx="204">
                  <c:v>22391000000</c:v>
                </c:pt>
                <c:pt idx="205">
                  <c:v>22500000000</c:v>
                </c:pt>
                <c:pt idx="206">
                  <c:v>22594000000</c:v>
                </c:pt>
                <c:pt idx="207">
                  <c:v>22703000000</c:v>
                </c:pt>
                <c:pt idx="208">
                  <c:v>22813000000</c:v>
                </c:pt>
                <c:pt idx="209">
                  <c:v>22922000000</c:v>
                </c:pt>
                <c:pt idx="210">
                  <c:v>23031000000</c:v>
                </c:pt>
                <c:pt idx="211">
                  <c:v>23125000000</c:v>
                </c:pt>
                <c:pt idx="212">
                  <c:v>23234000000</c:v>
                </c:pt>
                <c:pt idx="213">
                  <c:v>23344000000</c:v>
                </c:pt>
                <c:pt idx="214">
                  <c:v>23453000000</c:v>
                </c:pt>
                <c:pt idx="215">
                  <c:v>23547000000</c:v>
                </c:pt>
                <c:pt idx="216">
                  <c:v>23656000000</c:v>
                </c:pt>
                <c:pt idx="217">
                  <c:v>23781000000</c:v>
                </c:pt>
                <c:pt idx="218">
                  <c:v>23875000000</c:v>
                </c:pt>
                <c:pt idx="219">
                  <c:v>23984000000</c:v>
                </c:pt>
                <c:pt idx="220">
                  <c:v>24094000000</c:v>
                </c:pt>
                <c:pt idx="221">
                  <c:v>24203000000</c:v>
                </c:pt>
                <c:pt idx="222">
                  <c:v>24313000000</c:v>
                </c:pt>
                <c:pt idx="223">
                  <c:v>24406000000</c:v>
                </c:pt>
                <c:pt idx="224">
                  <c:v>24531000000</c:v>
                </c:pt>
                <c:pt idx="225">
                  <c:v>24625000000</c:v>
                </c:pt>
                <c:pt idx="226">
                  <c:v>24734000000</c:v>
                </c:pt>
                <c:pt idx="227">
                  <c:v>24844000000</c:v>
                </c:pt>
                <c:pt idx="228">
                  <c:v>24953000000</c:v>
                </c:pt>
                <c:pt idx="229">
                  <c:v>25063000000</c:v>
                </c:pt>
                <c:pt idx="230">
                  <c:v>25156000000</c:v>
                </c:pt>
                <c:pt idx="231">
                  <c:v>25266000000</c:v>
                </c:pt>
                <c:pt idx="232">
                  <c:v>25375000000</c:v>
                </c:pt>
                <c:pt idx="233">
                  <c:v>25484000000</c:v>
                </c:pt>
                <c:pt idx="234">
                  <c:v>25594000000</c:v>
                </c:pt>
                <c:pt idx="235">
                  <c:v>25688000000</c:v>
                </c:pt>
                <c:pt idx="236">
                  <c:v>25797000000</c:v>
                </c:pt>
                <c:pt idx="237">
                  <c:v>25906000000</c:v>
                </c:pt>
                <c:pt idx="238">
                  <c:v>26016000000</c:v>
                </c:pt>
                <c:pt idx="239">
                  <c:v>26125000000</c:v>
                </c:pt>
                <c:pt idx="240">
                  <c:v>26219000000</c:v>
                </c:pt>
                <c:pt idx="241">
                  <c:v>26328000000</c:v>
                </c:pt>
                <c:pt idx="242">
                  <c:v>26438000000</c:v>
                </c:pt>
                <c:pt idx="243">
                  <c:v>26547000000</c:v>
                </c:pt>
                <c:pt idx="244">
                  <c:v>26656000000</c:v>
                </c:pt>
                <c:pt idx="245">
                  <c:v>26750000000</c:v>
                </c:pt>
                <c:pt idx="246">
                  <c:v>26875000000</c:v>
                </c:pt>
                <c:pt idx="247">
                  <c:v>26984000000</c:v>
                </c:pt>
                <c:pt idx="248">
                  <c:v>27078000000</c:v>
                </c:pt>
                <c:pt idx="249">
                  <c:v>27188000000</c:v>
                </c:pt>
                <c:pt idx="250">
                  <c:v>27297000000</c:v>
                </c:pt>
                <c:pt idx="251">
                  <c:v>27406000000</c:v>
                </c:pt>
                <c:pt idx="252">
                  <c:v>27516000000</c:v>
                </c:pt>
                <c:pt idx="253">
                  <c:v>27609000000</c:v>
                </c:pt>
                <c:pt idx="254">
                  <c:v>27719000000</c:v>
                </c:pt>
                <c:pt idx="255">
                  <c:v>27828000000</c:v>
                </c:pt>
                <c:pt idx="256">
                  <c:v>27938000000</c:v>
                </c:pt>
                <c:pt idx="257">
                  <c:v>28047000000</c:v>
                </c:pt>
                <c:pt idx="258">
                  <c:v>28156000000</c:v>
                </c:pt>
                <c:pt idx="259">
                  <c:v>28250000000</c:v>
                </c:pt>
                <c:pt idx="260">
                  <c:v>28359000000</c:v>
                </c:pt>
                <c:pt idx="261">
                  <c:v>28469000000</c:v>
                </c:pt>
                <c:pt idx="262">
                  <c:v>28578000000</c:v>
                </c:pt>
                <c:pt idx="263">
                  <c:v>28672000000</c:v>
                </c:pt>
                <c:pt idx="264">
                  <c:v>28797000000</c:v>
                </c:pt>
                <c:pt idx="265">
                  <c:v>28891000000</c:v>
                </c:pt>
                <c:pt idx="266">
                  <c:v>29000000000</c:v>
                </c:pt>
                <c:pt idx="267">
                  <c:v>29109000000</c:v>
                </c:pt>
                <c:pt idx="268">
                  <c:v>29219000000</c:v>
                </c:pt>
                <c:pt idx="269">
                  <c:v>29328000000</c:v>
                </c:pt>
                <c:pt idx="270">
                  <c:v>29438000000</c:v>
                </c:pt>
                <c:pt idx="271">
                  <c:v>29531000000</c:v>
                </c:pt>
                <c:pt idx="272">
                  <c:v>29641000000</c:v>
                </c:pt>
                <c:pt idx="273">
                  <c:v>29750000000</c:v>
                </c:pt>
                <c:pt idx="274">
                  <c:v>29859000000</c:v>
                </c:pt>
                <c:pt idx="275">
                  <c:v>29969000000</c:v>
                </c:pt>
                <c:pt idx="276">
                  <c:v>30063000000</c:v>
                </c:pt>
                <c:pt idx="277">
                  <c:v>30172000000</c:v>
                </c:pt>
                <c:pt idx="278">
                  <c:v>30281000000</c:v>
                </c:pt>
                <c:pt idx="279">
                  <c:v>30391000000</c:v>
                </c:pt>
                <c:pt idx="280">
                  <c:v>30500000000</c:v>
                </c:pt>
                <c:pt idx="281">
                  <c:v>30594000000</c:v>
                </c:pt>
                <c:pt idx="282">
                  <c:v>30719000000</c:v>
                </c:pt>
                <c:pt idx="283">
                  <c:v>30813000000</c:v>
                </c:pt>
                <c:pt idx="284">
                  <c:v>30922000000</c:v>
                </c:pt>
                <c:pt idx="285">
                  <c:v>31031000000</c:v>
                </c:pt>
                <c:pt idx="286">
                  <c:v>31141000000</c:v>
                </c:pt>
                <c:pt idx="287">
                  <c:v>31250000000</c:v>
                </c:pt>
                <c:pt idx="288">
                  <c:v>31344000000</c:v>
                </c:pt>
                <c:pt idx="289">
                  <c:v>31453000000</c:v>
                </c:pt>
                <c:pt idx="290">
                  <c:v>31563000000</c:v>
                </c:pt>
                <c:pt idx="291">
                  <c:v>31672000000</c:v>
                </c:pt>
                <c:pt idx="292">
                  <c:v>31781000000</c:v>
                </c:pt>
                <c:pt idx="293">
                  <c:v>31891000000</c:v>
                </c:pt>
                <c:pt idx="294">
                  <c:v>31984000000</c:v>
                </c:pt>
                <c:pt idx="295">
                  <c:v>32094000000</c:v>
                </c:pt>
                <c:pt idx="296">
                  <c:v>32203000000</c:v>
                </c:pt>
                <c:pt idx="297">
                  <c:v>32313000000</c:v>
                </c:pt>
                <c:pt idx="298">
                  <c:v>32422000000</c:v>
                </c:pt>
                <c:pt idx="299">
                  <c:v>32516000000</c:v>
                </c:pt>
                <c:pt idx="300">
                  <c:v>32625000000</c:v>
                </c:pt>
                <c:pt idx="301">
                  <c:v>32734000000</c:v>
                </c:pt>
                <c:pt idx="302">
                  <c:v>32844000000</c:v>
                </c:pt>
                <c:pt idx="303">
                  <c:v>32953000000</c:v>
                </c:pt>
                <c:pt idx="304">
                  <c:v>33063000000</c:v>
                </c:pt>
                <c:pt idx="305">
                  <c:v>33156000000</c:v>
                </c:pt>
                <c:pt idx="306">
                  <c:v>33266000000</c:v>
                </c:pt>
                <c:pt idx="307">
                  <c:v>33375000000</c:v>
                </c:pt>
                <c:pt idx="308">
                  <c:v>33484000000</c:v>
                </c:pt>
                <c:pt idx="309">
                  <c:v>33594000000</c:v>
                </c:pt>
                <c:pt idx="310">
                  <c:v>33688000000</c:v>
                </c:pt>
                <c:pt idx="311">
                  <c:v>33797000000</c:v>
                </c:pt>
                <c:pt idx="312">
                  <c:v>33906000000</c:v>
                </c:pt>
                <c:pt idx="313">
                  <c:v>34016000000</c:v>
                </c:pt>
                <c:pt idx="314">
                  <c:v>34125000000</c:v>
                </c:pt>
                <c:pt idx="315">
                  <c:v>34234000000</c:v>
                </c:pt>
                <c:pt idx="316">
                  <c:v>34328000000</c:v>
                </c:pt>
                <c:pt idx="317">
                  <c:v>34438000000</c:v>
                </c:pt>
                <c:pt idx="318">
                  <c:v>34547000000</c:v>
                </c:pt>
                <c:pt idx="319">
                  <c:v>34656000000</c:v>
                </c:pt>
                <c:pt idx="320">
                  <c:v>34766000000</c:v>
                </c:pt>
                <c:pt idx="321">
                  <c:v>34875000000</c:v>
                </c:pt>
                <c:pt idx="322">
                  <c:v>34969000000</c:v>
                </c:pt>
                <c:pt idx="323">
                  <c:v>35078000000</c:v>
                </c:pt>
                <c:pt idx="324">
                  <c:v>35188000000</c:v>
                </c:pt>
                <c:pt idx="325">
                  <c:v>35297000000</c:v>
                </c:pt>
                <c:pt idx="326">
                  <c:v>35406000000</c:v>
                </c:pt>
                <c:pt idx="327">
                  <c:v>35516000000</c:v>
                </c:pt>
                <c:pt idx="328">
                  <c:v>35625000000</c:v>
                </c:pt>
                <c:pt idx="329">
                  <c:v>35719000000</c:v>
                </c:pt>
                <c:pt idx="330">
                  <c:v>35828000000</c:v>
                </c:pt>
                <c:pt idx="331">
                  <c:v>35938000000</c:v>
                </c:pt>
                <c:pt idx="332">
                  <c:v>36047000000</c:v>
                </c:pt>
                <c:pt idx="333">
                  <c:v>36141000000</c:v>
                </c:pt>
                <c:pt idx="334">
                  <c:v>36266000000</c:v>
                </c:pt>
                <c:pt idx="335">
                  <c:v>36359000000</c:v>
                </c:pt>
                <c:pt idx="336">
                  <c:v>36469000000</c:v>
                </c:pt>
                <c:pt idx="337">
                  <c:v>36578000000</c:v>
                </c:pt>
                <c:pt idx="338">
                  <c:v>36688000000</c:v>
                </c:pt>
                <c:pt idx="339">
                  <c:v>36797000000</c:v>
                </c:pt>
                <c:pt idx="340">
                  <c:v>36906000000</c:v>
                </c:pt>
                <c:pt idx="341">
                  <c:v>37016000000</c:v>
                </c:pt>
                <c:pt idx="342">
                  <c:v>37109000000</c:v>
                </c:pt>
                <c:pt idx="343">
                  <c:v>37219000000</c:v>
                </c:pt>
                <c:pt idx="344">
                  <c:v>37328000000</c:v>
                </c:pt>
                <c:pt idx="345">
                  <c:v>37438000000</c:v>
                </c:pt>
                <c:pt idx="346">
                  <c:v>37547000000</c:v>
                </c:pt>
                <c:pt idx="347">
                  <c:v>37641000000</c:v>
                </c:pt>
                <c:pt idx="348">
                  <c:v>37750000000</c:v>
                </c:pt>
                <c:pt idx="349">
                  <c:v>37859000000</c:v>
                </c:pt>
                <c:pt idx="350">
                  <c:v>37969000000</c:v>
                </c:pt>
                <c:pt idx="351">
                  <c:v>38078000000</c:v>
                </c:pt>
                <c:pt idx="352">
                  <c:v>38172000000</c:v>
                </c:pt>
                <c:pt idx="353">
                  <c:v>38297000000</c:v>
                </c:pt>
              </c:strCache>
            </c:strRef>
          </c:xVal>
          <c:yVal>
            <c:numRef>
              <c:f>'Encoder-Testbed-Log_increasing_'!$U$2:$U$355</c:f>
              <c:numCache>
                <c:formatCode>General</c:formatCode>
                <c:ptCount val="354"/>
                <c:pt idx="0">
                  <c:v>0</c:v>
                </c:pt>
                <c:pt idx="2">
                  <c:v>1.4093186111112902E-3</c:v>
                </c:pt>
                <c:pt idx="3">
                  <c:v>4.2361111083108779E-7</c:v>
                </c:pt>
                <c:pt idx="4">
                  <c:v>4.2361111083108779E-7</c:v>
                </c:pt>
                <c:pt idx="5">
                  <c:v>4.4840600752777773</c:v>
                </c:pt>
                <c:pt idx="6">
                  <c:v>0</c:v>
                </c:pt>
                <c:pt idx="7">
                  <c:v>0</c:v>
                </c:pt>
                <c:pt idx="8">
                  <c:v>8.4777777765844394E-7</c:v>
                </c:pt>
                <c:pt idx="9">
                  <c:v>8.4777777765844394E-7</c:v>
                </c:pt>
                <c:pt idx="10">
                  <c:v>8.4777777765844394E-7</c:v>
                </c:pt>
                <c:pt idx="11">
                  <c:v>8.4777777765844394E-7</c:v>
                </c:pt>
                <c:pt idx="12">
                  <c:v>0</c:v>
                </c:pt>
                <c:pt idx="13">
                  <c:v>8.4777777765844394E-7</c:v>
                </c:pt>
                <c:pt idx="14">
                  <c:v>8.4777777765844394E-7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8.4777777765844394E-7</c:v>
                </c:pt>
                <c:pt idx="20">
                  <c:v>8.4777777765844394E-7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4.2388888888888888E-7</c:v>
                </c:pt>
                <c:pt idx="31">
                  <c:v>4.2388888888888888E-7</c:v>
                </c:pt>
                <c:pt idx="32">
                  <c:v>4.2388888888888888E-7</c:v>
                </c:pt>
                <c:pt idx="33">
                  <c:v>4.2388888888888888E-7</c:v>
                </c:pt>
                <c:pt idx="34">
                  <c:v>4.2388888888888888E-7</c:v>
                </c:pt>
                <c:pt idx="35">
                  <c:v>4.2388888888888888E-7</c:v>
                </c:pt>
                <c:pt idx="36">
                  <c:v>0</c:v>
                </c:pt>
                <c:pt idx="37">
                  <c:v>0</c:v>
                </c:pt>
                <c:pt idx="38">
                  <c:v>4.2388888888888888E-7</c:v>
                </c:pt>
                <c:pt idx="39">
                  <c:v>4.2388888888888888E-7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4.2388888888888888E-7</c:v>
                </c:pt>
                <c:pt idx="56">
                  <c:v>0</c:v>
                </c:pt>
                <c:pt idx="57">
                  <c:v>4.2388888888888888E-7</c:v>
                </c:pt>
                <c:pt idx="58">
                  <c:v>4.2388888888888888E-7</c:v>
                </c:pt>
                <c:pt idx="59">
                  <c:v>0</c:v>
                </c:pt>
                <c:pt idx="60">
                  <c:v>0</c:v>
                </c:pt>
                <c:pt idx="61">
                  <c:v>4.2388888888888888E-7</c:v>
                </c:pt>
                <c:pt idx="62">
                  <c:v>4.2388888888888888E-7</c:v>
                </c:pt>
                <c:pt idx="63">
                  <c:v>4.2388888888888888E-7</c:v>
                </c:pt>
                <c:pt idx="64">
                  <c:v>0</c:v>
                </c:pt>
                <c:pt idx="65">
                  <c:v>0</c:v>
                </c:pt>
                <c:pt idx="66">
                  <c:v>4.2388888888888888E-7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4.2388888888888888E-7</c:v>
                </c:pt>
                <c:pt idx="72">
                  <c:v>4.2388888888888888E-7</c:v>
                </c:pt>
                <c:pt idx="73">
                  <c:v>0</c:v>
                </c:pt>
                <c:pt idx="74">
                  <c:v>0</c:v>
                </c:pt>
                <c:pt idx="75">
                  <c:v>4.2388888888888888E-7</c:v>
                </c:pt>
                <c:pt idx="76">
                  <c:v>4.2388888888888888E-7</c:v>
                </c:pt>
                <c:pt idx="77">
                  <c:v>0</c:v>
                </c:pt>
                <c:pt idx="78">
                  <c:v>0</c:v>
                </c:pt>
                <c:pt idx="79">
                  <c:v>1.9031111111031705E-4</c:v>
                </c:pt>
                <c:pt idx="80">
                  <c:v>1.7462833333404938E-4</c:v>
                </c:pt>
                <c:pt idx="81">
                  <c:v>1.8649444443654931E-5</c:v>
                </c:pt>
                <c:pt idx="82">
                  <c:v>1.3563333332121551E-5</c:v>
                </c:pt>
                <c:pt idx="83">
                  <c:v>2.8228750000083537E-4</c:v>
                </c:pt>
                <c:pt idx="84">
                  <c:v>4.3233333332497954E-5</c:v>
                </c:pt>
                <c:pt idx="85">
                  <c:v>1.3563333333700535E-5</c:v>
                </c:pt>
                <c:pt idx="86">
                  <c:v>5.9338888891918232E-6</c:v>
                </c:pt>
                <c:pt idx="87">
                  <c:v>3.1365277777695155E-5</c:v>
                </c:pt>
                <c:pt idx="88">
                  <c:v>8.9857222222791374E-5</c:v>
                </c:pt>
                <c:pt idx="89">
                  <c:v>4.2386111102940858E-6</c:v>
                </c:pt>
                <c:pt idx="90">
                  <c:v>4.153777777876005E-5</c:v>
                </c:pt>
                <c:pt idx="91">
                  <c:v>1.6952777773187538E-6</c:v>
                </c:pt>
                <c:pt idx="92">
                  <c:v>5.086388889531514E-6</c:v>
                </c:pt>
                <c:pt idx="93">
                  <c:v>2.2888055555528001E-5</c:v>
                </c:pt>
                <c:pt idx="94">
                  <c:v>1.6106666666675868E-5</c:v>
                </c:pt>
                <c:pt idx="95">
                  <c:v>1.0172500001064893E-5</c:v>
                </c:pt>
                <c:pt idx="96">
                  <c:v>1.2885194444499525E-4</c:v>
                </c:pt>
                <c:pt idx="97">
                  <c:v>3.3908333326356419E-6</c:v>
                </c:pt>
                <c:pt idx="98">
                  <c:v>6.7816666652712838E-6</c:v>
                </c:pt>
                <c:pt idx="99">
                  <c:v>7.6294444445087119E-6</c:v>
                </c:pt>
                <c:pt idx="100">
                  <c:v>1.6955555553168879E-6</c:v>
                </c:pt>
                <c:pt idx="101">
                  <c:v>2.543055554977198E-6</c:v>
                </c:pt>
                <c:pt idx="102">
                  <c:v>8.4777777765844394E-7</c:v>
                </c:pt>
                <c:pt idx="103">
                  <c:v>1.2715833332461241E-5</c:v>
                </c:pt>
                <c:pt idx="104">
                  <c:v>6.2730555556969288E-5</c:v>
                </c:pt>
                <c:pt idx="105">
                  <c:v>3.3908333342146257E-6</c:v>
                </c:pt>
                <c:pt idx="106">
                  <c:v>7.7989166666409597E-5</c:v>
                </c:pt>
                <c:pt idx="107">
                  <c:v>5.086388889531514E-6</c:v>
                </c:pt>
                <c:pt idx="108">
                  <c:v>3.3908333326356419E-6</c:v>
                </c:pt>
                <c:pt idx="109">
                  <c:v>3.1365277777695155E-5</c:v>
                </c:pt>
                <c:pt idx="110">
                  <c:v>8.4777777765844394E-7</c:v>
                </c:pt>
                <c:pt idx="111">
                  <c:v>7.9684722223305471E-5</c:v>
                </c:pt>
                <c:pt idx="112">
                  <c:v>4.0690000001101602E-5</c:v>
                </c:pt>
                <c:pt idx="113">
                  <c:v>0.45102267805555446</c:v>
                </c:pt>
                <c:pt idx="114">
                  <c:v>0.46987618333333325</c:v>
                </c:pt>
                <c:pt idx="115">
                  <c:v>0.48711819111111115</c:v>
                </c:pt>
                <c:pt idx="116">
                  <c:v>0.50182639222222236</c:v>
                </c:pt>
                <c:pt idx="117">
                  <c:v>0.50157716555555532</c:v>
                </c:pt>
                <c:pt idx="118">
                  <c:v>0.50290086527777811</c:v>
                </c:pt>
                <c:pt idx="119">
                  <c:v>0.50940895083333337</c:v>
                </c:pt>
                <c:pt idx="120">
                  <c:v>0.50188721555555516</c:v>
                </c:pt>
                <c:pt idx="121">
                  <c:v>0.49429321277777816</c:v>
                </c:pt>
                <c:pt idx="122">
                  <c:v>0.4942665099999996</c:v>
                </c:pt>
                <c:pt idx="123">
                  <c:v>0.47658750750000045</c:v>
                </c:pt>
                <c:pt idx="124">
                  <c:v>0.47877502444444375</c:v>
                </c:pt>
                <c:pt idx="125">
                  <c:v>0.49051835805555616</c:v>
                </c:pt>
                <c:pt idx="126">
                  <c:v>0.5017352633333334</c:v>
                </c:pt>
                <c:pt idx="127">
                  <c:v>0.50005679666666625</c:v>
                </c:pt>
                <c:pt idx="128">
                  <c:v>0.4946662055555559</c:v>
                </c:pt>
                <c:pt idx="129">
                  <c:v>0.49360232861111164</c:v>
                </c:pt>
                <c:pt idx="130">
                  <c:v>0.49205017111111082</c:v>
                </c:pt>
                <c:pt idx="131">
                  <c:v>0.49158901638888763</c:v>
                </c:pt>
                <c:pt idx="132">
                  <c:v>0.48669518361111208</c:v>
                </c:pt>
                <c:pt idx="133">
                  <c:v>0.47006564666666706</c:v>
                </c:pt>
                <c:pt idx="134">
                  <c:v>0.46655061500000006</c:v>
                </c:pt>
                <c:pt idx="135">
                  <c:v>0.48187001555555542</c:v>
                </c:pt>
                <c:pt idx="136">
                  <c:v>0.50005849194444452</c:v>
                </c:pt>
                <c:pt idx="137">
                  <c:v>0.50185224750000001</c:v>
                </c:pt>
                <c:pt idx="138">
                  <c:v>0.50550248888888893</c:v>
                </c:pt>
                <c:pt idx="139">
                  <c:v>0.50548998499999975</c:v>
                </c:pt>
                <c:pt idx="140">
                  <c:v>0.50553957638888869</c:v>
                </c:pt>
                <c:pt idx="141">
                  <c:v>0.49678421027777847</c:v>
                </c:pt>
                <c:pt idx="142">
                  <c:v>0.49452421388888879</c:v>
                </c:pt>
                <c:pt idx="143">
                  <c:v>0.48433727694444428</c:v>
                </c:pt>
                <c:pt idx="144">
                  <c:v>0.47813881750000004</c:v>
                </c:pt>
                <c:pt idx="145">
                  <c:v>0.48619249138888893</c:v>
                </c:pt>
                <c:pt idx="146">
                  <c:v>0.49661382055555553</c:v>
                </c:pt>
                <c:pt idx="147">
                  <c:v>0.50102488194444406</c:v>
                </c:pt>
                <c:pt idx="148">
                  <c:v>0.49779510500000079</c:v>
                </c:pt>
                <c:pt idx="149">
                  <c:v>0.49723137749999879</c:v>
                </c:pt>
                <c:pt idx="150">
                  <c:v>0.49104648166666703</c:v>
                </c:pt>
                <c:pt idx="151">
                  <c:v>0.48944007027777858</c:v>
                </c:pt>
                <c:pt idx="152">
                  <c:v>0.48981645361111092</c:v>
                </c:pt>
                <c:pt idx="153">
                  <c:v>0.47372478916666694</c:v>
                </c:pt>
                <c:pt idx="154">
                  <c:v>0.46399052916666661</c:v>
                </c:pt>
                <c:pt idx="155">
                  <c:v>0.47121429444444435</c:v>
                </c:pt>
                <c:pt idx="156">
                  <c:v>0.49437205000000001</c:v>
                </c:pt>
                <c:pt idx="157">
                  <c:v>0.50192769388888869</c:v>
                </c:pt>
                <c:pt idx="158">
                  <c:v>0.50168228138888915</c:v>
                </c:pt>
                <c:pt idx="159">
                  <c:v>0.50527763361111111</c:v>
                </c:pt>
                <c:pt idx="160">
                  <c:v>0.50406116916666632</c:v>
                </c:pt>
                <c:pt idx="161">
                  <c:v>0.72482384583333392</c:v>
                </c:pt>
                <c:pt idx="162">
                  <c:v>1.0011969672222216</c:v>
                </c:pt>
                <c:pt idx="163">
                  <c:v>0.99846394861111143</c:v>
                </c:pt>
                <c:pt idx="164">
                  <c:v>1.0096884833333333</c:v>
                </c:pt>
                <c:pt idx="165">
                  <c:v>1.0050354002777782</c:v>
                </c:pt>
                <c:pt idx="166">
                  <c:v>1.0023701986111115</c:v>
                </c:pt>
                <c:pt idx="167">
                  <c:v>0.99130672861111035</c:v>
                </c:pt>
                <c:pt idx="168">
                  <c:v>0.99247148305555555</c:v>
                </c:pt>
                <c:pt idx="169">
                  <c:v>1.0211245219444445</c:v>
                </c:pt>
                <c:pt idx="170">
                  <c:v>1.021710713611111</c:v>
                </c:pt>
                <c:pt idx="171">
                  <c:v>1.0148684186111108</c:v>
                </c:pt>
                <c:pt idx="172">
                  <c:v>1.0002509222222224</c:v>
                </c:pt>
                <c:pt idx="173">
                  <c:v>1.0009837680555558</c:v>
                </c:pt>
                <c:pt idx="174">
                  <c:v>1.0073738097222216</c:v>
                </c:pt>
                <c:pt idx="175">
                  <c:v>1.0014063516666676</c:v>
                </c:pt>
                <c:pt idx="176">
                  <c:v>1.0032424927777772</c:v>
                </c:pt>
                <c:pt idx="177">
                  <c:v>0.98972235777777784</c:v>
                </c:pt>
                <c:pt idx="178">
                  <c:v>0.99194124027777775</c:v>
                </c:pt>
                <c:pt idx="179">
                  <c:v>1.0211880999999998</c:v>
                </c:pt>
                <c:pt idx="180">
                  <c:v>1.0182264116666668</c:v>
                </c:pt>
                <c:pt idx="181">
                  <c:v>1.0130922530555553</c:v>
                </c:pt>
                <c:pt idx="182">
                  <c:v>1.0007536144444447</c:v>
                </c:pt>
                <c:pt idx="183">
                  <c:v>1.0022888183333327</c:v>
                </c:pt>
                <c:pt idx="184">
                  <c:v>1.0078362361111119</c:v>
                </c:pt>
                <c:pt idx="185">
                  <c:v>1.0052625866666665</c:v>
                </c:pt>
                <c:pt idx="186">
                  <c:v>1.0026075574999993</c:v>
                </c:pt>
                <c:pt idx="187">
                  <c:v>0.98901663888888913</c:v>
                </c:pt>
                <c:pt idx="188">
                  <c:v>0.99679862138888875</c:v>
                </c:pt>
                <c:pt idx="189">
                  <c:v>1.021776835</c:v>
                </c:pt>
                <c:pt idx="190">
                  <c:v>1.0214002397222219</c:v>
                </c:pt>
                <c:pt idx="191">
                  <c:v>1.0131448111111114</c:v>
                </c:pt>
                <c:pt idx="192">
                  <c:v>0.99755605055555518</c:v>
                </c:pt>
                <c:pt idx="193">
                  <c:v>1.002568138888889</c:v>
                </c:pt>
                <c:pt idx="194">
                  <c:v>1.0055054558333327</c:v>
                </c:pt>
                <c:pt idx="195">
                  <c:v>1.0039833916666667</c:v>
                </c:pt>
                <c:pt idx="196">
                  <c:v>1.0011757744444449</c:v>
                </c:pt>
                <c:pt idx="197">
                  <c:v>0.9881002638888895</c:v>
                </c:pt>
                <c:pt idx="198">
                  <c:v>0.9965799119444444</c:v>
                </c:pt>
                <c:pt idx="199">
                  <c:v>1.0202030605555557</c:v>
                </c:pt>
                <c:pt idx="200">
                  <c:v>1.0213506488888886</c:v>
                </c:pt>
                <c:pt idx="201">
                  <c:v>1.0126124486111112</c:v>
                </c:pt>
                <c:pt idx="202">
                  <c:v>0.99664857666666662</c:v>
                </c:pt>
                <c:pt idx="203">
                  <c:v>1.0049052766666666</c:v>
                </c:pt>
                <c:pt idx="204">
                  <c:v>1.2795079550000006</c:v>
                </c:pt>
                <c:pt idx="205">
                  <c:v>2.0308295355555543</c:v>
                </c:pt>
                <c:pt idx="206">
                  <c:v>2.0407354566666669</c:v>
                </c:pt>
                <c:pt idx="207">
                  <c:v>2.0590489705555552</c:v>
                </c:pt>
                <c:pt idx="208">
                  <c:v>2.0366177030555552</c:v>
                </c:pt>
                <c:pt idx="209">
                  <c:v>2.0342538619444439</c:v>
                </c:pt>
                <c:pt idx="210">
                  <c:v>2.0297830372222228</c:v>
                </c:pt>
                <c:pt idx="211">
                  <c:v>2.0410228302777775</c:v>
                </c:pt>
                <c:pt idx="212">
                  <c:v>2.0570555794444445</c:v>
                </c:pt>
                <c:pt idx="213">
                  <c:v>2.0350498622222215</c:v>
                </c:pt>
                <c:pt idx="214">
                  <c:v>2.036710951111111</c:v>
                </c:pt>
                <c:pt idx="215">
                  <c:v>2.0272810194444446</c:v>
                </c:pt>
                <c:pt idx="216">
                  <c:v>2.0446569655555558</c:v>
                </c:pt>
                <c:pt idx="217">
                  <c:v>2.0564295449999994</c:v>
                </c:pt>
                <c:pt idx="218">
                  <c:v>2.035052829444445</c:v>
                </c:pt>
                <c:pt idx="219">
                  <c:v>2.0337808397222221</c:v>
                </c:pt>
                <c:pt idx="220">
                  <c:v>2.0262951319444449</c:v>
                </c:pt>
                <c:pt idx="221">
                  <c:v>2.0539749994444443</c:v>
                </c:pt>
                <c:pt idx="222">
                  <c:v>2.0547362433333336</c:v>
                </c:pt>
                <c:pt idx="223">
                  <c:v>2.033135308055555</c:v>
                </c:pt>
                <c:pt idx="224">
                  <c:v>2.0331081813888892</c:v>
                </c:pt>
                <c:pt idx="225">
                  <c:v>2.0269788108333335</c:v>
                </c:pt>
                <c:pt idx="226">
                  <c:v>2.0576862758333334</c:v>
                </c:pt>
                <c:pt idx="227">
                  <c:v>2.0516815186111113</c:v>
                </c:pt>
                <c:pt idx="228">
                  <c:v>2.0349053274999993</c:v>
                </c:pt>
                <c:pt idx="229">
                  <c:v>2.033220079166667</c:v>
                </c:pt>
                <c:pt idx="230">
                  <c:v>2.025969187499999</c:v>
                </c:pt>
                <c:pt idx="231">
                  <c:v>2.0621931288888886</c:v>
                </c:pt>
                <c:pt idx="232">
                  <c:v>2.0508931477777774</c:v>
                </c:pt>
                <c:pt idx="233">
                  <c:v>2.0345742966666669</c:v>
                </c:pt>
                <c:pt idx="234">
                  <c:v>2.0323757594444438</c:v>
                </c:pt>
                <c:pt idx="235">
                  <c:v>2.0268660652777788</c:v>
                </c:pt>
                <c:pt idx="236">
                  <c:v>2.0654326544444443</c:v>
                </c:pt>
                <c:pt idx="237">
                  <c:v>2.0479884677777775</c:v>
                </c:pt>
                <c:pt idx="238">
                  <c:v>2.0380304125000004</c:v>
                </c:pt>
                <c:pt idx="239">
                  <c:v>2.03350491</c:v>
                </c:pt>
                <c:pt idx="240">
                  <c:v>2.0321214463888881</c:v>
                </c:pt>
                <c:pt idx="241">
                  <c:v>2.0674574108333332</c:v>
                </c:pt>
                <c:pt idx="242">
                  <c:v>2.0456581116666661</c:v>
                </c:pt>
                <c:pt idx="243">
                  <c:v>2.0401437547222221</c:v>
                </c:pt>
                <c:pt idx="244">
                  <c:v>2.0331429374999996</c:v>
                </c:pt>
                <c:pt idx="245">
                  <c:v>2.0364265441666669</c:v>
                </c:pt>
                <c:pt idx="246">
                  <c:v>2.0671274397222219</c:v>
                </c:pt>
                <c:pt idx="247">
                  <c:v>2.0414926741666668</c:v>
                </c:pt>
                <c:pt idx="248">
                  <c:v>2.0383521186111104</c:v>
                </c:pt>
                <c:pt idx="249">
                  <c:v>2.0337075127777777</c:v>
                </c:pt>
                <c:pt idx="250">
                  <c:v>2.039182027222223</c:v>
                </c:pt>
                <c:pt idx="251">
                  <c:v>2.0657179088888888</c:v>
                </c:pt>
                <c:pt idx="252">
                  <c:v>2.040229373611111</c:v>
                </c:pt>
                <c:pt idx="253">
                  <c:v>2.0399309794444451</c:v>
                </c:pt>
                <c:pt idx="254">
                  <c:v>2.0329437255555547</c:v>
                </c:pt>
                <c:pt idx="255">
                  <c:v>2.0418485005555547</c:v>
                </c:pt>
                <c:pt idx="256">
                  <c:v>2.0587717691666665</c:v>
                </c:pt>
                <c:pt idx="257">
                  <c:v>2.0356042650000004</c:v>
                </c:pt>
                <c:pt idx="258">
                  <c:v>2.0372238161111107</c:v>
                </c:pt>
                <c:pt idx="259">
                  <c:v>2.0292867022222225</c:v>
                </c:pt>
                <c:pt idx="260">
                  <c:v>2.0424906413888886</c:v>
                </c:pt>
                <c:pt idx="261">
                  <c:v>3.0159899394444443</c:v>
                </c:pt>
                <c:pt idx="262">
                  <c:v>3.0730993483333338</c:v>
                </c:pt>
                <c:pt idx="263">
                  <c:v>3.0686620074999995</c:v>
                </c:pt>
                <c:pt idx="264">
                  <c:v>3.1004210577777775</c:v>
                </c:pt>
                <c:pt idx="265">
                  <c:v>3.0710105897222224</c:v>
                </c:pt>
                <c:pt idx="266">
                  <c:v>3.0606430899999988</c:v>
                </c:pt>
                <c:pt idx="267">
                  <c:v>3.1005185447222221</c:v>
                </c:pt>
                <c:pt idx="268">
                  <c:v>3.0767050847222221</c:v>
                </c:pt>
                <c:pt idx="269">
                  <c:v>3.0624126858333334</c:v>
                </c:pt>
                <c:pt idx="270">
                  <c:v>3.095990075</c:v>
                </c:pt>
                <c:pt idx="271">
                  <c:v>3.0794758266666666</c:v>
                </c:pt>
                <c:pt idx="272">
                  <c:v>3.0653694999999996</c:v>
                </c:pt>
                <c:pt idx="273">
                  <c:v>3.0829277038888891</c:v>
                </c:pt>
                <c:pt idx="274">
                  <c:v>3.0898395116666664</c:v>
                </c:pt>
                <c:pt idx="275">
                  <c:v>3.0672518411111116</c:v>
                </c:pt>
                <c:pt idx="276">
                  <c:v>3.0678672791666655</c:v>
                </c:pt>
                <c:pt idx="277">
                  <c:v>3.1025801763888889</c:v>
                </c:pt>
                <c:pt idx="278">
                  <c:v>3.0697487724999997</c:v>
                </c:pt>
                <c:pt idx="279">
                  <c:v>3.0601136949999987</c:v>
                </c:pt>
                <c:pt idx="280">
                  <c:v>3.1046769883333329</c:v>
                </c:pt>
                <c:pt idx="281">
                  <c:v>3.0781716238888888</c:v>
                </c:pt>
                <c:pt idx="282">
                  <c:v>3.0634579130555553</c:v>
                </c:pt>
                <c:pt idx="283">
                  <c:v>3.09841707</c:v>
                </c:pt>
                <c:pt idx="284">
                  <c:v>3.0838678150000001</c:v>
                </c:pt>
                <c:pt idx="285">
                  <c:v>3.0663087633333328</c:v>
                </c:pt>
                <c:pt idx="286">
                  <c:v>3.0830777486111112</c:v>
                </c:pt>
                <c:pt idx="287">
                  <c:v>3.0921643574999993</c:v>
                </c:pt>
                <c:pt idx="288">
                  <c:v>3.0696097477777786</c:v>
                </c:pt>
                <c:pt idx="289">
                  <c:v>3.0673967997222218</c:v>
                </c:pt>
                <c:pt idx="290">
                  <c:v>3.1021185983333326</c:v>
                </c:pt>
                <c:pt idx="291">
                  <c:v>3.069454193055555</c:v>
                </c:pt>
                <c:pt idx="292">
                  <c:v>3.0599369472222224</c:v>
                </c:pt>
                <c:pt idx="293">
                  <c:v>3.1028395758333338</c:v>
                </c:pt>
                <c:pt idx="294">
                  <c:v>3.075621710833333</c:v>
                </c:pt>
                <c:pt idx="295">
                  <c:v>3.0623575847222217</c:v>
                </c:pt>
                <c:pt idx="296">
                  <c:v>3.0949113633333334</c:v>
                </c:pt>
                <c:pt idx="297">
                  <c:v>3.0827022130555553</c:v>
                </c:pt>
                <c:pt idx="298">
                  <c:v>3.066621144444444</c:v>
                </c:pt>
                <c:pt idx="299">
                  <c:v>3.0850020513888889</c:v>
                </c:pt>
                <c:pt idx="300">
                  <c:v>3.093835195</c:v>
                </c:pt>
                <c:pt idx="301">
                  <c:v>3.0720070733333329</c:v>
                </c:pt>
                <c:pt idx="302">
                  <c:v>3.0703307258333332</c:v>
                </c:pt>
                <c:pt idx="303">
                  <c:v>3.1024487811111108</c:v>
                </c:pt>
                <c:pt idx="304">
                  <c:v>3.0715060763888888</c:v>
                </c:pt>
                <c:pt idx="305">
                  <c:v>3.0633998447222219</c:v>
                </c:pt>
                <c:pt idx="306">
                  <c:v>3.1076121861111106</c:v>
                </c:pt>
                <c:pt idx="307">
                  <c:v>3.0817650688888882</c:v>
                </c:pt>
                <c:pt idx="308">
                  <c:v>4.2372695074999998</c:v>
                </c:pt>
                <c:pt idx="309">
                  <c:v>4.8201539780555551</c:v>
                </c:pt>
                <c:pt idx="310">
                  <c:v>4.8488243950000003</c:v>
                </c:pt>
                <c:pt idx="311">
                  <c:v>4.8205045066666674</c:v>
                </c:pt>
                <c:pt idx="312">
                  <c:v>4.8467029994444442</c:v>
                </c:pt>
                <c:pt idx="313">
                  <c:v>4.8272531297222221</c:v>
                </c:pt>
                <c:pt idx="314">
                  <c:v>4.8412763808333334</c:v>
                </c:pt>
                <c:pt idx="315">
                  <c:v>4.8301247488888883</c:v>
                </c:pt>
                <c:pt idx="316">
                  <c:v>4.8370162116666666</c:v>
                </c:pt>
                <c:pt idx="317">
                  <c:v>4.8384827508333323</c:v>
                </c:pt>
                <c:pt idx="318">
                  <c:v>4.8309525383333334</c:v>
                </c:pt>
                <c:pt idx="319">
                  <c:v>4.8348977830555553</c:v>
                </c:pt>
                <c:pt idx="320">
                  <c:v>4.8266482883333328</c:v>
                </c:pt>
                <c:pt idx="321">
                  <c:v>4.8445163302777772</c:v>
                </c:pt>
                <c:pt idx="322">
                  <c:v>4.814858966388889</c:v>
                </c:pt>
                <c:pt idx="323">
                  <c:v>4.8382748497222217</c:v>
                </c:pt>
                <c:pt idx="324">
                  <c:v>4.8124436275000004</c:v>
                </c:pt>
                <c:pt idx="325">
                  <c:v>4.8455882599999995</c:v>
                </c:pt>
                <c:pt idx="326">
                  <c:v>4.8093855116666671</c:v>
                </c:pt>
                <c:pt idx="327">
                  <c:v>4.8463287352777771</c:v>
                </c:pt>
                <c:pt idx="328">
                  <c:v>4.8082241483333332</c:v>
                </c:pt>
                <c:pt idx="329">
                  <c:v>4.8532943724999997</c:v>
                </c:pt>
                <c:pt idx="330">
                  <c:v>4.8043094211111104</c:v>
                </c:pt>
                <c:pt idx="331">
                  <c:v>4.847013685555555</c:v>
                </c:pt>
                <c:pt idx="332">
                  <c:v>4.8119417824999999</c:v>
                </c:pt>
                <c:pt idx="333">
                  <c:v>4.8570988975000002</c:v>
                </c:pt>
                <c:pt idx="334">
                  <c:v>4.8204269408333325</c:v>
                </c:pt>
                <c:pt idx="335">
                  <c:v>3.2460263569444439</c:v>
                </c:pt>
                <c:pt idx="336">
                  <c:v>0.33832380527777811</c:v>
                </c:pt>
                <c:pt idx="337">
                  <c:v>7.1122916666707973E-4</c:v>
                </c:pt>
                <c:pt idx="338">
                  <c:v>4.2386111102940858E-6</c:v>
                </c:pt>
                <c:pt idx="339">
                  <c:v>2.543055554977198E-6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8.4777777765844394E-7</c:v>
                </c:pt>
                <c:pt idx="344">
                  <c:v>8.4777777765844394E-7</c:v>
                </c:pt>
                <c:pt idx="345">
                  <c:v>8.4777777765844394E-7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8.4777777765844394E-7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6E-430C-9EB0-93E7953B6662}"/>
            </c:ext>
          </c:extLst>
        </c:ser>
        <c:ser>
          <c:idx val="4"/>
          <c:order val="4"/>
          <c:tx>
            <c:strRef>
              <c:f>'Encoder-Testbed-Log_increasing_'!$V$1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3300">
                  <a:alpha val="89804"/>
                </a:srgbClr>
              </a:solidFill>
              <a:ln w="3175" cap="rnd">
                <a:noFill/>
                <a:prstDash val="sysDot"/>
              </a:ln>
              <a:effectLst/>
            </c:spPr>
          </c:marker>
          <c:xVal>
            <c:strRef>
              <c:f>'Encoder-Testbed-Log_increasing_'!$A$2:$A$355</c:f>
              <c:strCache>
                <c:ptCount val="354"/>
                <c:pt idx="0">
                  <c:v>time</c:v>
                </c:pt>
                <c:pt idx="1">
                  <c:v>6844000000</c:v>
                </c:pt>
                <c:pt idx="2">
                  <c:v>6844000000</c:v>
                </c:pt>
                <c:pt idx="3">
                  <c:v>6844000000</c:v>
                </c:pt>
                <c:pt idx="4">
                  <c:v>6844000000</c:v>
                </c:pt>
                <c:pt idx="5">
                  <c:v>6844000000</c:v>
                </c:pt>
                <c:pt idx="6">
                  <c:v>6844000000</c:v>
                </c:pt>
                <c:pt idx="7">
                  <c:v>6844000000</c:v>
                </c:pt>
                <c:pt idx="8">
                  <c:v>6859000000</c:v>
                </c:pt>
                <c:pt idx="9">
                  <c:v>6859000000</c:v>
                </c:pt>
                <c:pt idx="10">
                  <c:v>6859000000</c:v>
                </c:pt>
                <c:pt idx="11">
                  <c:v>6859000000</c:v>
                </c:pt>
                <c:pt idx="12">
                  <c:v>6859000000</c:v>
                </c:pt>
                <c:pt idx="13">
                  <c:v>6859000000</c:v>
                </c:pt>
                <c:pt idx="14">
                  <c:v>6875000000</c:v>
                </c:pt>
                <c:pt idx="15">
                  <c:v>6875000000</c:v>
                </c:pt>
                <c:pt idx="16">
                  <c:v>6875000000</c:v>
                </c:pt>
                <c:pt idx="17">
                  <c:v>6875000000</c:v>
                </c:pt>
                <c:pt idx="18">
                  <c:v>6875000000</c:v>
                </c:pt>
                <c:pt idx="19">
                  <c:v>6875000000</c:v>
                </c:pt>
                <c:pt idx="20">
                  <c:v>6875000000</c:v>
                </c:pt>
                <c:pt idx="21">
                  <c:v>6875000000</c:v>
                </c:pt>
                <c:pt idx="22">
                  <c:v>6891000000</c:v>
                </c:pt>
                <c:pt idx="23">
                  <c:v>6891000000</c:v>
                </c:pt>
                <c:pt idx="24">
                  <c:v>6891000000</c:v>
                </c:pt>
                <c:pt idx="25">
                  <c:v>6891000000</c:v>
                </c:pt>
                <c:pt idx="26">
                  <c:v>6891000000</c:v>
                </c:pt>
                <c:pt idx="27">
                  <c:v>6891000000</c:v>
                </c:pt>
                <c:pt idx="28">
                  <c:v>6891000000</c:v>
                </c:pt>
                <c:pt idx="29">
                  <c:v>6891000000</c:v>
                </c:pt>
                <c:pt idx="30">
                  <c:v>6906000000</c:v>
                </c:pt>
                <c:pt idx="31">
                  <c:v>6906000000</c:v>
                </c:pt>
                <c:pt idx="32">
                  <c:v>6906000000</c:v>
                </c:pt>
                <c:pt idx="33">
                  <c:v>6906000000</c:v>
                </c:pt>
                <c:pt idx="34">
                  <c:v>6906000000</c:v>
                </c:pt>
                <c:pt idx="35">
                  <c:v>6906000000</c:v>
                </c:pt>
                <c:pt idx="36">
                  <c:v>6906000000</c:v>
                </c:pt>
                <c:pt idx="37">
                  <c:v>6922000000</c:v>
                </c:pt>
                <c:pt idx="38">
                  <c:v>6922000000</c:v>
                </c:pt>
                <c:pt idx="39">
                  <c:v>6922000000</c:v>
                </c:pt>
                <c:pt idx="40">
                  <c:v>6922000000</c:v>
                </c:pt>
                <c:pt idx="41">
                  <c:v>6922000000</c:v>
                </c:pt>
                <c:pt idx="42">
                  <c:v>6922000000</c:v>
                </c:pt>
                <c:pt idx="43">
                  <c:v>6922000000</c:v>
                </c:pt>
                <c:pt idx="44">
                  <c:v>6922000000</c:v>
                </c:pt>
                <c:pt idx="45">
                  <c:v>6922000000</c:v>
                </c:pt>
                <c:pt idx="46">
                  <c:v>6938000000</c:v>
                </c:pt>
                <c:pt idx="47">
                  <c:v>6938000000</c:v>
                </c:pt>
                <c:pt idx="48">
                  <c:v>6938000000</c:v>
                </c:pt>
                <c:pt idx="49">
                  <c:v>6938000000</c:v>
                </c:pt>
                <c:pt idx="50">
                  <c:v>6938000000</c:v>
                </c:pt>
                <c:pt idx="51">
                  <c:v>6938000000</c:v>
                </c:pt>
                <c:pt idx="52">
                  <c:v>6938000000</c:v>
                </c:pt>
                <c:pt idx="53">
                  <c:v>6938000000</c:v>
                </c:pt>
                <c:pt idx="54">
                  <c:v>6938000000</c:v>
                </c:pt>
                <c:pt idx="55">
                  <c:v>6938000000</c:v>
                </c:pt>
                <c:pt idx="56">
                  <c:v>6953000000</c:v>
                </c:pt>
                <c:pt idx="57">
                  <c:v>6953000000</c:v>
                </c:pt>
                <c:pt idx="58">
                  <c:v>6953000000</c:v>
                </c:pt>
                <c:pt idx="59">
                  <c:v>6953000000</c:v>
                </c:pt>
                <c:pt idx="60">
                  <c:v>7016000000</c:v>
                </c:pt>
                <c:pt idx="61">
                  <c:v>7125000000</c:v>
                </c:pt>
                <c:pt idx="62">
                  <c:v>7234000000</c:v>
                </c:pt>
                <c:pt idx="63">
                  <c:v>7344000000</c:v>
                </c:pt>
                <c:pt idx="64">
                  <c:v>7453000000</c:v>
                </c:pt>
                <c:pt idx="65">
                  <c:v>7547000000</c:v>
                </c:pt>
                <c:pt idx="66">
                  <c:v>7656000000</c:v>
                </c:pt>
                <c:pt idx="67">
                  <c:v>7766000000</c:v>
                </c:pt>
                <c:pt idx="68">
                  <c:v>7875000000</c:v>
                </c:pt>
                <c:pt idx="69">
                  <c:v>7984000000</c:v>
                </c:pt>
                <c:pt idx="70">
                  <c:v>8078000000</c:v>
                </c:pt>
                <c:pt idx="71">
                  <c:v>8188000000</c:v>
                </c:pt>
                <c:pt idx="72">
                  <c:v>8297000000</c:v>
                </c:pt>
                <c:pt idx="73">
                  <c:v>8406000000</c:v>
                </c:pt>
                <c:pt idx="74">
                  <c:v>8516000000</c:v>
                </c:pt>
                <c:pt idx="75">
                  <c:v>8609000000</c:v>
                </c:pt>
                <c:pt idx="76">
                  <c:v>8719000000</c:v>
                </c:pt>
                <c:pt idx="77">
                  <c:v>8828000000</c:v>
                </c:pt>
                <c:pt idx="78">
                  <c:v>8938000000</c:v>
                </c:pt>
                <c:pt idx="79">
                  <c:v>9047000000</c:v>
                </c:pt>
                <c:pt idx="80">
                  <c:v>9156000000</c:v>
                </c:pt>
                <c:pt idx="81">
                  <c:v>9266000000</c:v>
                </c:pt>
                <c:pt idx="82">
                  <c:v>9375000000</c:v>
                </c:pt>
                <c:pt idx="83">
                  <c:v>9469000000</c:v>
                </c:pt>
                <c:pt idx="84">
                  <c:v>9578000000</c:v>
                </c:pt>
                <c:pt idx="85">
                  <c:v>9688000000</c:v>
                </c:pt>
                <c:pt idx="86">
                  <c:v>9797000000</c:v>
                </c:pt>
                <c:pt idx="87">
                  <c:v>9906000000</c:v>
                </c:pt>
                <c:pt idx="88">
                  <c:v>10016000000</c:v>
                </c:pt>
                <c:pt idx="89">
                  <c:v>10125000000</c:v>
                </c:pt>
                <c:pt idx="90">
                  <c:v>10219000000</c:v>
                </c:pt>
                <c:pt idx="91">
                  <c:v>10328000000</c:v>
                </c:pt>
                <c:pt idx="92">
                  <c:v>10438000000</c:v>
                </c:pt>
                <c:pt idx="93">
                  <c:v>10547000000</c:v>
                </c:pt>
                <c:pt idx="94">
                  <c:v>10656000000</c:v>
                </c:pt>
                <c:pt idx="95">
                  <c:v>10750000000</c:v>
                </c:pt>
                <c:pt idx="96">
                  <c:v>10859000000</c:v>
                </c:pt>
                <c:pt idx="97">
                  <c:v>10969000000</c:v>
                </c:pt>
                <c:pt idx="98">
                  <c:v>11078000000</c:v>
                </c:pt>
                <c:pt idx="99">
                  <c:v>11188000000</c:v>
                </c:pt>
                <c:pt idx="100">
                  <c:v>11297000000</c:v>
                </c:pt>
                <c:pt idx="101">
                  <c:v>11391000000</c:v>
                </c:pt>
                <c:pt idx="102">
                  <c:v>11500000000</c:v>
                </c:pt>
                <c:pt idx="103">
                  <c:v>11609000000</c:v>
                </c:pt>
                <c:pt idx="104">
                  <c:v>11719000000</c:v>
                </c:pt>
                <c:pt idx="105">
                  <c:v>11828000000</c:v>
                </c:pt>
                <c:pt idx="106">
                  <c:v>11938000000</c:v>
                </c:pt>
                <c:pt idx="107">
                  <c:v>12031000000</c:v>
                </c:pt>
                <c:pt idx="108">
                  <c:v>12141000000</c:v>
                </c:pt>
                <c:pt idx="109">
                  <c:v>12250000000</c:v>
                </c:pt>
                <c:pt idx="110">
                  <c:v>12359000000</c:v>
                </c:pt>
                <c:pt idx="111">
                  <c:v>12469000000</c:v>
                </c:pt>
                <c:pt idx="112">
                  <c:v>12578000000</c:v>
                </c:pt>
                <c:pt idx="113">
                  <c:v>12672000000</c:v>
                </c:pt>
                <c:pt idx="114">
                  <c:v>12781000000</c:v>
                </c:pt>
                <c:pt idx="115">
                  <c:v>12891000000</c:v>
                </c:pt>
                <c:pt idx="116">
                  <c:v>13000000000</c:v>
                </c:pt>
                <c:pt idx="117">
                  <c:v>13094000000</c:v>
                </c:pt>
                <c:pt idx="118">
                  <c:v>13203000000</c:v>
                </c:pt>
                <c:pt idx="119">
                  <c:v>13313000000</c:v>
                </c:pt>
                <c:pt idx="120">
                  <c:v>13422000000</c:v>
                </c:pt>
                <c:pt idx="121">
                  <c:v>13531000000</c:v>
                </c:pt>
                <c:pt idx="122">
                  <c:v>13641000000</c:v>
                </c:pt>
                <c:pt idx="123">
                  <c:v>13750000000</c:v>
                </c:pt>
                <c:pt idx="124">
                  <c:v>13859000000</c:v>
                </c:pt>
                <c:pt idx="125">
                  <c:v>13953000000</c:v>
                </c:pt>
                <c:pt idx="126">
                  <c:v>14063000000</c:v>
                </c:pt>
                <c:pt idx="127">
                  <c:v>14172000000</c:v>
                </c:pt>
                <c:pt idx="128">
                  <c:v>14281000000</c:v>
                </c:pt>
                <c:pt idx="129">
                  <c:v>14391000000</c:v>
                </c:pt>
                <c:pt idx="130">
                  <c:v>14500000000</c:v>
                </c:pt>
                <c:pt idx="131">
                  <c:v>14594000000</c:v>
                </c:pt>
                <c:pt idx="132">
                  <c:v>14703000000</c:v>
                </c:pt>
                <c:pt idx="133">
                  <c:v>14813000000</c:v>
                </c:pt>
                <c:pt idx="134">
                  <c:v>14922000000</c:v>
                </c:pt>
                <c:pt idx="135">
                  <c:v>15016000000</c:v>
                </c:pt>
                <c:pt idx="136">
                  <c:v>15125000000</c:v>
                </c:pt>
                <c:pt idx="137">
                  <c:v>15234000000</c:v>
                </c:pt>
                <c:pt idx="138">
                  <c:v>15344000000</c:v>
                </c:pt>
                <c:pt idx="139">
                  <c:v>15453000000</c:v>
                </c:pt>
                <c:pt idx="140">
                  <c:v>15563000000</c:v>
                </c:pt>
                <c:pt idx="141">
                  <c:v>15672000000</c:v>
                </c:pt>
                <c:pt idx="142">
                  <c:v>15781000000</c:v>
                </c:pt>
                <c:pt idx="143">
                  <c:v>15875000000</c:v>
                </c:pt>
                <c:pt idx="144">
                  <c:v>15984000000</c:v>
                </c:pt>
                <c:pt idx="145">
                  <c:v>16094000000</c:v>
                </c:pt>
                <c:pt idx="146">
                  <c:v>16203000000</c:v>
                </c:pt>
                <c:pt idx="147">
                  <c:v>16313000000</c:v>
                </c:pt>
                <c:pt idx="148">
                  <c:v>16406000000</c:v>
                </c:pt>
                <c:pt idx="149">
                  <c:v>16516000000</c:v>
                </c:pt>
                <c:pt idx="150">
                  <c:v>16625000000</c:v>
                </c:pt>
                <c:pt idx="151">
                  <c:v>16734000000</c:v>
                </c:pt>
                <c:pt idx="152">
                  <c:v>16844000000</c:v>
                </c:pt>
                <c:pt idx="153">
                  <c:v>16938000000</c:v>
                </c:pt>
                <c:pt idx="154">
                  <c:v>17047000000</c:v>
                </c:pt>
                <c:pt idx="155">
                  <c:v>17156000000</c:v>
                </c:pt>
                <c:pt idx="156">
                  <c:v>17266000000</c:v>
                </c:pt>
                <c:pt idx="157">
                  <c:v>17375000000</c:v>
                </c:pt>
                <c:pt idx="158">
                  <c:v>17469000000</c:v>
                </c:pt>
                <c:pt idx="159">
                  <c:v>17578000000</c:v>
                </c:pt>
                <c:pt idx="160">
                  <c:v>17688000000</c:v>
                </c:pt>
                <c:pt idx="161">
                  <c:v>17797000000</c:v>
                </c:pt>
                <c:pt idx="162">
                  <c:v>17906000000</c:v>
                </c:pt>
                <c:pt idx="163">
                  <c:v>18016000000</c:v>
                </c:pt>
                <c:pt idx="164">
                  <c:v>18125000000</c:v>
                </c:pt>
                <c:pt idx="165">
                  <c:v>18234000000</c:v>
                </c:pt>
                <c:pt idx="166">
                  <c:v>18328000000</c:v>
                </c:pt>
                <c:pt idx="167">
                  <c:v>18438000000</c:v>
                </c:pt>
                <c:pt idx="168">
                  <c:v>18547000000</c:v>
                </c:pt>
                <c:pt idx="169">
                  <c:v>18656000000</c:v>
                </c:pt>
                <c:pt idx="170">
                  <c:v>18766000000</c:v>
                </c:pt>
                <c:pt idx="171">
                  <c:v>18859000000</c:v>
                </c:pt>
                <c:pt idx="172">
                  <c:v>18969000000</c:v>
                </c:pt>
                <c:pt idx="173">
                  <c:v>19078000000</c:v>
                </c:pt>
                <c:pt idx="174">
                  <c:v>19188000000</c:v>
                </c:pt>
                <c:pt idx="175">
                  <c:v>19297000000</c:v>
                </c:pt>
                <c:pt idx="176">
                  <c:v>19406000000</c:v>
                </c:pt>
                <c:pt idx="177">
                  <c:v>19500000000</c:v>
                </c:pt>
                <c:pt idx="178">
                  <c:v>19609000000</c:v>
                </c:pt>
                <c:pt idx="179">
                  <c:v>19719000000</c:v>
                </c:pt>
                <c:pt idx="180">
                  <c:v>19828000000</c:v>
                </c:pt>
                <c:pt idx="181">
                  <c:v>19938000000</c:v>
                </c:pt>
                <c:pt idx="182">
                  <c:v>20047000000</c:v>
                </c:pt>
                <c:pt idx="183">
                  <c:v>20156000000</c:v>
                </c:pt>
                <c:pt idx="184">
                  <c:v>20250000000</c:v>
                </c:pt>
                <c:pt idx="185">
                  <c:v>20359000000</c:v>
                </c:pt>
                <c:pt idx="186">
                  <c:v>20469000000</c:v>
                </c:pt>
                <c:pt idx="187">
                  <c:v>20578000000</c:v>
                </c:pt>
                <c:pt idx="188">
                  <c:v>20672000000</c:v>
                </c:pt>
                <c:pt idx="189">
                  <c:v>20781000000</c:v>
                </c:pt>
                <c:pt idx="190">
                  <c:v>20891000000</c:v>
                </c:pt>
                <c:pt idx="191">
                  <c:v>21000000000</c:v>
                </c:pt>
                <c:pt idx="192">
                  <c:v>21109000000</c:v>
                </c:pt>
                <c:pt idx="193">
                  <c:v>21219000000</c:v>
                </c:pt>
                <c:pt idx="194">
                  <c:v>21328000000</c:v>
                </c:pt>
                <c:pt idx="195">
                  <c:v>21422000000</c:v>
                </c:pt>
                <c:pt idx="196">
                  <c:v>21531000000</c:v>
                </c:pt>
                <c:pt idx="197">
                  <c:v>21641000000</c:v>
                </c:pt>
                <c:pt idx="198">
                  <c:v>21750000000</c:v>
                </c:pt>
                <c:pt idx="199">
                  <c:v>21844000000</c:v>
                </c:pt>
                <c:pt idx="200">
                  <c:v>21953000000</c:v>
                </c:pt>
                <c:pt idx="201">
                  <c:v>22063000000</c:v>
                </c:pt>
                <c:pt idx="202">
                  <c:v>22172000000</c:v>
                </c:pt>
                <c:pt idx="203">
                  <c:v>22281000000</c:v>
                </c:pt>
                <c:pt idx="204">
                  <c:v>22391000000</c:v>
                </c:pt>
                <c:pt idx="205">
                  <c:v>22500000000</c:v>
                </c:pt>
                <c:pt idx="206">
                  <c:v>22594000000</c:v>
                </c:pt>
                <c:pt idx="207">
                  <c:v>22703000000</c:v>
                </c:pt>
                <c:pt idx="208">
                  <c:v>22813000000</c:v>
                </c:pt>
                <c:pt idx="209">
                  <c:v>22922000000</c:v>
                </c:pt>
                <c:pt idx="210">
                  <c:v>23031000000</c:v>
                </c:pt>
                <c:pt idx="211">
                  <c:v>23125000000</c:v>
                </c:pt>
                <c:pt idx="212">
                  <c:v>23234000000</c:v>
                </c:pt>
                <c:pt idx="213">
                  <c:v>23344000000</c:v>
                </c:pt>
                <c:pt idx="214">
                  <c:v>23453000000</c:v>
                </c:pt>
                <c:pt idx="215">
                  <c:v>23547000000</c:v>
                </c:pt>
                <c:pt idx="216">
                  <c:v>23656000000</c:v>
                </c:pt>
                <c:pt idx="217">
                  <c:v>23781000000</c:v>
                </c:pt>
                <c:pt idx="218">
                  <c:v>23875000000</c:v>
                </c:pt>
                <c:pt idx="219">
                  <c:v>23984000000</c:v>
                </c:pt>
                <c:pt idx="220">
                  <c:v>24094000000</c:v>
                </c:pt>
                <c:pt idx="221">
                  <c:v>24203000000</c:v>
                </c:pt>
                <c:pt idx="222">
                  <c:v>24313000000</c:v>
                </c:pt>
                <c:pt idx="223">
                  <c:v>24406000000</c:v>
                </c:pt>
                <c:pt idx="224">
                  <c:v>24531000000</c:v>
                </c:pt>
                <c:pt idx="225">
                  <c:v>24625000000</c:v>
                </c:pt>
                <c:pt idx="226">
                  <c:v>24734000000</c:v>
                </c:pt>
                <c:pt idx="227">
                  <c:v>24844000000</c:v>
                </c:pt>
                <c:pt idx="228">
                  <c:v>24953000000</c:v>
                </c:pt>
                <c:pt idx="229">
                  <c:v>25063000000</c:v>
                </c:pt>
                <c:pt idx="230">
                  <c:v>25156000000</c:v>
                </c:pt>
                <c:pt idx="231">
                  <c:v>25266000000</c:v>
                </c:pt>
                <c:pt idx="232">
                  <c:v>25375000000</c:v>
                </c:pt>
                <c:pt idx="233">
                  <c:v>25484000000</c:v>
                </c:pt>
                <c:pt idx="234">
                  <c:v>25594000000</c:v>
                </c:pt>
                <c:pt idx="235">
                  <c:v>25688000000</c:v>
                </c:pt>
                <c:pt idx="236">
                  <c:v>25797000000</c:v>
                </c:pt>
                <c:pt idx="237">
                  <c:v>25906000000</c:v>
                </c:pt>
                <c:pt idx="238">
                  <c:v>26016000000</c:v>
                </c:pt>
                <c:pt idx="239">
                  <c:v>26125000000</c:v>
                </c:pt>
                <c:pt idx="240">
                  <c:v>26219000000</c:v>
                </c:pt>
                <c:pt idx="241">
                  <c:v>26328000000</c:v>
                </c:pt>
                <c:pt idx="242">
                  <c:v>26438000000</c:v>
                </c:pt>
                <c:pt idx="243">
                  <c:v>26547000000</c:v>
                </c:pt>
                <c:pt idx="244">
                  <c:v>26656000000</c:v>
                </c:pt>
                <c:pt idx="245">
                  <c:v>26750000000</c:v>
                </c:pt>
                <c:pt idx="246">
                  <c:v>26875000000</c:v>
                </c:pt>
                <c:pt idx="247">
                  <c:v>26984000000</c:v>
                </c:pt>
                <c:pt idx="248">
                  <c:v>27078000000</c:v>
                </c:pt>
                <c:pt idx="249">
                  <c:v>27188000000</c:v>
                </c:pt>
                <c:pt idx="250">
                  <c:v>27297000000</c:v>
                </c:pt>
                <c:pt idx="251">
                  <c:v>27406000000</c:v>
                </c:pt>
                <c:pt idx="252">
                  <c:v>27516000000</c:v>
                </c:pt>
                <c:pt idx="253">
                  <c:v>27609000000</c:v>
                </c:pt>
                <c:pt idx="254">
                  <c:v>27719000000</c:v>
                </c:pt>
                <c:pt idx="255">
                  <c:v>27828000000</c:v>
                </c:pt>
                <c:pt idx="256">
                  <c:v>27938000000</c:v>
                </c:pt>
                <c:pt idx="257">
                  <c:v>28047000000</c:v>
                </c:pt>
                <c:pt idx="258">
                  <c:v>28156000000</c:v>
                </c:pt>
                <c:pt idx="259">
                  <c:v>28250000000</c:v>
                </c:pt>
                <c:pt idx="260">
                  <c:v>28359000000</c:v>
                </c:pt>
                <c:pt idx="261">
                  <c:v>28469000000</c:v>
                </c:pt>
                <c:pt idx="262">
                  <c:v>28578000000</c:v>
                </c:pt>
                <c:pt idx="263">
                  <c:v>28672000000</c:v>
                </c:pt>
                <c:pt idx="264">
                  <c:v>28797000000</c:v>
                </c:pt>
                <c:pt idx="265">
                  <c:v>28891000000</c:v>
                </c:pt>
                <c:pt idx="266">
                  <c:v>29000000000</c:v>
                </c:pt>
                <c:pt idx="267">
                  <c:v>29109000000</c:v>
                </c:pt>
                <c:pt idx="268">
                  <c:v>29219000000</c:v>
                </c:pt>
                <c:pt idx="269">
                  <c:v>29328000000</c:v>
                </c:pt>
                <c:pt idx="270">
                  <c:v>29438000000</c:v>
                </c:pt>
                <c:pt idx="271">
                  <c:v>29531000000</c:v>
                </c:pt>
                <c:pt idx="272">
                  <c:v>29641000000</c:v>
                </c:pt>
                <c:pt idx="273">
                  <c:v>29750000000</c:v>
                </c:pt>
                <c:pt idx="274">
                  <c:v>29859000000</c:v>
                </c:pt>
                <c:pt idx="275">
                  <c:v>29969000000</c:v>
                </c:pt>
                <c:pt idx="276">
                  <c:v>30063000000</c:v>
                </c:pt>
                <c:pt idx="277">
                  <c:v>30172000000</c:v>
                </c:pt>
                <c:pt idx="278">
                  <c:v>30281000000</c:v>
                </c:pt>
                <c:pt idx="279">
                  <c:v>30391000000</c:v>
                </c:pt>
                <c:pt idx="280">
                  <c:v>30500000000</c:v>
                </c:pt>
                <c:pt idx="281">
                  <c:v>30594000000</c:v>
                </c:pt>
                <c:pt idx="282">
                  <c:v>30719000000</c:v>
                </c:pt>
                <c:pt idx="283">
                  <c:v>30813000000</c:v>
                </c:pt>
                <c:pt idx="284">
                  <c:v>30922000000</c:v>
                </c:pt>
                <c:pt idx="285">
                  <c:v>31031000000</c:v>
                </c:pt>
                <c:pt idx="286">
                  <c:v>31141000000</c:v>
                </c:pt>
                <c:pt idx="287">
                  <c:v>31250000000</c:v>
                </c:pt>
                <c:pt idx="288">
                  <c:v>31344000000</c:v>
                </c:pt>
                <c:pt idx="289">
                  <c:v>31453000000</c:v>
                </c:pt>
                <c:pt idx="290">
                  <c:v>31563000000</c:v>
                </c:pt>
                <c:pt idx="291">
                  <c:v>31672000000</c:v>
                </c:pt>
                <c:pt idx="292">
                  <c:v>31781000000</c:v>
                </c:pt>
                <c:pt idx="293">
                  <c:v>31891000000</c:v>
                </c:pt>
                <c:pt idx="294">
                  <c:v>31984000000</c:v>
                </c:pt>
                <c:pt idx="295">
                  <c:v>32094000000</c:v>
                </c:pt>
                <c:pt idx="296">
                  <c:v>32203000000</c:v>
                </c:pt>
                <c:pt idx="297">
                  <c:v>32313000000</c:v>
                </c:pt>
                <c:pt idx="298">
                  <c:v>32422000000</c:v>
                </c:pt>
                <c:pt idx="299">
                  <c:v>32516000000</c:v>
                </c:pt>
                <c:pt idx="300">
                  <c:v>32625000000</c:v>
                </c:pt>
                <c:pt idx="301">
                  <c:v>32734000000</c:v>
                </c:pt>
                <c:pt idx="302">
                  <c:v>32844000000</c:v>
                </c:pt>
                <c:pt idx="303">
                  <c:v>32953000000</c:v>
                </c:pt>
                <c:pt idx="304">
                  <c:v>33063000000</c:v>
                </c:pt>
                <c:pt idx="305">
                  <c:v>33156000000</c:v>
                </c:pt>
                <c:pt idx="306">
                  <c:v>33266000000</c:v>
                </c:pt>
                <c:pt idx="307">
                  <c:v>33375000000</c:v>
                </c:pt>
                <c:pt idx="308">
                  <c:v>33484000000</c:v>
                </c:pt>
                <c:pt idx="309">
                  <c:v>33594000000</c:v>
                </c:pt>
                <c:pt idx="310">
                  <c:v>33688000000</c:v>
                </c:pt>
                <c:pt idx="311">
                  <c:v>33797000000</c:v>
                </c:pt>
                <c:pt idx="312">
                  <c:v>33906000000</c:v>
                </c:pt>
                <c:pt idx="313">
                  <c:v>34016000000</c:v>
                </c:pt>
                <c:pt idx="314">
                  <c:v>34125000000</c:v>
                </c:pt>
                <c:pt idx="315">
                  <c:v>34234000000</c:v>
                </c:pt>
                <c:pt idx="316">
                  <c:v>34328000000</c:v>
                </c:pt>
                <c:pt idx="317">
                  <c:v>34438000000</c:v>
                </c:pt>
                <c:pt idx="318">
                  <c:v>34547000000</c:v>
                </c:pt>
                <c:pt idx="319">
                  <c:v>34656000000</c:v>
                </c:pt>
                <c:pt idx="320">
                  <c:v>34766000000</c:v>
                </c:pt>
                <c:pt idx="321">
                  <c:v>34875000000</c:v>
                </c:pt>
                <c:pt idx="322">
                  <c:v>34969000000</c:v>
                </c:pt>
                <c:pt idx="323">
                  <c:v>35078000000</c:v>
                </c:pt>
                <c:pt idx="324">
                  <c:v>35188000000</c:v>
                </c:pt>
                <c:pt idx="325">
                  <c:v>35297000000</c:v>
                </c:pt>
                <c:pt idx="326">
                  <c:v>35406000000</c:v>
                </c:pt>
                <c:pt idx="327">
                  <c:v>35516000000</c:v>
                </c:pt>
                <c:pt idx="328">
                  <c:v>35625000000</c:v>
                </c:pt>
                <c:pt idx="329">
                  <c:v>35719000000</c:v>
                </c:pt>
                <c:pt idx="330">
                  <c:v>35828000000</c:v>
                </c:pt>
                <c:pt idx="331">
                  <c:v>35938000000</c:v>
                </c:pt>
                <c:pt idx="332">
                  <c:v>36047000000</c:v>
                </c:pt>
                <c:pt idx="333">
                  <c:v>36141000000</c:v>
                </c:pt>
                <c:pt idx="334">
                  <c:v>36266000000</c:v>
                </c:pt>
                <c:pt idx="335">
                  <c:v>36359000000</c:v>
                </c:pt>
                <c:pt idx="336">
                  <c:v>36469000000</c:v>
                </c:pt>
                <c:pt idx="337">
                  <c:v>36578000000</c:v>
                </c:pt>
                <c:pt idx="338">
                  <c:v>36688000000</c:v>
                </c:pt>
                <c:pt idx="339">
                  <c:v>36797000000</c:v>
                </c:pt>
                <c:pt idx="340">
                  <c:v>36906000000</c:v>
                </c:pt>
                <c:pt idx="341">
                  <c:v>37016000000</c:v>
                </c:pt>
                <c:pt idx="342">
                  <c:v>37109000000</c:v>
                </c:pt>
                <c:pt idx="343">
                  <c:v>37219000000</c:v>
                </c:pt>
                <c:pt idx="344">
                  <c:v>37328000000</c:v>
                </c:pt>
                <c:pt idx="345">
                  <c:v>37438000000</c:v>
                </c:pt>
                <c:pt idx="346">
                  <c:v>37547000000</c:v>
                </c:pt>
                <c:pt idx="347">
                  <c:v>37641000000</c:v>
                </c:pt>
                <c:pt idx="348">
                  <c:v>37750000000</c:v>
                </c:pt>
                <c:pt idx="349">
                  <c:v>37859000000</c:v>
                </c:pt>
                <c:pt idx="350">
                  <c:v>37969000000</c:v>
                </c:pt>
                <c:pt idx="351">
                  <c:v>38078000000</c:v>
                </c:pt>
                <c:pt idx="352">
                  <c:v>38172000000</c:v>
                </c:pt>
                <c:pt idx="353">
                  <c:v>38297000000</c:v>
                </c:pt>
              </c:strCache>
            </c:strRef>
          </c:xVal>
          <c:yVal>
            <c:numRef>
              <c:f>'Encoder-Testbed-Log_increasing_'!$V$2:$V$355</c:f>
              <c:numCache>
                <c:formatCode>General</c:formatCode>
                <c:ptCount val="354"/>
                <c:pt idx="0">
                  <c:v>0</c:v>
                </c:pt>
                <c:pt idx="2">
                  <c:v>4.4839859008333338</c:v>
                </c:pt>
                <c:pt idx="3">
                  <c:v>1.3351441666671349E-3</c:v>
                </c:pt>
                <c:pt idx="4">
                  <c:v>1.3351441666671349E-3</c:v>
                </c:pt>
                <c:pt idx="5">
                  <c:v>4.48413848888889</c:v>
                </c:pt>
                <c:pt idx="6">
                  <c:v>9.1552722222192843E-4</c:v>
                </c:pt>
                <c:pt idx="7">
                  <c:v>4.959105555555096E-4</c:v>
                </c:pt>
                <c:pt idx="8">
                  <c:v>8.3923333333283756E-4</c:v>
                </c:pt>
                <c:pt idx="9">
                  <c:v>5.3405750000005503E-4</c:v>
                </c:pt>
                <c:pt idx="10">
                  <c:v>5.7220444444460047E-4</c:v>
                </c:pt>
                <c:pt idx="11">
                  <c:v>2.098083611111671E-3</c:v>
                </c:pt>
                <c:pt idx="12">
                  <c:v>3.547668611111653E-3</c:v>
                </c:pt>
                <c:pt idx="13">
                  <c:v>1.9836425000000369E-3</c:v>
                </c:pt>
                <c:pt idx="14">
                  <c:v>4.5776361111096422E-4</c:v>
                </c:pt>
                <c:pt idx="15">
                  <c:v>1.6403200000007069E-3</c:v>
                </c:pt>
                <c:pt idx="16">
                  <c:v>1.1444091666666667E-3</c:v>
                </c:pt>
                <c:pt idx="17">
                  <c:v>5.3405777777777773E-4</c:v>
                </c:pt>
                <c:pt idx="18">
                  <c:v>3.3187869444443801E-3</c:v>
                </c:pt>
                <c:pt idx="19">
                  <c:v>2.174377499999183E-3</c:v>
                </c:pt>
                <c:pt idx="20">
                  <c:v>3.0517583333436151E-4</c:v>
                </c:pt>
                <c:pt idx="21">
                  <c:v>1.7547608333327641E-3</c:v>
                </c:pt>
                <c:pt idx="22">
                  <c:v>1.4877319444444445E-3</c:v>
                </c:pt>
                <c:pt idx="23">
                  <c:v>4.1961666666666668E-4</c:v>
                </c:pt>
                <c:pt idx="24">
                  <c:v>3.7765502777773463E-3</c:v>
                </c:pt>
                <c:pt idx="25">
                  <c:v>2.9373166666665108E-3</c:v>
                </c:pt>
                <c:pt idx="26">
                  <c:v>1.144411111116344E-4</c:v>
                </c:pt>
                <c:pt idx="27">
                  <c:v>9.1552749999992663E-4</c:v>
                </c:pt>
                <c:pt idx="28">
                  <c:v>6.4849888888968762E-4</c:v>
                </c:pt>
                <c:pt idx="29">
                  <c:v>5.3405777777805323E-4</c:v>
                </c:pt>
                <c:pt idx="30">
                  <c:v>3.0517577777781448E-3</c:v>
                </c:pt>
                <c:pt idx="31">
                  <c:v>2.174377222222764E-3</c:v>
                </c:pt>
                <c:pt idx="32">
                  <c:v>1.8692013888884024E-3</c:v>
                </c:pt>
                <c:pt idx="33">
                  <c:v>2.8228761111108724E-3</c:v>
                </c:pt>
                <c:pt idx="34">
                  <c:v>3.2043461111107441E-3</c:v>
                </c:pt>
                <c:pt idx="35">
                  <c:v>2.8610233333318368E-3</c:v>
                </c:pt>
                <c:pt idx="36">
                  <c:v>2.3651124999999082E-3</c:v>
                </c:pt>
                <c:pt idx="37">
                  <c:v>6.8664555555623486E-4</c:v>
                </c:pt>
                <c:pt idx="38">
                  <c:v>3.814697222218734E-4</c:v>
                </c:pt>
                <c:pt idx="39">
                  <c:v>1.6403197222211298E-3</c:v>
                </c:pt>
                <c:pt idx="40">
                  <c:v>2.3269652777773648E-3</c:v>
                </c:pt>
                <c:pt idx="41">
                  <c:v>3.0136108333335995E-3</c:v>
                </c:pt>
                <c:pt idx="42">
                  <c:v>3.0517577777781448E-3</c:v>
                </c:pt>
                <c:pt idx="43">
                  <c:v>1.0681152777781084E-3</c:v>
                </c:pt>
                <c:pt idx="44">
                  <c:v>2.670288888882371E-4</c:v>
                </c:pt>
                <c:pt idx="45">
                  <c:v>1.3732908333328926E-3</c:v>
                </c:pt>
                <c:pt idx="46">
                  <c:v>2.2888183333328194E-3</c:v>
                </c:pt>
                <c:pt idx="47">
                  <c:v>3.1661988888882003E-3</c:v>
                </c:pt>
                <c:pt idx="48">
                  <c:v>2.6702880555562717E-3</c:v>
                </c:pt>
                <c:pt idx="49">
                  <c:v>1.3351438888899263E-3</c:v>
                </c:pt>
                <c:pt idx="50">
                  <c:v>1.7166136111117997E-3</c:v>
                </c:pt>
                <c:pt idx="51">
                  <c:v>2.0599363888891276E-3</c:v>
                </c:pt>
                <c:pt idx="52">
                  <c:v>1.3732908333328926E-3</c:v>
                </c:pt>
                <c:pt idx="53">
                  <c:v>2.5939941666671806E-3</c:v>
                </c:pt>
                <c:pt idx="54">
                  <c:v>2.6321413888897244E-3</c:v>
                </c:pt>
                <c:pt idx="55">
                  <c:v>1.1825563888881636E-3</c:v>
                </c:pt>
                <c:pt idx="56">
                  <c:v>1.2588502777772545E-3</c:v>
                </c:pt>
                <c:pt idx="57">
                  <c:v>1.8310547222218549E-3</c:v>
                </c:pt>
                <c:pt idx="58">
                  <c:v>1.9454955555554914E-3</c:v>
                </c:pt>
                <c:pt idx="59">
                  <c:v>2.8991699999999631E-3</c:v>
                </c:pt>
                <c:pt idx="60">
                  <c:v>3.1661988888882003E-3</c:v>
                </c:pt>
                <c:pt idx="61">
                  <c:v>2.2506713888882737E-3</c:v>
                </c:pt>
                <c:pt idx="62">
                  <c:v>2.174377499999183E-3</c:v>
                </c:pt>
                <c:pt idx="63">
                  <c:v>2.3269655555553628E-3</c:v>
                </c:pt>
                <c:pt idx="64">
                  <c:v>2.3651124999999082E-3</c:v>
                </c:pt>
                <c:pt idx="65">
                  <c:v>2.7465822222217818E-3</c:v>
                </c:pt>
                <c:pt idx="66">
                  <c:v>2.4414063888889993E-3</c:v>
                </c:pt>
                <c:pt idx="67">
                  <c:v>1.9836425000000369E-3</c:v>
                </c:pt>
                <c:pt idx="68">
                  <c:v>2.0980833333336729E-3</c:v>
                </c:pt>
                <c:pt idx="69">
                  <c:v>2.1743775000007621E-3</c:v>
                </c:pt>
                <c:pt idx="70">
                  <c:v>2.8991699999999631E-3</c:v>
                </c:pt>
                <c:pt idx="71">
                  <c:v>3.4713747222225619E-3</c:v>
                </c:pt>
                <c:pt idx="72">
                  <c:v>3.128051944445234E-3</c:v>
                </c:pt>
                <c:pt idx="73">
                  <c:v>2.3651122222219101E-3</c:v>
                </c:pt>
                <c:pt idx="74">
                  <c:v>4.1961666666641878E-4</c:v>
                </c:pt>
                <c:pt idx="75">
                  <c:v>6.8664555555623486E-4</c:v>
                </c:pt>
                <c:pt idx="76">
                  <c:v>3.7002563888898343E-3</c:v>
                </c:pt>
                <c:pt idx="77">
                  <c:v>4.1961672222233419E-3</c:v>
                </c:pt>
                <c:pt idx="78">
                  <c:v>3.3569338888889255E-3</c:v>
                </c:pt>
                <c:pt idx="79">
                  <c:v>2.5177002777780899E-3</c:v>
                </c:pt>
                <c:pt idx="80">
                  <c:v>5.7220472222259866E-4</c:v>
                </c:pt>
                <c:pt idx="81">
                  <c:v>6.8664527777823677E-4</c:v>
                </c:pt>
                <c:pt idx="82">
                  <c:v>1.4877319444445271E-3</c:v>
                </c:pt>
                <c:pt idx="83">
                  <c:v>1.4114380555554362E-3</c:v>
                </c:pt>
                <c:pt idx="84">
                  <c:v>2.1362305555562167E-3</c:v>
                </c:pt>
                <c:pt idx="85">
                  <c:v>3.6621094444452889E-3</c:v>
                </c:pt>
                <c:pt idx="86">
                  <c:v>9.918213888890175E-4</c:v>
                </c:pt>
                <c:pt idx="87">
                  <c:v>1.9073472222272712E-4</c:v>
                </c:pt>
                <c:pt idx="88">
                  <c:v>3.4332277777732797E-4</c:v>
                </c:pt>
                <c:pt idx="89">
                  <c:v>1.2207033333327092E-3</c:v>
                </c:pt>
                <c:pt idx="90">
                  <c:v>1.4495849999999815E-3</c:v>
                </c:pt>
                <c:pt idx="91">
                  <c:v>3.0517555555636337E-4</c:v>
                </c:pt>
                <c:pt idx="92">
                  <c:v>4.959105555555096E-4</c:v>
                </c:pt>
                <c:pt idx="93">
                  <c:v>1.9073499999914625E-4</c:v>
                </c:pt>
                <c:pt idx="94">
                  <c:v>5.7220444444460047E-4</c:v>
                </c:pt>
                <c:pt idx="95">
                  <c:v>7.2479249999920137E-4</c:v>
                </c:pt>
                <c:pt idx="96">
                  <c:v>7.2479249999920137E-4</c:v>
                </c:pt>
                <c:pt idx="97">
                  <c:v>8.3923333333441659E-4</c:v>
                </c:pt>
                <c:pt idx="98">
                  <c:v>1.3732908333344716E-3</c:v>
                </c:pt>
                <c:pt idx="99">
                  <c:v>7.6293944444532572E-4</c:v>
                </c:pt>
                <c:pt idx="100">
                  <c:v>7.6293944444532572E-4</c:v>
                </c:pt>
                <c:pt idx="101">
                  <c:v>1.5258777777818168E-4</c:v>
                </c:pt>
                <c:pt idx="102">
                  <c:v>7.6293888889090842E-5</c:v>
                </c:pt>
                <c:pt idx="103">
                  <c:v>7.629394444437468E-4</c:v>
                </c:pt>
                <c:pt idx="104">
                  <c:v>1.2588502777772545E-3</c:v>
                </c:pt>
                <c:pt idx="105">
                  <c:v>6.1035166666714409E-4</c:v>
                </c:pt>
                <c:pt idx="106">
                  <c:v>3.814697222218734E-4</c:v>
                </c:pt>
                <c:pt idx="107">
                  <c:v>1.1444083333363626E-4</c:v>
                </c:pt>
                <c:pt idx="108">
                  <c:v>4.1961666666641878E-4</c:v>
                </c:pt>
                <c:pt idx="109">
                  <c:v>6.8664555555623486E-4</c:v>
                </c:pt>
                <c:pt idx="110">
                  <c:v>4.1961666666799776E-4</c:v>
                </c:pt>
                <c:pt idx="111">
                  <c:v>1.5258777777818168E-4</c:v>
                </c:pt>
                <c:pt idx="112">
                  <c:v>3.0517583333436151E-4</c:v>
                </c:pt>
                <c:pt idx="113">
                  <c:v>0.45951843250000007</c:v>
                </c:pt>
                <c:pt idx="114">
                  <c:v>0.46951293944444455</c:v>
                </c:pt>
                <c:pt idx="115">
                  <c:v>0.48625946055555541</c:v>
                </c:pt>
                <c:pt idx="116">
                  <c:v>0.5055236816666665</c:v>
                </c:pt>
                <c:pt idx="117">
                  <c:v>0.49777984611111137</c:v>
                </c:pt>
                <c:pt idx="118">
                  <c:v>0.49373626722222219</c:v>
                </c:pt>
                <c:pt idx="119">
                  <c:v>0.51982879638888868</c:v>
                </c:pt>
                <c:pt idx="120">
                  <c:v>0.50247192361111148</c:v>
                </c:pt>
                <c:pt idx="121">
                  <c:v>0.48797607444444441</c:v>
                </c:pt>
                <c:pt idx="122">
                  <c:v>0.50136566138888838</c:v>
                </c:pt>
                <c:pt idx="123">
                  <c:v>0.47679901138888897</c:v>
                </c:pt>
                <c:pt idx="124">
                  <c:v>0.47504425055555544</c:v>
                </c:pt>
                <c:pt idx="125">
                  <c:v>0.49377441388888915</c:v>
                </c:pt>
                <c:pt idx="126">
                  <c:v>0.4985427858333335</c:v>
                </c:pt>
                <c:pt idx="127">
                  <c:v>0.5009841916666673</c:v>
                </c:pt>
                <c:pt idx="128">
                  <c:v>0.49663543722222098</c:v>
                </c:pt>
                <c:pt idx="129">
                  <c:v>0.49198150611111185</c:v>
                </c:pt>
                <c:pt idx="130">
                  <c:v>0.49259185805555539</c:v>
                </c:pt>
                <c:pt idx="131">
                  <c:v>0.49182891833333364</c:v>
                </c:pt>
                <c:pt idx="132">
                  <c:v>0.48503875749999914</c:v>
                </c:pt>
                <c:pt idx="133">
                  <c:v>0.47046661361111181</c:v>
                </c:pt>
                <c:pt idx="134">
                  <c:v>0.46527862555555549</c:v>
                </c:pt>
                <c:pt idx="135">
                  <c:v>0.48553466805555551</c:v>
                </c:pt>
                <c:pt idx="136">
                  <c:v>0.49800872805555563</c:v>
                </c:pt>
                <c:pt idx="137">
                  <c:v>0.50201415999999988</c:v>
                </c:pt>
                <c:pt idx="138">
                  <c:v>0.49839019777777771</c:v>
                </c:pt>
                <c:pt idx="139">
                  <c:v>0.51456451416666682</c:v>
                </c:pt>
                <c:pt idx="140">
                  <c:v>0.50289154055555541</c:v>
                </c:pt>
                <c:pt idx="141">
                  <c:v>0.49545288083333361</c:v>
                </c:pt>
                <c:pt idx="142">
                  <c:v>0.49797058111111092</c:v>
                </c:pt>
                <c:pt idx="143">
                  <c:v>0.48328399666666638</c:v>
                </c:pt>
                <c:pt idx="144">
                  <c:v>0.47737121583333358</c:v>
                </c:pt>
                <c:pt idx="145">
                  <c:v>0.48912048333333363</c:v>
                </c:pt>
                <c:pt idx="146">
                  <c:v>0.49682617194444451</c:v>
                </c:pt>
                <c:pt idx="147">
                  <c:v>0.49995422361111097</c:v>
                </c:pt>
                <c:pt idx="148">
                  <c:v>0.49518585194444459</c:v>
                </c:pt>
                <c:pt idx="149">
                  <c:v>0.49968719472222273</c:v>
                </c:pt>
                <c:pt idx="150">
                  <c:v>0.49179077166666552</c:v>
                </c:pt>
                <c:pt idx="151">
                  <c:v>0.48744201638888918</c:v>
                </c:pt>
                <c:pt idx="152">
                  <c:v>0.49121856694444449</c:v>
                </c:pt>
                <c:pt idx="153">
                  <c:v>0.47199249277777727</c:v>
                </c:pt>
                <c:pt idx="154">
                  <c:v>0.46577453611111103</c:v>
                </c:pt>
                <c:pt idx="155">
                  <c:v>0.46901702888888885</c:v>
                </c:pt>
                <c:pt idx="156">
                  <c:v>0.49365997305555553</c:v>
                </c:pt>
                <c:pt idx="157">
                  <c:v>0.50640106194444434</c:v>
                </c:pt>
                <c:pt idx="158">
                  <c:v>0.49819946305555579</c:v>
                </c:pt>
                <c:pt idx="159">
                  <c:v>0.50788879388888875</c:v>
                </c:pt>
                <c:pt idx="160">
                  <c:v>0.5007553100000004</c:v>
                </c:pt>
                <c:pt idx="161">
                  <c:v>0.73501586916666639</c:v>
                </c:pt>
                <c:pt idx="162">
                  <c:v>0.99544525138888906</c:v>
                </c:pt>
                <c:pt idx="163">
                  <c:v>1.00315094</c:v>
                </c:pt>
                <c:pt idx="164">
                  <c:v>1.011924743611111</c:v>
                </c:pt>
                <c:pt idx="165">
                  <c:v>0.99952697749999997</c:v>
                </c:pt>
                <c:pt idx="166">
                  <c:v>1.0079193116666672</c:v>
                </c:pt>
                <c:pt idx="167">
                  <c:v>0.98606109611111015</c:v>
                </c:pt>
                <c:pt idx="168">
                  <c:v>0.99811553972222211</c:v>
                </c:pt>
                <c:pt idx="169">
                  <c:v>1.0194015502777776</c:v>
                </c:pt>
                <c:pt idx="170">
                  <c:v>1.011543273888889</c:v>
                </c:pt>
                <c:pt idx="171">
                  <c:v>1.0231018066666666</c:v>
                </c:pt>
                <c:pt idx="172">
                  <c:v>1.0028457641666664</c:v>
                </c:pt>
                <c:pt idx="173">
                  <c:v>0.99277496333333359</c:v>
                </c:pt>
                <c:pt idx="174">
                  <c:v>1.0150909422222212</c:v>
                </c:pt>
                <c:pt idx="175">
                  <c:v>1.0037994386111124</c:v>
                </c:pt>
                <c:pt idx="176">
                  <c:v>0.9969329833333328</c:v>
                </c:pt>
                <c:pt idx="177">
                  <c:v>0.99418640138888903</c:v>
                </c:pt>
                <c:pt idx="178">
                  <c:v>0.99010467527777768</c:v>
                </c:pt>
                <c:pt idx="179">
                  <c:v>1.0166549683333332</c:v>
                </c:pt>
                <c:pt idx="180">
                  <c:v>1.0263061522222223</c:v>
                </c:pt>
                <c:pt idx="181">
                  <c:v>1.0152435302777776</c:v>
                </c:pt>
                <c:pt idx="182">
                  <c:v>0.99418640138888903</c:v>
                </c:pt>
                <c:pt idx="183">
                  <c:v>1.0063934327777773</c:v>
                </c:pt>
                <c:pt idx="184">
                  <c:v>0.99891662583333363</c:v>
                </c:pt>
                <c:pt idx="185">
                  <c:v>1.0123443602777782</c:v>
                </c:pt>
                <c:pt idx="186">
                  <c:v>1.0058212280555554</c:v>
                </c:pt>
                <c:pt idx="187">
                  <c:v>0.98258972166666558</c:v>
                </c:pt>
                <c:pt idx="188">
                  <c:v>0.99601745611111125</c:v>
                </c:pt>
                <c:pt idx="189">
                  <c:v>1.025772094722222</c:v>
                </c:pt>
                <c:pt idx="190">
                  <c:v>1.0197067261111112</c:v>
                </c:pt>
                <c:pt idx="191">
                  <c:v>1.0145568847222219</c:v>
                </c:pt>
                <c:pt idx="192">
                  <c:v>0.99182128916666712</c:v>
                </c:pt>
                <c:pt idx="193">
                  <c:v>1.00856781</c:v>
                </c:pt>
                <c:pt idx="194">
                  <c:v>1.0071945191666662</c:v>
                </c:pt>
                <c:pt idx="195">
                  <c:v>0.99983215305555484</c:v>
                </c:pt>
                <c:pt idx="196">
                  <c:v>1.0039901733333336</c:v>
                </c:pt>
                <c:pt idx="197">
                  <c:v>0.98453521750000073</c:v>
                </c:pt>
                <c:pt idx="198">
                  <c:v>1.0002899169444441</c:v>
                </c:pt>
                <c:pt idx="199">
                  <c:v>1.0176467894444445</c:v>
                </c:pt>
                <c:pt idx="200">
                  <c:v>1.0188674927777777</c:v>
                </c:pt>
                <c:pt idx="201">
                  <c:v>1.0184860230555555</c:v>
                </c:pt>
                <c:pt idx="202">
                  <c:v>0.98884582500000007</c:v>
                </c:pt>
                <c:pt idx="203">
                  <c:v>1.0100555419444446</c:v>
                </c:pt>
                <c:pt idx="204">
                  <c:v>1.2978363038888889</c:v>
                </c:pt>
                <c:pt idx="205">
                  <c:v>2.0241928099999993</c:v>
                </c:pt>
                <c:pt idx="206">
                  <c:v>2.0499420166666673</c:v>
                </c:pt>
                <c:pt idx="207">
                  <c:v>2.0491027830555555</c:v>
                </c:pt>
                <c:pt idx="208">
                  <c:v>2.0424270630555554</c:v>
                </c:pt>
                <c:pt idx="209">
                  <c:v>2.0278167725000005</c:v>
                </c:pt>
                <c:pt idx="210">
                  <c:v>2.0336151122222219</c:v>
                </c:pt>
                <c:pt idx="211">
                  <c:v>2.0439529419444438</c:v>
                </c:pt>
                <c:pt idx="212">
                  <c:v>2.0651245116666668</c:v>
                </c:pt>
                <c:pt idx="213">
                  <c:v>2.0267868041666666</c:v>
                </c:pt>
                <c:pt idx="214">
                  <c:v>2.0401382447222218</c:v>
                </c:pt>
                <c:pt idx="215">
                  <c:v>2.0174026488888899</c:v>
                </c:pt>
                <c:pt idx="216">
                  <c:v>2.0439910888888893</c:v>
                </c:pt>
                <c:pt idx="217">
                  <c:v>2.0704650877777775</c:v>
                </c:pt>
                <c:pt idx="218">
                  <c:v>2.025184631388889</c:v>
                </c:pt>
                <c:pt idx="219">
                  <c:v>2.0398712158333328</c:v>
                </c:pt>
                <c:pt idx="220">
                  <c:v>2.0166015625</c:v>
                </c:pt>
                <c:pt idx="221">
                  <c:v>2.0634078980555555</c:v>
                </c:pt>
                <c:pt idx="222">
                  <c:v>2.0495986938888886</c:v>
                </c:pt>
                <c:pt idx="223">
                  <c:v>2.0391082763888893</c:v>
                </c:pt>
                <c:pt idx="224">
                  <c:v>2.0284652708333328</c:v>
                </c:pt>
                <c:pt idx="225">
                  <c:v>2.0307159425000001</c:v>
                </c:pt>
                <c:pt idx="226">
                  <c:v>2.050399780277778</c:v>
                </c:pt>
                <c:pt idx="227">
                  <c:v>2.0590972899999995</c:v>
                </c:pt>
                <c:pt idx="228">
                  <c:v>2.0254898072222227</c:v>
                </c:pt>
                <c:pt idx="229">
                  <c:v>2.0419692991666665</c:v>
                </c:pt>
                <c:pt idx="230">
                  <c:v>2.0110702513888885</c:v>
                </c:pt>
                <c:pt idx="231">
                  <c:v>2.0787048341666661</c:v>
                </c:pt>
                <c:pt idx="232">
                  <c:v>2.0381164549999999</c:v>
                </c:pt>
                <c:pt idx="233">
                  <c:v>2.0413208008333332</c:v>
                </c:pt>
                <c:pt idx="234">
                  <c:v>2.0381927488888882</c:v>
                </c:pt>
                <c:pt idx="235">
                  <c:v>2.0201873780555561</c:v>
                </c:pt>
                <c:pt idx="236">
                  <c:v>2.0765304563888889</c:v>
                </c:pt>
                <c:pt idx="237">
                  <c:v>2.0375442505555559</c:v>
                </c:pt>
                <c:pt idx="238">
                  <c:v>2.042999267499999</c:v>
                </c:pt>
                <c:pt idx="239">
                  <c:v>2.0207595827777789</c:v>
                </c:pt>
                <c:pt idx="240">
                  <c:v>2.0402526852777765</c:v>
                </c:pt>
                <c:pt idx="241">
                  <c:v>2.0604705811111113</c:v>
                </c:pt>
                <c:pt idx="242">
                  <c:v>2.0573425294444445</c:v>
                </c:pt>
                <c:pt idx="243">
                  <c:v>2.0452117919444439</c:v>
                </c:pt>
                <c:pt idx="244">
                  <c:v>2.0213317872222234</c:v>
                </c:pt>
                <c:pt idx="245">
                  <c:v>2.0414352416666666</c:v>
                </c:pt>
                <c:pt idx="246">
                  <c:v>2.0622634886111113</c:v>
                </c:pt>
                <c:pt idx="247">
                  <c:v>2.0506286622222216</c:v>
                </c:pt>
                <c:pt idx="248">
                  <c:v>2.0284652708333328</c:v>
                </c:pt>
                <c:pt idx="249">
                  <c:v>2.0397567750000007</c:v>
                </c:pt>
                <c:pt idx="250">
                  <c:v>2.0417404174999993</c:v>
                </c:pt>
                <c:pt idx="251">
                  <c:v>2.0573043822222217</c:v>
                </c:pt>
                <c:pt idx="252">
                  <c:v>2.0496368408333336</c:v>
                </c:pt>
                <c:pt idx="253">
                  <c:v>2.0312499999999991</c:v>
                </c:pt>
                <c:pt idx="254">
                  <c:v>2.0403671266666681</c:v>
                </c:pt>
                <c:pt idx="255">
                  <c:v>2.0323181150000003</c:v>
                </c:pt>
                <c:pt idx="256">
                  <c:v>2.0635604858333334</c:v>
                </c:pt>
                <c:pt idx="257">
                  <c:v>2.0272445680555555</c:v>
                </c:pt>
                <c:pt idx="258">
                  <c:v>2.0471191405555555</c:v>
                </c:pt>
                <c:pt idx="259">
                  <c:v>2.0204162597222219</c:v>
                </c:pt>
                <c:pt idx="260">
                  <c:v>2.0594406127777778</c:v>
                </c:pt>
                <c:pt idx="261">
                  <c:v>3.0205535888888893</c:v>
                </c:pt>
                <c:pt idx="262">
                  <c:v>3.0790710449999987</c:v>
                </c:pt>
                <c:pt idx="263">
                  <c:v>3.0531692505555559</c:v>
                </c:pt>
                <c:pt idx="264">
                  <c:v>3.1211471555555552</c:v>
                </c:pt>
                <c:pt idx="265">
                  <c:v>3.0479049683333326</c:v>
                </c:pt>
                <c:pt idx="266">
                  <c:v>3.0754089355555561</c:v>
                </c:pt>
                <c:pt idx="267">
                  <c:v>3.0965042113888885</c:v>
                </c:pt>
                <c:pt idx="268">
                  <c:v>3.0815505983333322</c:v>
                </c:pt>
                <c:pt idx="269">
                  <c:v>3.0454254149999995</c:v>
                </c:pt>
                <c:pt idx="270">
                  <c:v>3.1177139280555557</c:v>
                </c:pt>
                <c:pt idx="271">
                  <c:v>3.0793762208333328</c:v>
                </c:pt>
                <c:pt idx="272">
                  <c:v>3.0476379394444444</c:v>
                </c:pt>
                <c:pt idx="273">
                  <c:v>3.1042861938888886</c:v>
                </c:pt>
                <c:pt idx="274">
                  <c:v>3.0718994138888887</c:v>
                </c:pt>
                <c:pt idx="275">
                  <c:v>3.0761337280555545</c:v>
                </c:pt>
                <c:pt idx="276">
                  <c:v>3.0559539794444452</c:v>
                </c:pt>
                <c:pt idx="277">
                  <c:v>3.1208419800000002</c:v>
                </c:pt>
                <c:pt idx="278">
                  <c:v>3.0485534669444445</c:v>
                </c:pt>
                <c:pt idx="279">
                  <c:v>3.0767440794444432</c:v>
                </c:pt>
                <c:pt idx="280">
                  <c:v>3.096084594722222</c:v>
                </c:pt>
                <c:pt idx="281">
                  <c:v>3.0839538575000001</c:v>
                </c:pt>
                <c:pt idx="282">
                  <c:v>3.0719757080555548</c:v>
                </c:pt>
                <c:pt idx="283">
                  <c:v>3.0862426758333346</c:v>
                </c:pt>
                <c:pt idx="284">
                  <c:v>3.0889511108333334</c:v>
                </c:pt>
                <c:pt idx="285">
                  <c:v>3.0553436277777775</c:v>
                </c:pt>
                <c:pt idx="286">
                  <c:v>3.0972671508333338</c:v>
                </c:pt>
                <c:pt idx="287">
                  <c:v>3.0781555177777773</c:v>
                </c:pt>
                <c:pt idx="288">
                  <c:v>3.0775070188888884</c:v>
                </c:pt>
                <c:pt idx="289">
                  <c:v>3.0615234375000004</c:v>
                </c:pt>
                <c:pt idx="290">
                  <c:v>3.1110382080555552</c:v>
                </c:pt>
                <c:pt idx="291">
                  <c:v>3.0546951294444442</c:v>
                </c:pt>
                <c:pt idx="292">
                  <c:v>3.0789184569444443</c:v>
                </c:pt>
                <c:pt idx="293">
                  <c:v>3.0865478516666669</c:v>
                </c:pt>
                <c:pt idx="294">
                  <c:v>3.0850219724999999</c:v>
                </c:pt>
                <c:pt idx="295">
                  <c:v>3.0501937866666662</c:v>
                </c:pt>
                <c:pt idx="296">
                  <c:v>3.1102371216666662</c:v>
                </c:pt>
                <c:pt idx="297">
                  <c:v>3.0887222288888885</c:v>
                </c:pt>
                <c:pt idx="298">
                  <c:v>3.0574798586111114</c:v>
                </c:pt>
                <c:pt idx="299">
                  <c:v>3.094024658055555</c:v>
                </c:pt>
                <c:pt idx="300">
                  <c:v>3.0778503419444445</c:v>
                </c:pt>
                <c:pt idx="301">
                  <c:v>3.0868530272222219</c:v>
                </c:pt>
                <c:pt idx="302">
                  <c:v>3.057823181111111</c:v>
                </c:pt>
                <c:pt idx="303">
                  <c:v>3.1113815308333335</c:v>
                </c:pt>
                <c:pt idx="304">
                  <c:v>3.0615234375000004</c:v>
                </c:pt>
                <c:pt idx="305">
                  <c:v>3.0768585205555548</c:v>
                </c:pt>
                <c:pt idx="306">
                  <c:v>3.0929565427777783</c:v>
                </c:pt>
                <c:pt idx="307">
                  <c:v>3.0967712402777767</c:v>
                </c:pt>
                <c:pt idx="308">
                  <c:v>4.2538070680555551</c:v>
                </c:pt>
                <c:pt idx="309">
                  <c:v>4.8007965088888893</c:v>
                </c:pt>
                <c:pt idx="310">
                  <c:v>4.8657608033333339</c:v>
                </c:pt>
                <c:pt idx="311">
                  <c:v>4.7892761230555552</c:v>
                </c:pt>
                <c:pt idx="312">
                  <c:v>4.8857498166666664</c:v>
                </c:pt>
                <c:pt idx="313">
                  <c:v>4.7967910766666657</c:v>
                </c:pt>
                <c:pt idx="314">
                  <c:v>4.8496627808333335</c:v>
                </c:pt>
                <c:pt idx="315">
                  <c:v>4.8606872558333327</c:v>
                </c:pt>
                <c:pt idx="316">
                  <c:v>4.8062133788888888</c:v>
                </c:pt>
                <c:pt idx="317">
                  <c:v>4.8564147950000001</c:v>
                </c:pt>
                <c:pt idx="318">
                  <c:v>4.817314148055555</c:v>
                </c:pt>
                <c:pt idx="319">
                  <c:v>4.8514556883333331</c:v>
                </c:pt>
                <c:pt idx="320">
                  <c:v>4.8029327391666676</c:v>
                </c:pt>
                <c:pt idx="321">
                  <c:v>4.8765945436111116</c:v>
                </c:pt>
                <c:pt idx="322">
                  <c:v>4.7921752930555543</c:v>
                </c:pt>
                <c:pt idx="323">
                  <c:v>4.8215103147222225</c:v>
                </c:pt>
                <c:pt idx="324">
                  <c:v>4.8473358155555548</c:v>
                </c:pt>
                <c:pt idx="325">
                  <c:v>4.8242568969444433</c:v>
                </c:pt>
                <c:pt idx="326">
                  <c:v>4.8289871216666667</c:v>
                </c:pt>
                <c:pt idx="327">
                  <c:v>4.8355865477777771</c:v>
                </c:pt>
                <c:pt idx="328">
                  <c:v>4.7957992552777773</c:v>
                </c:pt>
                <c:pt idx="329">
                  <c:v>4.8681259155555558</c:v>
                </c:pt>
                <c:pt idx="330">
                  <c:v>4.7882843019444437</c:v>
                </c:pt>
                <c:pt idx="331">
                  <c:v>4.8750686644444441</c:v>
                </c:pt>
                <c:pt idx="332">
                  <c:v>4.7881698608333334</c:v>
                </c:pt>
                <c:pt idx="333">
                  <c:v>4.8914337158333332</c:v>
                </c:pt>
                <c:pt idx="334">
                  <c:v>4.7904586791666661</c:v>
                </c:pt>
                <c:pt idx="335">
                  <c:v>3.1807327269444436</c:v>
                </c:pt>
                <c:pt idx="336">
                  <c:v>0.3227615358333335</c:v>
                </c:pt>
                <c:pt idx="337">
                  <c:v>1.2207030555562899E-3</c:v>
                </c:pt>
                <c:pt idx="338">
                  <c:v>4.5776361111096422E-4</c:v>
                </c:pt>
                <c:pt idx="339">
                  <c:v>1.6021730555561614E-3</c:v>
                </c:pt>
                <c:pt idx="340">
                  <c:v>3.814697222218734E-4</c:v>
                </c:pt>
                <c:pt idx="341">
                  <c:v>8.0108666666786925E-4</c:v>
                </c:pt>
                <c:pt idx="342">
                  <c:v>1.0681152777781084E-3</c:v>
                </c:pt>
                <c:pt idx="343">
                  <c:v>5.3405750000005503E-4</c:v>
                </c:pt>
                <c:pt idx="344">
                  <c:v>1.9073499999914625E-4</c:v>
                </c:pt>
                <c:pt idx="345">
                  <c:v>6.8664555555465593E-4</c:v>
                </c:pt>
                <c:pt idx="346">
                  <c:v>6.484986111101105E-4</c:v>
                </c:pt>
                <c:pt idx="347">
                  <c:v>8.0108638888987116E-4</c:v>
                </c:pt>
                <c:pt idx="348">
                  <c:v>1.6784669444452522E-3</c:v>
                </c:pt>
                <c:pt idx="349">
                  <c:v>9.5367444444447195E-4</c:v>
                </c:pt>
                <c:pt idx="350">
                  <c:v>1.1062622222210747E-3</c:v>
                </c:pt>
                <c:pt idx="351">
                  <c:v>1.7929077777773096E-3</c:v>
                </c:pt>
                <c:pt idx="352">
                  <c:v>3.8146944444545421E-5</c:v>
                </c:pt>
                <c:pt idx="353">
                  <c:v>1.4495849999999815E-3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6E-430C-9EB0-93E7953B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05696"/>
        <c:axId val="1192205216"/>
      </c:scatterChart>
      <c:valAx>
        <c:axId val="1192205696"/>
        <c:scaling>
          <c:orientation val="minMax"/>
          <c:max val="3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05216"/>
        <c:crosses val="autoZero"/>
        <c:crossBetween val="midCat"/>
      </c:valAx>
      <c:valAx>
        <c:axId val="1192205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0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'Encoder-Testbed-Log_increasing_'!$F$1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'Encoder-Testbed-Log_increasing_'!$F$2:$F$356</c:f>
              <c:numCache>
                <c:formatCode>General</c:formatCode>
                <c:ptCount val="355"/>
                <c:pt idx="0">
                  <c:v>0</c:v>
                </c:pt>
                <c:pt idx="2">
                  <c:v>161.42349243000001</c:v>
                </c:pt>
                <c:pt idx="3">
                  <c:v>161.37542723999999</c:v>
                </c:pt>
                <c:pt idx="4">
                  <c:v>161.42349243000001</c:v>
                </c:pt>
                <c:pt idx="5">
                  <c:v>359.99450682999998</c:v>
                </c:pt>
                <c:pt idx="6">
                  <c:v>359.96154784999999</c:v>
                </c:pt>
                <c:pt idx="7">
                  <c:v>359.97940062999999</c:v>
                </c:pt>
                <c:pt idx="8">
                  <c:v>359.94918823</c:v>
                </c:pt>
                <c:pt idx="9">
                  <c:v>359.96841430000001</c:v>
                </c:pt>
                <c:pt idx="10">
                  <c:v>359.94781494</c:v>
                </c:pt>
                <c:pt idx="11">
                  <c:v>2.3345950000000001E-2</c:v>
                </c:pt>
                <c:pt idx="12">
                  <c:v>359.89562988</c:v>
                </c:pt>
                <c:pt idx="13">
                  <c:v>359.96704101</c:v>
                </c:pt>
                <c:pt idx="14">
                  <c:v>359.9835205</c:v>
                </c:pt>
                <c:pt idx="15">
                  <c:v>4.2572020000000002E-2</c:v>
                </c:pt>
                <c:pt idx="16">
                  <c:v>1.3732900000000001E-3</c:v>
                </c:pt>
                <c:pt idx="17">
                  <c:v>2.0599369999999999E-2</c:v>
                </c:pt>
                <c:pt idx="18">
                  <c:v>359.90112304000002</c:v>
                </c:pt>
                <c:pt idx="19">
                  <c:v>359.97940062999999</c:v>
                </c:pt>
                <c:pt idx="20">
                  <c:v>359.99038696000002</c:v>
                </c:pt>
                <c:pt idx="21">
                  <c:v>5.3558349999999998E-2</c:v>
                </c:pt>
                <c:pt idx="22">
                  <c:v>0</c:v>
                </c:pt>
                <c:pt idx="23">
                  <c:v>1.51062E-2</c:v>
                </c:pt>
                <c:pt idx="24">
                  <c:v>359.87915039000001</c:v>
                </c:pt>
                <c:pt idx="25">
                  <c:v>359.98489379</c:v>
                </c:pt>
                <c:pt idx="26">
                  <c:v>359.98901367000002</c:v>
                </c:pt>
                <c:pt idx="27">
                  <c:v>2.1972660000000001E-2</c:v>
                </c:pt>
                <c:pt idx="28">
                  <c:v>359.99862669999999</c:v>
                </c:pt>
                <c:pt idx="29">
                  <c:v>1.7852779999999999E-2</c:v>
                </c:pt>
                <c:pt idx="30">
                  <c:v>359.90798949999999</c:v>
                </c:pt>
                <c:pt idx="31">
                  <c:v>359.98626708</c:v>
                </c:pt>
                <c:pt idx="32">
                  <c:v>359.91897583000002</c:v>
                </c:pt>
                <c:pt idx="33">
                  <c:v>2.0599369999999999E-2</c:v>
                </c:pt>
                <c:pt idx="34">
                  <c:v>359.90524291000003</c:v>
                </c:pt>
                <c:pt idx="35">
                  <c:v>8.2397500000000005E-3</c:v>
                </c:pt>
                <c:pt idx="36">
                  <c:v>359.92309569999998</c:v>
                </c:pt>
                <c:pt idx="37">
                  <c:v>359.94781494</c:v>
                </c:pt>
                <c:pt idx="38">
                  <c:v>359.93408203000001</c:v>
                </c:pt>
                <c:pt idx="39">
                  <c:v>359.99313353999997</c:v>
                </c:pt>
                <c:pt idx="40">
                  <c:v>359.90936278999999</c:v>
                </c:pt>
                <c:pt idx="41">
                  <c:v>1.7852779999999999E-2</c:v>
                </c:pt>
                <c:pt idx="42">
                  <c:v>359.90798949999999</c:v>
                </c:pt>
                <c:pt idx="43">
                  <c:v>359.94644165</c:v>
                </c:pt>
                <c:pt idx="44">
                  <c:v>359.93682861000002</c:v>
                </c:pt>
                <c:pt idx="45">
                  <c:v>359.98626708</c:v>
                </c:pt>
                <c:pt idx="46">
                  <c:v>359.90386962000002</c:v>
                </c:pt>
                <c:pt idx="47">
                  <c:v>1.7852779999999999E-2</c:v>
                </c:pt>
                <c:pt idx="48">
                  <c:v>359.92172240999997</c:v>
                </c:pt>
                <c:pt idx="49">
                  <c:v>359.96978759000001</c:v>
                </c:pt>
                <c:pt idx="50">
                  <c:v>359.90798949999999</c:v>
                </c:pt>
                <c:pt idx="51">
                  <c:v>359.98214720999999</c:v>
                </c:pt>
                <c:pt idx="52">
                  <c:v>359.93270874000001</c:v>
                </c:pt>
                <c:pt idx="53">
                  <c:v>2.6092529999999999E-2</c:v>
                </c:pt>
                <c:pt idx="54">
                  <c:v>359.93133544</c:v>
                </c:pt>
                <c:pt idx="55">
                  <c:v>359.97390746999997</c:v>
                </c:pt>
                <c:pt idx="56">
                  <c:v>359.92858885999999</c:v>
                </c:pt>
                <c:pt idx="57">
                  <c:v>359.99450682999998</c:v>
                </c:pt>
                <c:pt idx="58">
                  <c:v>359.92446898999998</c:v>
                </c:pt>
                <c:pt idx="59">
                  <c:v>2.8839110000000001E-2</c:v>
                </c:pt>
                <c:pt idx="60">
                  <c:v>359.91485595</c:v>
                </c:pt>
                <c:pt idx="61">
                  <c:v>359.99588011999998</c:v>
                </c:pt>
                <c:pt idx="62">
                  <c:v>359.91760253000001</c:v>
                </c:pt>
                <c:pt idx="63">
                  <c:v>1.3732900000000001E-3</c:v>
                </c:pt>
                <c:pt idx="64">
                  <c:v>359.91622924000001</c:v>
                </c:pt>
                <c:pt idx="65">
                  <c:v>1.51062E-2</c:v>
                </c:pt>
                <c:pt idx="66">
                  <c:v>359.92721556999999</c:v>
                </c:pt>
                <c:pt idx="67">
                  <c:v>359.99862669999999</c:v>
                </c:pt>
                <c:pt idx="68">
                  <c:v>359.92309569999998</c:v>
                </c:pt>
                <c:pt idx="69">
                  <c:v>1.3732900000000001E-3</c:v>
                </c:pt>
                <c:pt idx="70">
                  <c:v>359.89700317</c:v>
                </c:pt>
                <c:pt idx="71">
                  <c:v>2.1972660000000001E-2</c:v>
                </c:pt>
                <c:pt idx="72">
                  <c:v>359.90936278999999</c:v>
                </c:pt>
                <c:pt idx="73">
                  <c:v>359.99450682999998</c:v>
                </c:pt>
                <c:pt idx="74">
                  <c:v>359.97940062999999</c:v>
                </c:pt>
                <c:pt idx="75">
                  <c:v>4.1198700000000003E-3</c:v>
                </c:pt>
                <c:pt idx="76">
                  <c:v>359.87091063999998</c:v>
                </c:pt>
                <c:pt idx="77">
                  <c:v>2.1972660000000001E-2</c:v>
                </c:pt>
                <c:pt idx="78">
                  <c:v>359.90112304000002</c:v>
                </c:pt>
                <c:pt idx="79">
                  <c:v>359.99176025000003</c:v>
                </c:pt>
                <c:pt idx="80">
                  <c:v>359.97116088000001</c:v>
                </c:pt>
                <c:pt idx="81">
                  <c:v>359.94644165</c:v>
                </c:pt>
                <c:pt idx="82">
                  <c:v>0</c:v>
                </c:pt>
                <c:pt idx="83">
                  <c:v>359.94918823</c:v>
                </c:pt>
                <c:pt idx="84">
                  <c:v>359.87228392999998</c:v>
                </c:pt>
                <c:pt idx="85">
                  <c:v>4.1198700000000003E-3</c:v>
                </c:pt>
                <c:pt idx="86">
                  <c:v>359.96841430000001</c:v>
                </c:pt>
                <c:pt idx="87">
                  <c:v>359.96154784999999</c:v>
                </c:pt>
                <c:pt idx="88">
                  <c:v>359.94918823</c:v>
                </c:pt>
                <c:pt idx="89">
                  <c:v>359.90524291000003</c:v>
                </c:pt>
                <c:pt idx="90">
                  <c:v>359.95742797000003</c:v>
                </c:pt>
                <c:pt idx="91">
                  <c:v>359.94644165</c:v>
                </c:pt>
                <c:pt idx="92">
                  <c:v>359.96429443</c:v>
                </c:pt>
                <c:pt idx="93">
                  <c:v>359.95742797000003</c:v>
                </c:pt>
                <c:pt idx="94">
                  <c:v>359.93682861000002</c:v>
                </c:pt>
                <c:pt idx="95">
                  <c:v>359.96292113999999</c:v>
                </c:pt>
                <c:pt idx="96">
                  <c:v>359.93682861000002</c:v>
                </c:pt>
                <c:pt idx="97">
                  <c:v>359.90661620999998</c:v>
                </c:pt>
                <c:pt idx="98">
                  <c:v>359.95605468000002</c:v>
                </c:pt>
                <c:pt idx="99">
                  <c:v>359.92858885999999</c:v>
                </c:pt>
                <c:pt idx="100">
                  <c:v>359.95605468000002</c:v>
                </c:pt>
                <c:pt idx="101">
                  <c:v>359.95056152000001</c:v>
                </c:pt>
                <c:pt idx="102">
                  <c:v>359.94781494</c:v>
                </c:pt>
                <c:pt idx="103">
                  <c:v>359.97528075999998</c:v>
                </c:pt>
                <c:pt idx="104">
                  <c:v>359.92996214999999</c:v>
                </c:pt>
                <c:pt idx="105">
                  <c:v>359.95193481000001</c:v>
                </c:pt>
                <c:pt idx="106">
                  <c:v>359.93820190000002</c:v>
                </c:pt>
                <c:pt idx="107">
                  <c:v>359.93408203000001</c:v>
                </c:pt>
                <c:pt idx="108">
                  <c:v>359.94918823</c:v>
                </c:pt>
                <c:pt idx="109">
                  <c:v>359.92446898999998</c:v>
                </c:pt>
                <c:pt idx="110">
                  <c:v>359.93957519000003</c:v>
                </c:pt>
                <c:pt idx="111">
                  <c:v>359.93408203000001</c:v>
                </c:pt>
                <c:pt idx="112">
                  <c:v>359.92309569999998</c:v>
                </c:pt>
                <c:pt idx="113">
                  <c:v>16.46575927</c:v>
                </c:pt>
                <c:pt idx="114">
                  <c:v>33.368225090000003</c:v>
                </c:pt>
                <c:pt idx="115">
                  <c:v>50.873565669999998</c:v>
                </c:pt>
                <c:pt idx="116">
                  <c:v>69.072418209999995</c:v>
                </c:pt>
                <c:pt idx="117">
                  <c:v>86.992492670000004</c:v>
                </c:pt>
                <c:pt idx="118">
                  <c:v>104.76699829</c:v>
                </c:pt>
                <c:pt idx="119">
                  <c:v>123.48083496</c:v>
                </c:pt>
                <c:pt idx="120">
                  <c:v>141.56982421000001</c:v>
                </c:pt>
                <c:pt idx="121">
                  <c:v>159.13696289000001</c:v>
                </c:pt>
                <c:pt idx="122">
                  <c:v>177.18612669999999</c:v>
                </c:pt>
                <c:pt idx="123">
                  <c:v>194.35089110999999</c:v>
                </c:pt>
                <c:pt idx="124">
                  <c:v>211.45248412999999</c:v>
                </c:pt>
                <c:pt idx="125">
                  <c:v>229.22836303</c:v>
                </c:pt>
                <c:pt idx="126">
                  <c:v>247.17590332</c:v>
                </c:pt>
                <c:pt idx="127">
                  <c:v>265.21133422000003</c:v>
                </c:pt>
                <c:pt idx="128">
                  <c:v>283.09020995999998</c:v>
                </c:pt>
                <c:pt idx="129">
                  <c:v>300.80154418000001</c:v>
                </c:pt>
                <c:pt idx="130">
                  <c:v>318.53485107</c:v>
                </c:pt>
                <c:pt idx="131">
                  <c:v>336.24069213000001</c:v>
                </c:pt>
                <c:pt idx="132">
                  <c:v>353.70208739999998</c:v>
                </c:pt>
                <c:pt idx="133">
                  <c:v>10.63888549</c:v>
                </c:pt>
                <c:pt idx="134">
                  <c:v>27.388916009999999</c:v>
                </c:pt>
                <c:pt idx="135">
                  <c:v>44.868164059999998</c:v>
                </c:pt>
                <c:pt idx="136">
                  <c:v>62.796478270000001</c:v>
                </c:pt>
                <c:pt idx="137">
                  <c:v>80.868988029999997</c:v>
                </c:pt>
                <c:pt idx="138">
                  <c:v>98.811035149999995</c:v>
                </c:pt>
                <c:pt idx="139">
                  <c:v>117.33535766</c:v>
                </c:pt>
                <c:pt idx="140">
                  <c:v>135.43945312</c:v>
                </c:pt>
                <c:pt idx="141">
                  <c:v>153.27575683000001</c:v>
                </c:pt>
                <c:pt idx="142">
                  <c:v>171.20269775</c:v>
                </c:pt>
                <c:pt idx="143">
                  <c:v>188.60092162999999</c:v>
                </c:pt>
                <c:pt idx="144">
                  <c:v>205.7862854</c:v>
                </c:pt>
                <c:pt idx="145">
                  <c:v>223.39462280000001</c:v>
                </c:pt>
                <c:pt idx="146">
                  <c:v>241.28036499000001</c:v>
                </c:pt>
                <c:pt idx="147">
                  <c:v>259.27871704</c:v>
                </c:pt>
                <c:pt idx="148">
                  <c:v>277.10540771000001</c:v>
                </c:pt>
                <c:pt idx="149">
                  <c:v>295.09414672000003</c:v>
                </c:pt>
                <c:pt idx="150">
                  <c:v>312.79861449999999</c:v>
                </c:pt>
                <c:pt idx="151">
                  <c:v>330.34652709</c:v>
                </c:pt>
                <c:pt idx="152">
                  <c:v>348.0303955</c:v>
                </c:pt>
                <c:pt idx="153">
                  <c:v>5.0221252400000003</c:v>
                </c:pt>
                <c:pt idx="154">
                  <c:v>21.790008539999999</c:v>
                </c:pt>
                <c:pt idx="155">
                  <c:v>38.67462158</c:v>
                </c:pt>
                <c:pt idx="156">
                  <c:v>56.446380609999999</c:v>
                </c:pt>
                <c:pt idx="157">
                  <c:v>74.676818839999996</c:v>
                </c:pt>
                <c:pt idx="158">
                  <c:v>92.611999510000004</c:v>
                </c:pt>
                <c:pt idx="159">
                  <c:v>110.89599609</c:v>
                </c:pt>
                <c:pt idx="160">
                  <c:v>128.92318725000001</c:v>
                </c:pt>
                <c:pt idx="161">
                  <c:v>155.38375854</c:v>
                </c:pt>
                <c:pt idx="162">
                  <c:v>191.21978759000001</c:v>
                </c:pt>
                <c:pt idx="163">
                  <c:v>227.33322143000001</c:v>
                </c:pt>
                <c:pt idx="164">
                  <c:v>263.7625122</c:v>
                </c:pt>
                <c:pt idx="165">
                  <c:v>299.74548339</c:v>
                </c:pt>
                <c:pt idx="166">
                  <c:v>336.03057861000002</c:v>
                </c:pt>
                <c:pt idx="167">
                  <c:v>11.52877807</c:v>
                </c:pt>
                <c:pt idx="168">
                  <c:v>47.4609375</c:v>
                </c:pt>
                <c:pt idx="169">
                  <c:v>84.159393309999999</c:v>
                </c:pt>
                <c:pt idx="170">
                  <c:v>120.57495117000001</c:v>
                </c:pt>
                <c:pt idx="171">
                  <c:v>157.40661621000001</c:v>
                </c:pt>
                <c:pt idx="172">
                  <c:v>193.50906372</c:v>
                </c:pt>
                <c:pt idx="173">
                  <c:v>229.24896240000001</c:v>
                </c:pt>
                <c:pt idx="174">
                  <c:v>265.79223631999997</c:v>
                </c:pt>
                <c:pt idx="175">
                  <c:v>301.92901611000002</c:v>
                </c:pt>
                <c:pt idx="176">
                  <c:v>337.81860351</c:v>
                </c:pt>
                <c:pt idx="177">
                  <c:v>13.60931396</c:v>
                </c:pt>
                <c:pt idx="178">
                  <c:v>49.25308227</c:v>
                </c:pt>
                <c:pt idx="179">
                  <c:v>85.852661130000001</c:v>
                </c:pt>
                <c:pt idx="180">
                  <c:v>122.79968261</c:v>
                </c:pt>
                <c:pt idx="181">
                  <c:v>159.3484497</c:v>
                </c:pt>
                <c:pt idx="182">
                  <c:v>195.13916015000001</c:v>
                </c:pt>
                <c:pt idx="183">
                  <c:v>231.36932372999999</c:v>
                </c:pt>
                <c:pt idx="184">
                  <c:v>267.33032226</c:v>
                </c:pt>
                <c:pt idx="185">
                  <c:v>303.77471923000002</c:v>
                </c:pt>
                <c:pt idx="186">
                  <c:v>339.98428344000001</c:v>
                </c:pt>
                <c:pt idx="187">
                  <c:v>15.35751342</c:v>
                </c:pt>
                <c:pt idx="188">
                  <c:v>51.214141840000003</c:v>
                </c:pt>
                <c:pt idx="189">
                  <c:v>88.141937249999998</c:v>
                </c:pt>
                <c:pt idx="190">
                  <c:v>124.85137939000001</c:v>
                </c:pt>
                <c:pt idx="191">
                  <c:v>161.37542723999999</c:v>
                </c:pt>
                <c:pt idx="192">
                  <c:v>197.08099365000001</c:v>
                </c:pt>
                <c:pt idx="193">
                  <c:v>233.38943481000001</c:v>
                </c:pt>
                <c:pt idx="194">
                  <c:v>269.6484375</c:v>
                </c:pt>
                <c:pt idx="195">
                  <c:v>305.64239500999997</c:v>
                </c:pt>
                <c:pt idx="196">
                  <c:v>341.78604124999998</c:v>
                </c:pt>
                <c:pt idx="197">
                  <c:v>17.22930908</c:v>
                </c:pt>
                <c:pt idx="198">
                  <c:v>53.239746089999997</c:v>
                </c:pt>
                <c:pt idx="199">
                  <c:v>89.875030510000002</c:v>
                </c:pt>
                <c:pt idx="200">
                  <c:v>126.55426025</c:v>
                </c:pt>
                <c:pt idx="201">
                  <c:v>163.21975707999999</c:v>
                </c:pt>
                <c:pt idx="202">
                  <c:v>198.81820678</c:v>
                </c:pt>
                <c:pt idx="203">
                  <c:v>235.18020629</c:v>
                </c:pt>
                <c:pt idx="204">
                  <c:v>281.90231323</c:v>
                </c:pt>
                <c:pt idx="205">
                  <c:v>354.77325438999998</c:v>
                </c:pt>
                <c:pt idx="206">
                  <c:v>68.571166989999995</c:v>
                </c:pt>
                <c:pt idx="207">
                  <c:v>142.33886717999999</c:v>
                </c:pt>
                <c:pt idx="208">
                  <c:v>215.86624144999999</c:v>
                </c:pt>
                <c:pt idx="209">
                  <c:v>288.86764526000002</c:v>
                </c:pt>
                <c:pt idx="210">
                  <c:v>2.0777893000000001</c:v>
                </c:pt>
                <c:pt idx="211">
                  <c:v>75.660095209999994</c:v>
                </c:pt>
                <c:pt idx="212">
                  <c:v>150.00457763</c:v>
                </c:pt>
                <c:pt idx="213">
                  <c:v>222.96890257999999</c:v>
                </c:pt>
                <c:pt idx="214">
                  <c:v>296.41387938999998</c:v>
                </c:pt>
                <c:pt idx="215">
                  <c:v>9.0403747499999998</c:v>
                </c:pt>
                <c:pt idx="216">
                  <c:v>82.624053950000004</c:v>
                </c:pt>
                <c:pt idx="217">
                  <c:v>157.16079711</c:v>
                </c:pt>
                <c:pt idx="218">
                  <c:v>230.06744384000001</c:v>
                </c:pt>
                <c:pt idx="219">
                  <c:v>303.50280760999999</c:v>
                </c:pt>
                <c:pt idx="220">
                  <c:v>16.100463860000001</c:v>
                </c:pt>
                <c:pt idx="221">
                  <c:v>90.38314819</c:v>
                </c:pt>
                <c:pt idx="222">
                  <c:v>164.16870116999999</c:v>
                </c:pt>
                <c:pt idx="223">
                  <c:v>237.57659912</c:v>
                </c:pt>
                <c:pt idx="224">
                  <c:v>310.60134886999998</c:v>
                </c:pt>
                <c:pt idx="225">
                  <c:v>23.7071228</c:v>
                </c:pt>
                <c:pt idx="226">
                  <c:v>97.521514890000006</c:v>
                </c:pt>
                <c:pt idx="227">
                  <c:v>171.64901732999999</c:v>
                </c:pt>
                <c:pt idx="228">
                  <c:v>244.56665039000001</c:v>
                </c:pt>
                <c:pt idx="229">
                  <c:v>318.07754516</c:v>
                </c:pt>
                <c:pt idx="230">
                  <c:v>30.47607421</c:v>
                </c:pt>
                <c:pt idx="231">
                  <c:v>105.30944823999999</c:v>
                </c:pt>
                <c:pt idx="232">
                  <c:v>178.68164062</c:v>
                </c:pt>
                <c:pt idx="233">
                  <c:v>252.16918945</c:v>
                </c:pt>
                <c:pt idx="234">
                  <c:v>325.54412840999998</c:v>
                </c:pt>
                <c:pt idx="235">
                  <c:v>38.270874020000001</c:v>
                </c:pt>
                <c:pt idx="236">
                  <c:v>113.02597045</c:v>
                </c:pt>
                <c:pt idx="237">
                  <c:v>186.37756347000001</c:v>
                </c:pt>
                <c:pt idx="238">
                  <c:v>259.92553709999999</c:v>
                </c:pt>
                <c:pt idx="239">
                  <c:v>332.67288208000002</c:v>
                </c:pt>
                <c:pt idx="240">
                  <c:v>46.121978749999997</c:v>
                </c:pt>
                <c:pt idx="241">
                  <c:v>120.29891967</c:v>
                </c:pt>
                <c:pt idx="242">
                  <c:v>194.36325073</c:v>
                </c:pt>
                <c:pt idx="243">
                  <c:v>267.99087523999998</c:v>
                </c:pt>
                <c:pt idx="244">
                  <c:v>340.75881958000002</c:v>
                </c:pt>
                <c:pt idx="245">
                  <c:v>54.250488279999999</c:v>
                </c:pt>
                <c:pt idx="246">
                  <c:v>128.49197387000001</c:v>
                </c:pt>
                <c:pt idx="247">
                  <c:v>202.31460571</c:v>
                </c:pt>
                <c:pt idx="248">
                  <c:v>275.33935545999998</c:v>
                </c:pt>
                <c:pt idx="249">
                  <c:v>348.77059936000001</c:v>
                </c:pt>
                <c:pt idx="250">
                  <c:v>62.273254389999998</c:v>
                </c:pt>
                <c:pt idx="251">
                  <c:v>136.33621214999999</c:v>
                </c:pt>
                <c:pt idx="252">
                  <c:v>210.12313842</c:v>
                </c:pt>
                <c:pt idx="253">
                  <c:v>283.24813841999998</c:v>
                </c:pt>
                <c:pt idx="254">
                  <c:v>356.70135498000002</c:v>
                </c:pt>
                <c:pt idx="255">
                  <c:v>69.864807119999995</c:v>
                </c:pt>
                <c:pt idx="256">
                  <c:v>144.15298461</c:v>
                </c:pt>
                <c:pt idx="257">
                  <c:v>217.13378906</c:v>
                </c:pt>
                <c:pt idx="258">
                  <c:v>290.83007812</c:v>
                </c:pt>
                <c:pt idx="259">
                  <c:v>3.5650634700000001</c:v>
                </c:pt>
                <c:pt idx="260">
                  <c:v>77.704925529999997</c:v>
                </c:pt>
                <c:pt idx="261">
                  <c:v>186.44485473</c:v>
                </c:pt>
                <c:pt idx="262">
                  <c:v>297.29141234999997</c:v>
                </c:pt>
                <c:pt idx="263">
                  <c:v>47.205505369999997</c:v>
                </c:pt>
                <c:pt idx="264">
                  <c:v>159.56680297</c:v>
                </c:pt>
                <c:pt idx="265">
                  <c:v>269.29138182999998</c:v>
                </c:pt>
                <c:pt idx="266">
                  <c:v>20.006103509999999</c:v>
                </c:pt>
                <c:pt idx="267">
                  <c:v>131.48025512000001</c:v>
                </c:pt>
                <c:pt idx="268">
                  <c:v>242.41607665999999</c:v>
                </c:pt>
                <c:pt idx="269">
                  <c:v>352.05139159999999</c:v>
                </c:pt>
                <c:pt idx="270">
                  <c:v>104.28909301</c:v>
                </c:pt>
                <c:pt idx="271">
                  <c:v>215.14663696</c:v>
                </c:pt>
                <c:pt idx="272">
                  <c:v>324.86160278</c:v>
                </c:pt>
                <c:pt idx="273">
                  <c:v>76.615905760000004</c:v>
                </c:pt>
                <c:pt idx="274">
                  <c:v>187.20428466000001</c:v>
                </c:pt>
                <c:pt idx="275">
                  <c:v>297.94509886999998</c:v>
                </c:pt>
                <c:pt idx="276">
                  <c:v>47.959442129999999</c:v>
                </c:pt>
                <c:pt idx="277">
                  <c:v>160.30975341000001</c:v>
                </c:pt>
                <c:pt idx="278">
                  <c:v>270.05767822000001</c:v>
                </c:pt>
                <c:pt idx="279">
                  <c:v>20.820465080000002</c:v>
                </c:pt>
                <c:pt idx="280">
                  <c:v>132.27951049000001</c:v>
                </c:pt>
                <c:pt idx="281">
                  <c:v>243.30184936000001</c:v>
                </c:pt>
                <c:pt idx="282">
                  <c:v>353.89297484999997</c:v>
                </c:pt>
                <c:pt idx="283">
                  <c:v>104.99771118</c:v>
                </c:pt>
                <c:pt idx="284">
                  <c:v>216.19995116999999</c:v>
                </c:pt>
                <c:pt idx="285">
                  <c:v>326.19232176999998</c:v>
                </c:pt>
                <c:pt idx="286">
                  <c:v>77.693939200000003</c:v>
                </c:pt>
                <c:pt idx="287">
                  <c:v>188.50753784</c:v>
                </c:pt>
                <c:pt idx="288">
                  <c:v>299.29779051999998</c:v>
                </c:pt>
                <c:pt idx="289">
                  <c:v>49.51263427</c:v>
                </c:pt>
                <c:pt idx="290">
                  <c:v>161.51000976</c:v>
                </c:pt>
                <c:pt idx="291">
                  <c:v>271.47903442</c:v>
                </c:pt>
                <c:pt idx="292">
                  <c:v>22.320098869999999</c:v>
                </c:pt>
                <c:pt idx="293">
                  <c:v>133.43582153</c:v>
                </c:pt>
                <c:pt idx="294">
                  <c:v>244.49661254</c:v>
                </c:pt>
                <c:pt idx="295">
                  <c:v>354.30358885999999</c:v>
                </c:pt>
                <c:pt idx="296">
                  <c:v>106.27212523999999</c:v>
                </c:pt>
                <c:pt idx="297">
                  <c:v>217.46612547999999</c:v>
                </c:pt>
                <c:pt idx="298">
                  <c:v>327.53540039000001</c:v>
                </c:pt>
                <c:pt idx="299">
                  <c:v>78.920288080000006</c:v>
                </c:pt>
                <c:pt idx="300">
                  <c:v>189.72290039000001</c:v>
                </c:pt>
                <c:pt idx="301">
                  <c:v>300.84960937</c:v>
                </c:pt>
                <c:pt idx="302">
                  <c:v>50.931243889999998</c:v>
                </c:pt>
                <c:pt idx="303">
                  <c:v>162.940979</c:v>
                </c:pt>
                <c:pt idx="304">
                  <c:v>273.15582275000003</c:v>
                </c:pt>
                <c:pt idx="305">
                  <c:v>23.922729489999998</c:v>
                </c:pt>
                <c:pt idx="306">
                  <c:v>135.26916503000001</c:v>
                </c:pt>
                <c:pt idx="307">
                  <c:v>246.75292967999999</c:v>
                </c:pt>
                <c:pt idx="308">
                  <c:v>39.889984130000002</c:v>
                </c:pt>
                <c:pt idx="309">
                  <c:v>227.06130981000001</c:v>
                </c:pt>
                <c:pt idx="310">
                  <c:v>51.893920889999997</c:v>
                </c:pt>
                <c:pt idx="311">
                  <c:v>239.47998046000001</c:v>
                </c:pt>
                <c:pt idx="312">
                  <c:v>63.592987059999999</c:v>
                </c:pt>
                <c:pt idx="313">
                  <c:v>250.90850829999999</c:v>
                </c:pt>
                <c:pt idx="314">
                  <c:v>76.32064819</c:v>
                </c:pt>
                <c:pt idx="315">
                  <c:v>261.33590698</c:v>
                </c:pt>
                <c:pt idx="316">
                  <c:v>88.312225339999998</c:v>
                </c:pt>
                <c:pt idx="317">
                  <c:v>273.48129272</c:v>
                </c:pt>
                <c:pt idx="318">
                  <c:v>100.05798339</c:v>
                </c:pt>
                <c:pt idx="319">
                  <c:v>285.40557861000002</c:v>
                </c:pt>
                <c:pt idx="320">
                  <c:v>112.5</c:v>
                </c:pt>
                <c:pt idx="321">
                  <c:v>296.94259642999998</c:v>
                </c:pt>
                <c:pt idx="322">
                  <c:v>124.42428588</c:v>
                </c:pt>
                <c:pt idx="323">
                  <c:v>310.84991454999999</c:v>
                </c:pt>
                <c:pt idx="324">
                  <c:v>136.34582519</c:v>
                </c:pt>
                <c:pt idx="325">
                  <c:v>322.67257690000002</c:v>
                </c:pt>
                <c:pt idx="326">
                  <c:v>148.82904052000001</c:v>
                </c:pt>
                <c:pt idx="327">
                  <c:v>334.74792480000002</c:v>
                </c:pt>
                <c:pt idx="328">
                  <c:v>162.09915161000001</c:v>
                </c:pt>
                <c:pt idx="329">
                  <c:v>346.84661864999998</c:v>
                </c:pt>
                <c:pt idx="330">
                  <c:v>174.46838378000001</c:v>
                </c:pt>
                <c:pt idx="331">
                  <c:v>358.96591186000001</c:v>
                </c:pt>
                <c:pt idx="332">
                  <c:v>186.59179687</c:v>
                </c:pt>
                <c:pt idx="333">
                  <c:v>10.500183099999999</c:v>
                </c:pt>
                <c:pt idx="334">
                  <c:v>198.04367065</c:v>
                </c:pt>
                <c:pt idx="335">
                  <c:v>312.55004881999997</c:v>
                </c:pt>
                <c:pt idx="336">
                  <c:v>324.16946410999998</c:v>
                </c:pt>
                <c:pt idx="337">
                  <c:v>324.21340942</c:v>
                </c:pt>
                <c:pt idx="338">
                  <c:v>324.19692993000001</c:v>
                </c:pt>
                <c:pt idx="339">
                  <c:v>324.13925169999999</c:v>
                </c:pt>
                <c:pt idx="340">
                  <c:v>324.15298460999998</c:v>
                </c:pt>
                <c:pt idx="341">
                  <c:v>324.18182373000002</c:v>
                </c:pt>
                <c:pt idx="342">
                  <c:v>324.14337158000001</c:v>
                </c:pt>
                <c:pt idx="343">
                  <c:v>324.16259765000001</c:v>
                </c:pt>
                <c:pt idx="344">
                  <c:v>324.16946410999998</c:v>
                </c:pt>
                <c:pt idx="345">
                  <c:v>324.14474487000001</c:v>
                </c:pt>
                <c:pt idx="346">
                  <c:v>324.16809081999997</c:v>
                </c:pt>
                <c:pt idx="347">
                  <c:v>324.19692993000001</c:v>
                </c:pt>
                <c:pt idx="348">
                  <c:v>324.13650511999998</c:v>
                </c:pt>
                <c:pt idx="349">
                  <c:v>324.17083739999998</c:v>
                </c:pt>
                <c:pt idx="350">
                  <c:v>324.13101196000002</c:v>
                </c:pt>
                <c:pt idx="351">
                  <c:v>324.19555664000001</c:v>
                </c:pt>
                <c:pt idx="352">
                  <c:v>324.19692993000001</c:v>
                </c:pt>
                <c:pt idx="353">
                  <c:v>324.14474487000001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5-4B58-A629-7BB626F00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91"/>
        <c:axId val="40917631"/>
      </c:scatterChart>
      <c:valAx>
        <c:axId val="409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631"/>
        <c:crosses val="autoZero"/>
        <c:crossBetween val="midCat"/>
      </c:valAx>
      <c:valAx>
        <c:axId val="409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550334</xdr:colOff>
      <xdr:row>21</xdr:row>
      <xdr:rowOff>152399</xdr:rowOff>
    </xdr:from>
    <xdr:to>
      <xdr:col>23</xdr:col>
      <xdr:colOff>28786</xdr:colOff>
      <xdr:row>40</xdr:row>
      <xdr:rowOff>182349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8DFAA-12FF-ACC6-F749-C5D3A1325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350942</xdr:colOff>
      <xdr:row>6</xdr:row>
      <xdr:rowOff>107315</xdr:rowOff>
    </xdr:from>
    <xdr:to>
      <xdr:col>15</xdr:col>
      <xdr:colOff>93132</xdr:colOff>
      <xdr:row>23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81C35-A93A-2DE5-B8E3-F7A1AD93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1889-DD7C-4205-AFFB-727069D8618E}">
  <dimension ref="A1:V356"/>
  <sheetViews>
    <sheetView tabSelected="1" zoomScale="90" zoomScaleNormal="90" workbookViewId="0">
      <selection activeCell="F1" sqref="F1:F1048576"/>
    </sheetView>
  </sheetViews>
  <sheetFormatPr defaultRowHeight="15" x14ac:dyDescent="0.25"/>
  <sheetData>
    <row r="1" spans="1:22" x14ac:dyDescent="0.25">
      <c r="H1" s="2" t="s">
        <v>14</v>
      </c>
      <c r="I1" s="2"/>
      <c r="J1" s="2"/>
      <c r="K1" s="2"/>
      <c r="L1" s="2"/>
      <c r="M1" s="2" t="s">
        <v>15</v>
      </c>
      <c r="N1" s="2"/>
      <c r="O1" s="2"/>
      <c r="P1" s="2"/>
      <c r="Q1" s="2"/>
      <c r="R1" s="2" t="s">
        <v>16</v>
      </c>
      <c r="S1" s="2"/>
      <c r="T1" s="2"/>
      <c r="U1" s="2"/>
      <c r="V1" s="2"/>
    </row>
    <row r="2" spans="1:2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</v>
      </c>
      <c r="N2" t="s">
        <v>4</v>
      </c>
      <c r="O2" t="s">
        <v>5</v>
      </c>
      <c r="P2" t="s">
        <v>6</v>
      </c>
      <c r="Q2" t="s">
        <v>0</v>
      </c>
      <c r="R2" t="s">
        <v>1</v>
      </c>
      <c r="S2" t="s">
        <v>4</v>
      </c>
      <c r="T2" t="s">
        <v>5</v>
      </c>
      <c r="U2" t="s">
        <v>6</v>
      </c>
      <c r="V2" t="s">
        <v>0</v>
      </c>
    </row>
    <row r="3" spans="1:22" x14ac:dyDescent="0.25">
      <c r="A3">
        <v>6844000000</v>
      </c>
      <c r="B3">
        <v>161.44398498000001</v>
      </c>
      <c r="C3">
        <v>161.40829467</v>
      </c>
      <c r="D3">
        <v>161.42614746000001</v>
      </c>
      <c r="E3">
        <v>161.37542723999999</v>
      </c>
    </row>
    <row r="4" spans="1:22" x14ac:dyDescent="0.25">
      <c r="A4">
        <v>6844000000</v>
      </c>
      <c r="B4">
        <v>161.43002318999999</v>
      </c>
      <c r="C4">
        <v>161.44401550000001</v>
      </c>
      <c r="D4">
        <v>161.40829467</v>
      </c>
      <c r="E4">
        <v>161.42616271</v>
      </c>
      <c r="F4">
        <v>161.42349243000001</v>
      </c>
      <c r="G4">
        <f>A4-A3</f>
        <v>0</v>
      </c>
      <c r="H4">
        <f>B4-B3</f>
        <v>-1.3961790000024621E-2</v>
      </c>
      <c r="I4">
        <f>C4-C3</f>
        <v>3.5720830000002479E-2</v>
      </c>
      <c r="J4">
        <f t="shared" ref="J4:L19" si="0">D4-D3</f>
        <v>-1.785279000000628E-2</v>
      </c>
      <c r="K4">
        <f t="shared" si="0"/>
        <v>5.0735470000006444E-2</v>
      </c>
      <c r="L4">
        <f t="shared" si="0"/>
        <v>161.42349243000001</v>
      </c>
      <c r="M4">
        <f>MIN(ABS(H4),ABS(H4+360),ABS(H4-360))</f>
        <v>1.3961790000024621E-2</v>
      </c>
      <c r="N4">
        <f>MIN(ABS(I4),ABS(I4+360),ABS(I4-360))</f>
        <v>3.5720830000002479E-2</v>
      </c>
      <c r="O4">
        <f t="shared" ref="O4:Q19" si="1">MIN(ABS(J4),ABS(J4+360),ABS(J4-360))</f>
        <v>1.785279000000628E-2</v>
      </c>
      <c r="P4">
        <f t="shared" si="1"/>
        <v>5.0735470000006444E-2</v>
      </c>
      <c r="Q4">
        <f t="shared" si="1"/>
        <v>161.42349243000001</v>
      </c>
      <c r="R4">
        <f>M4/0.1/360</f>
        <v>3.8782750000068391E-4</v>
      </c>
      <c r="S4">
        <f t="shared" ref="S4:V19" si="2">N4/0.1/360</f>
        <v>9.9224527777784662E-4</v>
      </c>
      <c r="T4">
        <f t="shared" si="2"/>
        <v>4.9591083333350779E-4</v>
      </c>
      <c r="U4">
        <f t="shared" si="2"/>
        <v>1.4093186111112902E-3</v>
      </c>
      <c r="V4">
        <f t="shared" si="2"/>
        <v>4.4839859008333338</v>
      </c>
    </row>
    <row r="5" spans="1:22" x14ac:dyDescent="0.25">
      <c r="A5">
        <v>6844000000</v>
      </c>
      <c r="B5">
        <v>69458</v>
      </c>
      <c r="C5">
        <v>161.44398498000001</v>
      </c>
      <c r="D5">
        <v>161.40829467</v>
      </c>
      <c r="E5">
        <v>161.42614746000001</v>
      </c>
      <c r="F5">
        <v>161.37542723999999</v>
      </c>
      <c r="G5">
        <f t="shared" ref="G5:G11" si="3">A5-A4</f>
        <v>0</v>
      </c>
      <c r="H5">
        <f t="shared" ref="H5:H68" si="4">B5-B4</f>
        <v>69296.569976810002</v>
      </c>
      <c r="I5">
        <f t="shared" ref="I5:L68" si="5">C5-C4</f>
        <v>-3.0519999995703984E-5</v>
      </c>
      <c r="J5">
        <f t="shared" si="0"/>
        <v>0</v>
      </c>
      <c r="K5">
        <f t="shared" si="0"/>
        <v>-1.5249999989919161E-5</v>
      </c>
      <c r="L5">
        <f t="shared" si="0"/>
        <v>-4.8065190000016855E-2</v>
      </c>
      <c r="M5">
        <f t="shared" ref="M5:M68" si="6">MIN(ABS(H5),ABS(H5+360),ABS(H5-360))</f>
        <v>68936.569976810002</v>
      </c>
      <c r="N5">
        <f t="shared" ref="N5:Q68" si="7">MIN(ABS(I5),ABS(I5+360),ABS(I5-360))</f>
        <v>3.0519999995703984E-5</v>
      </c>
      <c r="O5">
        <f t="shared" si="1"/>
        <v>0</v>
      </c>
      <c r="P5">
        <f t="shared" si="1"/>
        <v>1.5249999989919161E-5</v>
      </c>
      <c r="Q5">
        <f t="shared" si="1"/>
        <v>4.8065190000016855E-2</v>
      </c>
      <c r="R5">
        <f t="shared" ref="R5:V68" si="8">M5/0.1/360</f>
        <v>1914.9047215780554</v>
      </c>
      <c r="S5">
        <f t="shared" si="2"/>
        <v>8.4777777765844394E-7</v>
      </c>
      <c r="T5">
        <f t="shared" si="2"/>
        <v>0</v>
      </c>
      <c r="U5">
        <f t="shared" si="2"/>
        <v>4.2361111083108779E-7</v>
      </c>
      <c r="V5">
        <f t="shared" si="2"/>
        <v>1.3351441666671349E-3</v>
      </c>
    </row>
    <row r="6" spans="1:22" x14ac:dyDescent="0.25">
      <c r="A6">
        <v>6844000000</v>
      </c>
      <c r="B6">
        <v>161.43002318999999</v>
      </c>
      <c r="C6">
        <v>161.44401550000001</v>
      </c>
      <c r="D6">
        <v>161.40829467</v>
      </c>
      <c r="E6">
        <v>161.42616271</v>
      </c>
      <c r="F6">
        <v>161.42349243000001</v>
      </c>
      <c r="G6">
        <f t="shared" si="3"/>
        <v>0</v>
      </c>
      <c r="H6">
        <f t="shared" si="4"/>
        <v>-69296.569976810002</v>
      </c>
      <c r="I6">
        <f t="shared" si="5"/>
        <v>3.0519999995703984E-5</v>
      </c>
      <c r="J6">
        <f t="shared" si="0"/>
        <v>0</v>
      </c>
      <c r="K6">
        <f t="shared" si="0"/>
        <v>1.5249999989919161E-5</v>
      </c>
      <c r="L6">
        <f t="shared" si="0"/>
        <v>4.8065190000016855E-2</v>
      </c>
      <c r="M6">
        <f t="shared" si="6"/>
        <v>68936.569976810002</v>
      </c>
      <c r="N6">
        <f t="shared" si="7"/>
        <v>3.0519999995703984E-5</v>
      </c>
      <c r="O6">
        <f t="shared" si="1"/>
        <v>0</v>
      </c>
      <c r="P6">
        <f t="shared" si="1"/>
        <v>1.5249999989919161E-5</v>
      </c>
      <c r="Q6">
        <f t="shared" si="1"/>
        <v>4.8065190000016855E-2</v>
      </c>
      <c r="R6">
        <f t="shared" si="8"/>
        <v>1914.9047215780554</v>
      </c>
      <c r="S6">
        <f t="shared" si="2"/>
        <v>8.4777777765844394E-7</v>
      </c>
      <c r="T6">
        <f t="shared" si="2"/>
        <v>0</v>
      </c>
      <c r="U6">
        <f t="shared" si="2"/>
        <v>4.2361111083108779E-7</v>
      </c>
      <c r="V6">
        <f t="shared" si="2"/>
        <v>1.3351441666671349E-3</v>
      </c>
    </row>
    <row r="7" spans="1:22" x14ac:dyDescent="0.25">
      <c r="A7">
        <v>6844000000</v>
      </c>
      <c r="B7">
        <v>1.0376000000000001E-3</v>
      </c>
      <c r="C7">
        <v>0</v>
      </c>
      <c r="D7">
        <v>0</v>
      </c>
      <c r="E7">
        <v>0</v>
      </c>
      <c r="F7">
        <v>359.99450682999998</v>
      </c>
      <c r="G7">
        <f t="shared" si="3"/>
        <v>0</v>
      </c>
      <c r="H7">
        <f t="shared" si="4"/>
        <v>-161.42898559</v>
      </c>
      <c r="I7">
        <f t="shared" si="5"/>
        <v>-161.44401550000001</v>
      </c>
      <c r="J7">
        <f t="shared" si="0"/>
        <v>-161.40829467</v>
      </c>
      <c r="K7">
        <f t="shared" si="0"/>
        <v>-161.42616271</v>
      </c>
      <c r="L7">
        <f t="shared" si="0"/>
        <v>198.57101439999997</v>
      </c>
      <c r="M7">
        <f t="shared" si="6"/>
        <v>161.42898559</v>
      </c>
      <c r="N7">
        <f t="shared" si="7"/>
        <v>161.44401550000001</v>
      </c>
      <c r="O7">
        <f t="shared" si="1"/>
        <v>161.40829467</v>
      </c>
      <c r="P7">
        <f t="shared" si="1"/>
        <v>161.42616271</v>
      </c>
      <c r="Q7">
        <f t="shared" si="1"/>
        <v>161.42898560000003</v>
      </c>
      <c r="R7">
        <f t="shared" si="8"/>
        <v>4.4841384886111104</v>
      </c>
      <c r="S7">
        <f t="shared" si="2"/>
        <v>4.4845559861111113</v>
      </c>
      <c r="T7">
        <f t="shared" si="2"/>
        <v>4.4835637408333326</v>
      </c>
      <c r="U7">
        <f t="shared" si="2"/>
        <v>4.4840600752777773</v>
      </c>
      <c r="V7">
        <f t="shared" si="2"/>
        <v>4.48413848888889</v>
      </c>
    </row>
    <row r="8" spans="1:22" x14ac:dyDescent="0.25">
      <c r="A8">
        <v>6844000000</v>
      </c>
      <c r="B8">
        <v>3.3568999999999998E-4</v>
      </c>
      <c r="C8">
        <v>0</v>
      </c>
      <c r="D8">
        <v>0</v>
      </c>
      <c r="E8">
        <v>0</v>
      </c>
      <c r="F8">
        <v>359.96154784999999</v>
      </c>
      <c r="G8">
        <f t="shared" si="3"/>
        <v>0</v>
      </c>
      <c r="H8">
        <f t="shared" si="4"/>
        <v>-7.0191000000000003E-4</v>
      </c>
      <c r="I8">
        <f t="shared" si="5"/>
        <v>0</v>
      </c>
      <c r="J8">
        <f t="shared" si="0"/>
        <v>0</v>
      </c>
      <c r="K8">
        <f t="shared" si="0"/>
        <v>0</v>
      </c>
      <c r="L8">
        <f t="shared" si="0"/>
        <v>-3.2958979999989424E-2</v>
      </c>
      <c r="M8">
        <f t="shared" si="6"/>
        <v>7.0191000000000003E-4</v>
      </c>
      <c r="N8">
        <f t="shared" si="7"/>
        <v>0</v>
      </c>
      <c r="O8">
        <f t="shared" si="1"/>
        <v>0</v>
      </c>
      <c r="P8">
        <f t="shared" si="1"/>
        <v>0</v>
      </c>
      <c r="Q8">
        <f t="shared" si="1"/>
        <v>3.2958979999989424E-2</v>
      </c>
      <c r="R8">
        <f t="shared" si="8"/>
        <v>1.9497500000000001E-5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9.1552722222192843E-4</v>
      </c>
    </row>
    <row r="9" spans="1:22" x14ac:dyDescent="0.25">
      <c r="A9">
        <v>6844000000</v>
      </c>
      <c r="B9">
        <v>0</v>
      </c>
      <c r="C9">
        <v>360</v>
      </c>
      <c r="D9">
        <v>0</v>
      </c>
      <c r="E9">
        <v>0</v>
      </c>
      <c r="F9">
        <v>359.97940062999999</v>
      </c>
      <c r="G9">
        <f t="shared" si="3"/>
        <v>0</v>
      </c>
      <c r="H9">
        <f t="shared" si="4"/>
        <v>-3.3568999999999998E-4</v>
      </c>
      <c r="I9">
        <f t="shared" si="5"/>
        <v>360</v>
      </c>
      <c r="J9">
        <f t="shared" si="0"/>
        <v>0</v>
      </c>
      <c r="K9">
        <f t="shared" si="0"/>
        <v>0</v>
      </c>
      <c r="L9">
        <f t="shared" si="0"/>
        <v>1.7852779999998347E-2</v>
      </c>
      <c r="M9">
        <f t="shared" si="6"/>
        <v>3.3568999999999998E-4</v>
      </c>
      <c r="N9">
        <f t="shared" si="7"/>
        <v>0</v>
      </c>
      <c r="O9">
        <f t="shared" si="1"/>
        <v>0</v>
      </c>
      <c r="P9">
        <f t="shared" si="1"/>
        <v>0</v>
      </c>
      <c r="Q9">
        <f t="shared" si="1"/>
        <v>1.7852779999998347E-2</v>
      </c>
      <c r="R9">
        <f t="shared" si="8"/>
        <v>9.3247222222222201E-6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4.959105555555096E-4</v>
      </c>
    </row>
    <row r="10" spans="1:22" x14ac:dyDescent="0.25">
      <c r="A10">
        <v>6859000000</v>
      </c>
      <c r="B10">
        <v>3.3568999999999998E-4</v>
      </c>
      <c r="C10">
        <v>359.99993896000001</v>
      </c>
      <c r="D10">
        <v>0</v>
      </c>
      <c r="E10">
        <v>359.99996948</v>
      </c>
      <c r="F10">
        <v>359.94918823</v>
      </c>
      <c r="G10">
        <f t="shared" si="3"/>
        <v>15000000</v>
      </c>
      <c r="H10">
        <f t="shared" si="4"/>
        <v>3.3568999999999998E-4</v>
      </c>
      <c r="I10">
        <f t="shared" si="5"/>
        <v>-6.1039999991407967E-5</v>
      </c>
      <c r="J10">
        <f t="shared" si="0"/>
        <v>0</v>
      </c>
      <c r="K10">
        <f t="shared" si="0"/>
        <v>359.99996948</v>
      </c>
      <c r="L10">
        <f t="shared" si="0"/>
        <v>-3.0212399999982154E-2</v>
      </c>
      <c r="M10">
        <f t="shared" si="6"/>
        <v>3.3568999999999998E-4</v>
      </c>
      <c r="N10">
        <f t="shared" si="7"/>
        <v>6.1039999991407967E-5</v>
      </c>
      <c r="O10">
        <f t="shared" si="1"/>
        <v>0</v>
      </c>
      <c r="P10">
        <f t="shared" si="1"/>
        <v>3.0519999995703984E-5</v>
      </c>
      <c r="Q10">
        <f t="shared" si="1"/>
        <v>3.0212399999982154E-2</v>
      </c>
      <c r="R10">
        <f t="shared" si="8"/>
        <v>9.3247222222222201E-6</v>
      </c>
      <c r="S10">
        <f t="shared" si="2"/>
        <v>1.6955555553168879E-6</v>
      </c>
      <c r="T10">
        <f t="shared" si="2"/>
        <v>0</v>
      </c>
      <c r="U10">
        <f t="shared" si="2"/>
        <v>8.4777777765844394E-7</v>
      </c>
      <c r="V10">
        <f t="shared" si="2"/>
        <v>8.3923333333283756E-4</v>
      </c>
    </row>
    <row r="11" spans="1:22" x14ac:dyDescent="0.25">
      <c r="A11">
        <v>6859000000</v>
      </c>
      <c r="B11">
        <v>3.3568999999999998E-4</v>
      </c>
      <c r="C11">
        <v>0</v>
      </c>
      <c r="D11">
        <v>0</v>
      </c>
      <c r="E11">
        <v>0</v>
      </c>
      <c r="F11">
        <v>359.96841430000001</v>
      </c>
      <c r="G11">
        <f t="shared" si="3"/>
        <v>0</v>
      </c>
      <c r="H11">
        <f t="shared" si="4"/>
        <v>0</v>
      </c>
      <c r="I11">
        <f t="shared" si="5"/>
        <v>-359.99993896000001</v>
      </c>
      <c r="J11">
        <f t="shared" si="0"/>
        <v>0</v>
      </c>
      <c r="K11">
        <f t="shared" si="0"/>
        <v>-359.99996948</v>
      </c>
      <c r="L11">
        <f t="shared" si="0"/>
        <v>1.9226070000001982E-2</v>
      </c>
      <c r="M11">
        <f t="shared" si="6"/>
        <v>0</v>
      </c>
      <c r="N11">
        <f t="shared" si="7"/>
        <v>6.1039999991407967E-5</v>
      </c>
      <c r="O11">
        <f t="shared" si="1"/>
        <v>0</v>
      </c>
      <c r="P11">
        <f t="shared" si="1"/>
        <v>3.0519999995703984E-5</v>
      </c>
      <c r="Q11">
        <f t="shared" si="1"/>
        <v>1.9226070000001982E-2</v>
      </c>
      <c r="R11">
        <f t="shared" si="8"/>
        <v>0</v>
      </c>
      <c r="S11">
        <f t="shared" si="2"/>
        <v>1.6955555553168879E-6</v>
      </c>
      <c r="T11">
        <f t="shared" si="2"/>
        <v>0</v>
      </c>
      <c r="U11">
        <f t="shared" si="2"/>
        <v>8.4777777765844394E-7</v>
      </c>
      <c r="V11">
        <f t="shared" si="2"/>
        <v>5.3405750000005503E-4</v>
      </c>
    </row>
    <row r="12" spans="1:22" x14ac:dyDescent="0.25">
      <c r="A12">
        <v>6859000000</v>
      </c>
      <c r="B12">
        <v>359.99966430000001</v>
      </c>
      <c r="C12">
        <v>360</v>
      </c>
      <c r="D12">
        <v>0</v>
      </c>
      <c r="E12">
        <v>359.99996948</v>
      </c>
      <c r="F12">
        <v>359.94781494</v>
      </c>
      <c r="G12">
        <f t="shared" ref="G12:G75" si="9">A12-A11</f>
        <v>0</v>
      </c>
      <c r="H12">
        <f t="shared" si="4"/>
        <v>359.99932861000002</v>
      </c>
      <c r="I12">
        <f t="shared" si="5"/>
        <v>360</v>
      </c>
      <c r="J12">
        <f t="shared" si="0"/>
        <v>0</v>
      </c>
      <c r="K12">
        <f t="shared" si="0"/>
        <v>359.99996948</v>
      </c>
      <c r="L12">
        <f t="shared" si="0"/>
        <v>-2.0599360000005618E-2</v>
      </c>
      <c r="M12">
        <f t="shared" si="6"/>
        <v>6.7138999997951032E-4</v>
      </c>
      <c r="N12">
        <f t="shared" si="7"/>
        <v>0</v>
      </c>
      <c r="O12">
        <f t="shared" si="1"/>
        <v>0</v>
      </c>
      <c r="P12">
        <f t="shared" si="1"/>
        <v>3.0519999995703984E-5</v>
      </c>
      <c r="Q12">
        <f t="shared" si="1"/>
        <v>2.0599360000005618E-2</v>
      </c>
      <c r="R12">
        <f t="shared" si="8"/>
        <v>1.8649722221653064E-5</v>
      </c>
      <c r="S12">
        <f t="shared" si="2"/>
        <v>0</v>
      </c>
      <c r="T12">
        <f t="shared" si="2"/>
        <v>0</v>
      </c>
      <c r="U12">
        <f t="shared" si="2"/>
        <v>8.4777777765844394E-7</v>
      </c>
      <c r="V12">
        <f t="shared" si="2"/>
        <v>5.7220444444460047E-4</v>
      </c>
    </row>
    <row r="13" spans="1:22" x14ac:dyDescent="0.25">
      <c r="A13">
        <v>6859000000</v>
      </c>
      <c r="B13">
        <v>359.99932861000002</v>
      </c>
      <c r="C13">
        <v>0</v>
      </c>
      <c r="D13" s="1">
        <v>3.0519999999999999E-5</v>
      </c>
      <c r="E13">
        <v>0</v>
      </c>
      <c r="F13">
        <v>2.3345950000000001E-2</v>
      </c>
      <c r="G13">
        <f t="shared" si="9"/>
        <v>0</v>
      </c>
      <c r="H13">
        <f t="shared" si="4"/>
        <v>-3.3568999998578875E-4</v>
      </c>
      <c r="I13">
        <f t="shared" si="5"/>
        <v>-360</v>
      </c>
      <c r="J13">
        <f t="shared" si="0"/>
        <v>3.0519999999999999E-5</v>
      </c>
      <c r="K13">
        <f t="shared" si="0"/>
        <v>-359.99996948</v>
      </c>
      <c r="L13">
        <f t="shared" si="0"/>
        <v>-359.92446898999998</v>
      </c>
      <c r="M13">
        <f t="shared" si="6"/>
        <v>3.3568999998578875E-4</v>
      </c>
      <c r="N13">
        <f t="shared" si="7"/>
        <v>0</v>
      </c>
      <c r="O13">
        <f t="shared" si="1"/>
        <v>3.0519999999999999E-5</v>
      </c>
      <c r="P13">
        <f t="shared" si="1"/>
        <v>3.0519999995703984E-5</v>
      </c>
      <c r="Q13">
        <f t="shared" si="1"/>
        <v>7.553101000002016E-2</v>
      </c>
      <c r="R13">
        <f t="shared" si="8"/>
        <v>9.3247222218274655E-6</v>
      </c>
      <c r="S13">
        <f t="shared" si="2"/>
        <v>0</v>
      </c>
      <c r="T13">
        <f t="shared" si="2"/>
        <v>8.4777777777777775E-7</v>
      </c>
      <c r="U13">
        <f t="shared" si="2"/>
        <v>8.4777777765844394E-7</v>
      </c>
      <c r="V13">
        <f t="shared" si="2"/>
        <v>2.098083611111671E-3</v>
      </c>
    </row>
    <row r="14" spans="1:22" x14ac:dyDescent="0.25">
      <c r="A14">
        <v>6859000000</v>
      </c>
      <c r="B14">
        <v>0</v>
      </c>
      <c r="C14">
        <v>0</v>
      </c>
      <c r="D14">
        <v>0</v>
      </c>
      <c r="E14">
        <v>0</v>
      </c>
      <c r="F14">
        <v>359.89562988</v>
      </c>
      <c r="G14">
        <f t="shared" si="9"/>
        <v>0</v>
      </c>
      <c r="H14">
        <f t="shared" si="4"/>
        <v>-359.99932861000002</v>
      </c>
      <c r="I14">
        <f t="shared" si="5"/>
        <v>0</v>
      </c>
      <c r="J14">
        <f t="shared" si="0"/>
        <v>-3.0519999999999999E-5</v>
      </c>
      <c r="K14">
        <f t="shared" si="0"/>
        <v>0</v>
      </c>
      <c r="L14">
        <f t="shared" si="0"/>
        <v>359.87228392999998</v>
      </c>
      <c r="M14">
        <f t="shared" si="6"/>
        <v>6.7138999997951032E-4</v>
      </c>
      <c r="N14">
        <f t="shared" si="7"/>
        <v>0</v>
      </c>
      <c r="O14">
        <f t="shared" si="1"/>
        <v>3.0519999999999999E-5</v>
      </c>
      <c r="P14">
        <f t="shared" si="1"/>
        <v>0</v>
      </c>
      <c r="Q14">
        <f t="shared" si="1"/>
        <v>0.1277160700000195</v>
      </c>
      <c r="R14">
        <f t="shared" si="8"/>
        <v>1.8649722221653064E-5</v>
      </c>
      <c r="S14">
        <f t="shared" si="2"/>
        <v>0</v>
      </c>
      <c r="T14">
        <f t="shared" si="2"/>
        <v>8.4777777777777775E-7</v>
      </c>
      <c r="U14">
        <f t="shared" si="2"/>
        <v>0</v>
      </c>
      <c r="V14">
        <f t="shared" si="2"/>
        <v>3.547668611111653E-3</v>
      </c>
    </row>
    <row r="15" spans="1:22" x14ac:dyDescent="0.25">
      <c r="A15">
        <v>6859000000</v>
      </c>
      <c r="B15">
        <v>3.3568999999999998E-4</v>
      </c>
      <c r="C15">
        <v>359.99996948</v>
      </c>
      <c r="D15">
        <v>0</v>
      </c>
      <c r="E15">
        <v>359.99996948</v>
      </c>
      <c r="F15">
        <v>359.96704101</v>
      </c>
      <c r="G15">
        <f t="shared" si="9"/>
        <v>0</v>
      </c>
      <c r="H15">
        <f t="shared" si="4"/>
        <v>3.3568999999999998E-4</v>
      </c>
      <c r="I15">
        <f t="shared" si="5"/>
        <v>359.99996948</v>
      </c>
      <c r="J15">
        <f t="shared" si="0"/>
        <v>0</v>
      </c>
      <c r="K15">
        <f t="shared" si="0"/>
        <v>359.99996948</v>
      </c>
      <c r="L15">
        <f t="shared" si="0"/>
        <v>7.1411130000001322E-2</v>
      </c>
      <c r="M15">
        <f t="shared" si="6"/>
        <v>3.3568999999999998E-4</v>
      </c>
      <c r="N15">
        <f t="shared" si="7"/>
        <v>3.0519999995703984E-5</v>
      </c>
      <c r="O15">
        <f t="shared" si="1"/>
        <v>0</v>
      </c>
      <c r="P15">
        <f t="shared" si="1"/>
        <v>3.0519999995703984E-5</v>
      </c>
      <c r="Q15">
        <f t="shared" si="1"/>
        <v>7.1411130000001322E-2</v>
      </c>
      <c r="R15">
        <f t="shared" si="8"/>
        <v>9.3247222222222201E-6</v>
      </c>
      <c r="S15">
        <f t="shared" si="2"/>
        <v>8.4777777765844394E-7</v>
      </c>
      <c r="T15">
        <f t="shared" si="2"/>
        <v>0</v>
      </c>
      <c r="U15">
        <f t="shared" si="2"/>
        <v>8.4777777765844394E-7</v>
      </c>
      <c r="V15">
        <f t="shared" si="2"/>
        <v>1.9836425000000369E-3</v>
      </c>
    </row>
    <row r="16" spans="1:22" x14ac:dyDescent="0.25">
      <c r="A16">
        <v>6875000000</v>
      </c>
      <c r="B16">
        <v>3.3568999999999998E-4</v>
      </c>
      <c r="C16">
        <v>359.99996948</v>
      </c>
      <c r="D16">
        <v>0</v>
      </c>
      <c r="E16">
        <v>0</v>
      </c>
      <c r="F16">
        <v>359.9835205</v>
      </c>
      <c r="G16">
        <f t="shared" si="9"/>
        <v>16000000</v>
      </c>
      <c r="H16">
        <f t="shared" si="4"/>
        <v>0</v>
      </c>
      <c r="I16">
        <f t="shared" si="5"/>
        <v>0</v>
      </c>
      <c r="J16">
        <f t="shared" si="0"/>
        <v>0</v>
      </c>
      <c r="K16">
        <f t="shared" si="0"/>
        <v>-359.99996948</v>
      </c>
      <c r="L16">
        <f t="shared" si="0"/>
        <v>1.6479489999994712E-2</v>
      </c>
      <c r="M16">
        <f t="shared" si="6"/>
        <v>0</v>
      </c>
      <c r="N16">
        <f t="shared" si="7"/>
        <v>0</v>
      </c>
      <c r="O16">
        <f t="shared" si="1"/>
        <v>0</v>
      </c>
      <c r="P16">
        <f t="shared" si="1"/>
        <v>3.0519999995703984E-5</v>
      </c>
      <c r="Q16">
        <f t="shared" si="1"/>
        <v>1.6479489999994712E-2</v>
      </c>
      <c r="R16">
        <f t="shared" si="8"/>
        <v>0</v>
      </c>
      <c r="S16">
        <f t="shared" si="2"/>
        <v>0</v>
      </c>
      <c r="T16">
        <f t="shared" si="2"/>
        <v>0</v>
      </c>
      <c r="U16">
        <f t="shared" si="2"/>
        <v>8.4777777765844394E-7</v>
      </c>
      <c r="V16">
        <f t="shared" si="2"/>
        <v>4.5776361111096422E-4</v>
      </c>
    </row>
    <row r="17" spans="1:22" x14ac:dyDescent="0.25">
      <c r="A17">
        <v>6875000000</v>
      </c>
      <c r="B17">
        <v>359.99932861000002</v>
      </c>
      <c r="C17">
        <v>0</v>
      </c>
      <c r="D17">
        <v>0</v>
      </c>
      <c r="E17">
        <v>0</v>
      </c>
      <c r="F17">
        <v>4.2572020000000002E-2</v>
      </c>
      <c r="G17">
        <f t="shared" si="9"/>
        <v>0</v>
      </c>
      <c r="H17">
        <f t="shared" si="4"/>
        <v>359.99899292000003</v>
      </c>
      <c r="I17">
        <f t="shared" si="5"/>
        <v>-359.99996948</v>
      </c>
      <c r="J17">
        <f t="shared" si="0"/>
        <v>0</v>
      </c>
      <c r="K17">
        <f t="shared" si="0"/>
        <v>0</v>
      </c>
      <c r="L17">
        <f t="shared" si="0"/>
        <v>-359.94094847999997</v>
      </c>
      <c r="M17">
        <f t="shared" si="6"/>
        <v>1.0070799999652991E-3</v>
      </c>
      <c r="N17">
        <f t="shared" si="7"/>
        <v>3.0519999995703984E-5</v>
      </c>
      <c r="O17">
        <f t="shared" si="1"/>
        <v>0</v>
      </c>
      <c r="P17">
        <f t="shared" si="1"/>
        <v>0</v>
      </c>
      <c r="Q17">
        <f t="shared" si="1"/>
        <v>5.9051520000025448E-2</v>
      </c>
      <c r="R17">
        <f t="shared" si="8"/>
        <v>2.797444444348053E-5</v>
      </c>
      <c r="S17">
        <f t="shared" si="2"/>
        <v>8.4777777765844394E-7</v>
      </c>
      <c r="T17">
        <f t="shared" si="2"/>
        <v>0</v>
      </c>
      <c r="U17">
        <f t="shared" si="2"/>
        <v>0</v>
      </c>
      <c r="V17">
        <f t="shared" si="2"/>
        <v>1.6403200000007069E-3</v>
      </c>
    </row>
    <row r="18" spans="1:22" x14ac:dyDescent="0.25">
      <c r="A18">
        <v>6875000000</v>
      </c>
      <c r="B18">
        <v>359.99932861000002</v>
      </c>
      <c r="C18">
        <v>360</v>
      </c>
      <c r="D18">
        <v>0</v>
      </c>
      <c r="E18">
        <v>0</v>
      </c>
      <c r="F18">
        <v>1.3732900000000001E-3</v>
      </c>
      <c r="G18">
        <f t="shared" si="9"/>
        <v>0</v>
      </c>
      <c r="H18">
        <f t="shared" si="4"/>
        <v>0</v>
      </c>
      <c r="I18">
        <f t="shared" si="5"/>
        <v>360</v>
      </c>
      <c r="J18">
        <f t="shared" si="0"/>
        <v>0</v>
      </c>
      <c r="K18">
        <f t="shared" si="0"/>
        <v>0</v>
      </c>
      <c r="L18">
        <f t="shared" si="0"/>
        <v>-4.1198730000000003E-2</v>
      </c>
      <c r="M18">
        <f t="shared" si="6"/>
        <v>0</v>
      </c>
      <c r="N18">
        <f t="shared" si="7"/>
        <v>0</v>
      </c>
      <c r="O18">
        <f t="shared" si="1"/>
        <v>0</v>
      </c>
      <c r="P18">
        <f t="shared" si="1"/>
        <v>0</v>
      </c>
      <c r="Q18">
        <f t="shared" si="1"/>
        <v>4.1198730000000003E-2</v>
      </c>
      <c r="R18">
        <f t="shared" si="8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1.1444091666666667E-3</v>
      </c>
    </row>
    <row r="19" spans="1:22" x14ac:dyDescent="0.25">
      <c r="A19">
        <v>6875000000</v>
      </c>
      <c r="B19">
        <v>3.3568999999999998E-4</v>
      </c>
      <c r="C19">
        <v>0</v>
      </c>
      <c r="D19">
        <v>0</v>
      </c>
      <c r="E19">
        <v>0</v>
      </c>
      <c r="F19">
        <v>2.0599369999999999E-2</v>
      </c>
      <c r="G19">
        <f t="shared" si="9"/>
        <v>0</v>
      </c>
      <c r="H19">
        <f t="shared" si="4"/>
        <v>-359.99899292000003</v>
      </c>
      <c r="I19">
        <f t="shared" si="5"/>
        <v>-360</v>
      </c>
      <c r="J19">
        <f t="shared" si="0"/>
        <v>0</v>
      </c>
      <c r="K19">
        <f t="shared" si="0"/>
        <v>0</v>
      </c>
      <c r="L19">
        <f t="shared" si="0"/>
        <v>1.922608E-2</v>
      </c>
      <c r="M19">
        <f t="shared" si="6"/>
        <v>1.0070799999652991E-3</v>
      </c>
      <c r="N19">
        <f t="shared" si="7"/>
        <v>0</v>
      </c>
      <c r="O19">
        <f t="shared" si="1"/>
        <v>0</v>
      </c>
      <c r="P19">
        <f t="shared" si="1"/>
        <v>0</v>
      </c>
      <c r="Q19">
        <f t="shared" si="1"/>
        <v>1.922608E-2</v>
      </c>
      <c r="R19">
        <f t="shared" si="8"/>
        <v>2.797444444348053E-5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5.3405777777777773E-4</v>
      </c>
    </row>
    <row r="20" spans="1:22" x14ac:dyDescent="0.25">
      <c r="A20">
        <v>6875000000</v>
      </c>
      <c r="B20">
        <v>3.3568999999999998E-4</v>
      </c>
      <c r="C20">
        <v>0</v>
      </c>
      <c r="D20">
        <v>0</v>
      </c>
      <c r="E20">
        <v>0</v>
      </c>
      <c r="F20">
        <v>359.90112304000002</v>
      </c>
      <c r="G20">
        <f t="shared" si="9"/>
        <v>0</v>
      </c>
      <c r="H20">
        <f t="shared" si="4"/>
        <v>0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359.88052367</v>
      </c>
      <c r="M20">
        <f t="shared" si="6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0.11947632999999769</v>
      </c>
      <c r="R20">
        <f t="shared" si="8"/>
        <v>0</v>
      </c>
      <c r="S20">
        <f t="shared" si="8"/>
        <v>0</v>
      </c>
      <c r="T20">
        <f t="shared" si="8"/>
        <v>0</v>
      </c>
      <c r="U20">
        <f t="shared" si="8"/>
        <v>0</v>
      </c>
      <c r="V20">
        <f t="shared" si="8"/>
        <v>3.3187869444443801E-3</v>
      </c>
    </row>
    <row r="21" spans="1:22" x14ac:dyDescent="0.25">
      <c r="A21">
        <v>6875000000</v>
      </c>
      <c r="B21">
        <v>3.3568999999999998E-4</v>
      </c>
      <c r="C21">
        <v>0</v>
      </c>
      <c r="D21">
        <v>0</v>
      </c>
      <c r="E21">
        <v>359.99996948</v>
      </c>
      <c r="F21">
        <v>359.97940062999999</v>
      </c>
      <c r="G21">
        <f t="shared" si="9"/>
        <v>0</v>
      </c>
      <c r="H21">
        <f t="shared" si="4"/>
        <v>0</v>
      </c>
      <c r="I21">
        <f t="shared" si="5"/>
        <v>0</v>
      </c>
      <c r="J21">
        <f t="shared" si="5"/>
        <v>0</v>
      </c>
      <c r="K21">
        <f t="shared" si="5"/>
        <v>359.99996948</v>
      </c>
      <c r="L21">
        <f t="shared" si="5"/>
        <v>7.8277589999970587E-2</v>
      </c>
      <c r="M21">
        <f t="shared" si="6"/>
        <v>0</v>
      </c>
      <c r="N21">
        <f t="shared" si="7"/>
        <v>0</v>
      </c>
      <c r="O21">
        <f t="shared" si="7"/>
        <v>0</v>
      </c>
      <c r="P21">
        <f t="shared" si="7"/>
        <v>3.0519999995703984E-5</v>
      </c>
      <c r="Q21">
        <f t="shared" si="7"/>
        <v>7.8277589999970587E-2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8.4777777765844394E-7</v>
      </c>
      <c r="V21">
        <f t="shared" si="8"/>
        <v>2.174377499999183E-3</v>
      </c>
    </row>
    <row r="22" spans="1:22" x14ac:dyDescent="0.25">
      <c r="A22">
        <v>6875000000</v>
      </c>
      <c r="B22">
        <v>7.0189999999999998E-4</v>
      </c>
      <c r="C22">
        <v>359.99996948</v>
      </c>
      <c r="D22" s="1">
        <v>3.0519999999999999E-5</v>
      </c>
      <c r="E22">
        <v>0</v>
      </c>
      <c r="F22">
        <v>359.99038696000002</v>
      </c>
      <c r="G22">
        <f t="shared" si="9"/>
        <v>0</v>
      </c>
      <c r="H22">
        <f t="shared" si="4"/>
        <v>3.6621000000000001E-4</v>
      </c>
      <c r="I22">
        <f t="shared" si="5"/>
        <v>359.99996948</v>
      </c>
      <c r="J22">
        <f t="shared" si="5"/>
        <v>3.0519999999999999E-5</v>
      </c>
      <c r="K22">
        <f t="shared" si="5"/>
        <v>-359.99996948</v>
      </c>
      <c r="L22">
        <f t="shared" si="5"/>
        <v>1.0986330000037015E-2</v>
      </c>
      <c r="M22">
        <f t="shared" si="6"/>
        <v>3.6621000000000001E-4</v>
      </c>
      <c r="N22">
        <f t="shared" si="7"/>
        <v>3.0519999995703984E-5</v>
      </c>
      <c r="O22">
        <f t="shared" si="7"/>
        <v>3.0519999999999999E-5</v>
      </c>
      <c r="P22">
        <f t="shared" si="7"/>
        <v>3.0519999995703984E-5</v>
      </c>
      <c r="Q22">
        <f t="shared" si="7"/>
        <v>1.0986330000037015E-2</v>
      </c>
      <c r="R22">
        <f t="shared" si="8"/>
        <v>1.01725E-5</v>
      </c>
      <c r="S22">
        <f t="shared" si="8"/>
        <v>8.4777777765844394E-7</v>
      </c>
      <c r="T22">
        <f t="shared" si="8"/>
        <v>8.4777777777777775E-7</v>
      </c>
      <c r="U22">
        <f t="shared" si="8"/>
        <v>8.4777777765844394E-7</v>
      </c>
      <c r="V22">
        <f t="shared" si="8"/>
        <v>3.0517583333436151E-4</v>
      </c>
    </row>
    <row r="23" spans="1:22" x14ac:dyDescent="0.25">
      <c r="A23">
        <v>6875000000</v>
      </c>
      <c r="B23">
        <v>0</v>
      </c>
      <c r="C23">
        <v>360</v>
      </c>
      <c r="D23">
        <v>0</v>
      </c>
      <c r="E23">
        <v>0</v>
      </c>
      <c r="F23">
        <v>5.3558349999999998E-2</v>
      </c>
      <c r="G23">
        <f t="shared" si="9"/>
        <v>0</v>
      </c>
      <c r="H23">
        <f t="shared" si="4"/>
        <v>-7.0189999999999998E-4</v>
      </c>
      <c r="I23">
        <f t="shared" si="5"/>
        <v>3.0519999995703984E-5</v>
      </c>
      <c r="J23">
        <f t="shared" si="5"/>
        <v>-3.0519999999999999E-5</v>
      </c>
      <c r="K23">
        <f t="shared" si="5"/>
        <v>0</v>
      </c>
      <c r="L23">
        <f t="shared" si="5"/>
        <v>-359.93682861000002</v>
      </c>
      <c r="M23">
        <f t="shared" si="6"/>
        <v>7.0189999999999998E-4</v>
      </c>
      <c r="N23">
        <f t="shared" si="7"/>
        <v>3.0519999995703984E-5</v>
      </c>
      <c r="O23">
        <f t="shared" si="7"/>
        <v>3.0519999999999999E-5</v>
      </c>
      <c r="P23">
        <f t="shared" si="7"/>
        <v>0</v>
      </c>
      <c r="Q23">
        <f t="shared" si="7"/>
        <v>6.317138999997951E-2</v>
      </c>
      <c r="R23">
        <f t="shared" si="8"/>
        <v>1.9497222222222221E-5</v>
      </c>
      <c r="S23">
        <f t="shared" si="8"/>
        <v>8.4777777765844394E-7</v>
      </c>
      <c r="T23">
        <f t="shared" si="8"/>
        <v>8.4777777777777775E-7</v>
      </c>
      <c r="U23">
        <f t="shared" si="8"/>
        <v>0</v>
      </c>
      <c r="V23">
        <f t="shared" si="8"/>
        <v>1.7547608333327641E-3</v>
      </c>
    </row>
    <row r="24" spans="1:22" x14ac:dyDescent="0.25">
      <c r="A24">
        <v>6891000000</v>
      </c>
      <c r="B24">
        <v>0</v>
      </c>
      <c r="C24">
        <v>360</v>
      </c>
      <c r="D24">
        <v>0</v>
      </c>
      <c r="E24">
        <v>0</v>
      </c>
      <c r="F24">
        <v>0</v>
      </c>
      <c r="G24">
        <f t="shared" si="9"/>
        <v>16000000</v>
      </c>
      <c r="H24">
        <f t="shared" si="4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-5.3558349999999998E-2</v>
      </c>
      <c r="M24">
        <f t="shared" si="6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5.3558349999999998E-2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  <c r="V24">
        <f t="shared" si="8"/>
        <v>1.4877319444444445E-3</v>
      </c>
    </row>
    <row r="25" spans="1:22" x14ac:dyDescent="0.25">
      <c r="A25">
        <v>6891000000</v>
      </c>
      <c r="B25">
        <v>0</v>
      </c>
      <c r="C25">
        <v>360</v>
      </c>
      <c r="D25" s="1">
        <v>3.0519999999999999E-5</v>
      </c>
      <c r="E25">
        <v>0</v>
      </c>
      <c r="F25">
        <v>1.51062E-2</v>
      </c>
      <c r="G25">
        <f t="shared" si="9"/>
        <v>0</v>
      </c>
      <c r="H25">
        <f t="shared" si="4"/>
        <v>0</v>
      </c>
      <c r="I25">
        <f t="shared" si="5"/>
        <v>0</v>
      </c>
      <c r="J25">
        <f t="shared" si="5"/>
        <v>3.0519999999999999E-5</v>
      </c>
      <c r="K25">
        <f t="shared" si="5"/>
        <v>0</v>
      </c>
      <c r="L25">
        <f t="shared" si="5"/>
        <v>1.51062E-2</v>
      </c>
      <c r="M25">
        <f t="shared" si="6"/>
        <v>0</v>
      </c>
      <c r="N25">
        <f t="shared" si="7"/>
        <v>0</v>
      </c>
      <c r="O25">
        <f t="shared" si="7"/>
        <v>3.0519999999999999E-5</v>
      </c>
      <c r="P25">
        <f t="shared" si="7"/>
        <v>0</v>
      </c>
      <c r="Q25">
        <f t="shared" si="7"/>
        <v>1.51062E-2</v>
      </c>
      <c r="R25">
        <f t="shared" si="8"/>
        <v>0</v>
      </c>
      <c r="S25">
        <f t="shared" si="8"/>
        <v>0</v>
      </c>
      <c r="T25">
        <f t="shared" si="8"/>
        <v>8.4777777777777775E-7</v>
      </c>
      <c r="U25">
        <f t="shared" si="8"/>
        <v>0</v>
      </c>
      <c r="V25">
        <f t="shared" si="8"/>
        <v>4.1961666666666668E-4</v>
      </c>
    </row>
    <row r="26" spans="1:22" x14ac:dyDescent="0.25">
      <c r="A26">
        <v>6891000000</v>
      </c>
      <c r="B26">
        <v>7.0189999999999998E-4</v>
      </c>
      <c r="C26">
        <v>360</v>
      </c>
      <c r="D26">
        <v>0</v>
      </c>
      <c r="E26">
        <v>0</v>
      </c>
      <c r="F26">
        <v>359.87915039000001</v>
      </c>
      <c r="G26">
        <f t="shared" si="9"/>
        <v>0</v>
      </c>
      <c r="H26">
        <f t="shared" si="4"/>
        <v>7.0189999999999998E-4</v>
      </c>
      <c r="I26">
        <f t="shared" si="5"/>
        <v>0</v>
      </c>
      <c r="J26">
        <f t="shared" si="5"/>
        <v>-3.0519999999999999E-5</v>
      </c>
      <c r="K26">
        <f t="shared" si="5"/>
        <v>0</v>
      </c>
      <c r="L26">
        <f t="shared" si="5"/>
        <v>359.86404419000002</v>
      </c>
      <c r="M26">
        <f t="shared" si="6"/>
        <v>7.0189999999999998E-4</v>
      </c>
      <c r="N26">
        <f t="shared" si="7"/>
        <v>0</v>
      </c>
      <c r="O26">
        <f t="shared" si="7"/>
        <v>3.0519999999999999E-5</v>
      </c>
      <c r="P26">
        <f t="shared" si="7"/>
        <v>0</v>
      </c>
      <c r="Q26">
        <f t="shared" si="7"/>
        <v>0.13595580999998447</v>
      </c>
      <c r="R26">
        <f t="shared" si="8"/>
        <v>1.9497222222222221E-5</v>
      </c>
      <c r="S26">
        <f t="shared" si="8"/>
        <v>0</v>
      </c>
      <c r="T26">
        <f t="shared" si="8"/>
        <v>8.4777777777777775E-7</v>
      </c>
      <c r="U26">
        <f t="shared" si="8"/>
        <v>0</v>
      </c>
      <c r="V26">
        <f t="shared" si="8"/>
        <v>3.7765502777773463E-3</v>
      </c>
    </row>
    <row r="27" spans="1:22" x14ac:dyDescent="0.25">
      <c r="A27">
        <v>6891000000</v>
      </c>
      <c r="B27">
        <v>3.3568999999999998E-4</v>
      </c>
      <c r="C27">
        <v>0</v>
      </c>
      <c r="D27">
        <v>0</v>
      </c>
      <c r="E27">
        <v>0</v>
      </c>
      <c r="F27">
        <v>359.98489379</v>
      </c>
      <c r="G27">
        <f t="shared" si="9"/>
        <v>0</v>
      </c>
      <c r="H27">
        <f t="shared" si="4"/>
        <v>-3.6621000000000001E-4</v>
      </c>
      <c r="I27">
        <f t="shared" si="5"/>
        <v>-360</v>
      </c>
      <c r="J27">
        <f t="shared" si="5"/>
        <v>0</v>
      </c>
      <c r="K27">
        <f t="shared" si="5"/>
        <v>0</v>
      </c>
      <c r="L27">
        <f t="shared" si="5"/>
        <v>0.10574339999999438</v>
      </c>
      <c r="M27">
        <f t="shared" si="6"/>
        <v>3.6621000000000001E-4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0.10574339999999438</v>
      </c>
      <c r="R27">
        <f t="shared" si="8"/>
        <v>1.01725E-5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2.9373166666665108E-3</v>
      </c>
    </row>
    <row r="28" spans="1:22" x14ac:dyDescent="0.25">
      <c r="A28">
        <v>6891000000</v>
      </c>
      <c r="B28">
        <v>3.3568999999999998E-4</v>
      </c>
      <c r="C28">
        <v>360</v>
      </c>
      <c r="D28">
        <v>0</v>
      </c>
      <c r="E28">
        <v>0</v>
      </c>
      <c r="F28">
        <v>359.98901367000002</v>
      </c>
      <c r="G28">
        <f t="shared" si="9"/>
        <v>0</v>
      </c>
      <c r="H28">
        <f t="shared" si="4"/>
        <v>0</v>
      </c>
      <c r="I28">
        <f t="shared" si="5"/>
        <v>360</v>
      </c>
      <c r="J28">
        <f t="shared" si="5"/>
        <v>0</v>
      </c>
      <c r="K28">
        <f t="shared" si="5"/>
        <v>0</v>
      </c>
      <c r="L28">
        <f t="shared" si="5"/>
        <v>4.1198800000188385E-3</v>
      </c>
      <c r="M28">
        <f t="shared" si="6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4.1198800000188385E-3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1.144411111116344E-4</v>
      </c>
    </row>
    <row r="29" spans="1:22" x14ac:dyDescent="0.25">
      <c r="A29">
        <v>6891000000</v>
      </c>
      <c r="B29">
        <v>1.0376000000000001E-3</v>
      </c>
      <c r="C29">
        <v>360</v>
      </c>
      <c r="D29">
        <v>0</v>
      </c>
      <c r="E29">
        <v>0</v>
      </c>
      <c r="F29">
        <v>2.1972660000000001E-2</v>
      </c>
      <c r="G29">
        <f t="shared" si="9"/>
        <v>0</v>
      </c>
      <c r="H29">
        <f t="shared" si="4"/>
        <v>7.0191000000000003E-4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-359.96704101</v>
      </c>
      <c r="M29">
        <f t="shared" si="6"/>
        <v>7.0191000000000003E-4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3.2958989999997357E-2</v>
      </c>
      <c r="R29">
        <f t="shared" si="8"/>
        <v>1.9497500000000001E-5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8"/>
        <v>9.1552749999992663E-4</v>
      </c>
    </row>
    <row r="30" spans="1:22" x14ac:dyDescent="0.25">
      <c r="A30">
        <v>6891000000</v>
      </c>
      <c r="B30">
        <v>0</v>
      </c>
      <c r="C30">
        <v>359.99996948</v>
      </c>
      <c r="D30">
        <v>0</v>
      </c>
      <c r="E30">
        <v>0</v>
      </c>
      <c r="F30">
        <v>359.99862669999999</v>
      </c>
      <c r="G30">
        <f t="shared" si="9"/>
        <v>0</v>
      </c>
      <c r="H30">
        <f t="shared" si="4"/>
        <v>-1.0376000000000001E-3</v>
      </c>
      <c r="I30">
        <f t="shared" si="5"/>
        <v>-3.0519999995703984E-5</v>
      </c>
      <c r="J30">
        <f t="shared" si="5"/>
        <v>0</v>
      </c>
      <c r="K30">
        <f t="shared" si="5"/>
        <v>0</v>
      </c>
      <c r="L30">
        <f t="shared" si="5"/>
        <v>359.97665403999997</v>
      </c>
      <c r="M30">
        <f t="shared" si="6"/>
        <v>1.0376000000000001E-3</v>
      </c>
      <c r="N30">
        <f t="shared" si="7"/>
        <v>3.0519999995703984E-5</v>
      </c>
      <c r="O30">
        <f t="shared" si="7"/>
        <v>0</v>
      </c>
      <c r="P30">
        <f t="shared" si="7"/>
        <v>0</v>
      </c>
      <c r="Q30">
        <f t="shared" si="7"/>
        <v>2.3345960000028754E-2</v>
      </c>
      <c r="R30">
        <f t="shared" si="8"/>
        <v>2.8822222222222221E-5</v>
      </c>
      <c r="S30">
        <f t="shared" si="8"/>
        <v>8.4777777765844394E-7</v>
      </c>
      <c r="T30">
        <f t="shared" si="8"/>
        <v>0</v>
      </c>
      <c r="U30">
        <f t="shared" si="8"/>
        <v>0</v>
      </c>
      <c r="V30">
        <f t="shared" si="8"/>
        <v>6.4849888888968762E-4</v>
      </c>
    </row>
    <row r="31" spans="1:22" x14ac:dyDescent="0.25">
      <c r="A31">
        <v>6891000000</v>
      </c>
      <c r="B31">
        <v>7.0189999999999998E-4</v>
      </c>
      <c r="C31">
        <v>0</v>
      </c>
      <c r="D31">
        <v>0</v>
      </c>
      <c r="E31">
        <v>0</v>
      </c>
      <c r="F31">
        <v>1.7852779999999999E-2</v>
      </c>
      <c r="G31">
        <f t="shared" si="9"/>
        <v>0</v>
      </c>
      <c r="H31">
        <f t="shared" si="4"/>
        <v>7.0189999999999998E-4</v>
      </c>
      <c r="I31">
        <f t="shared" si="5"/>
        <v>-359.99996948</v>
      </c>
      <c r="J31">
        <f t="shared" si="5"/>
        <v>0</v>
      </c>
      <c r="K31">
        <f t="shared" si="5"/>
        <v>0</v>
      </c>
      <c r="L31">
        <f t="shared" si="5"/>
        <v>-359.98077391999999</v>
      </c>
      <c r="M31">
        <f t="shared" si="6"/>
        <v>7.0189999999999998E-4</v>
      </c>
      <c r="N31">
        <f t="shared" si="7"/>
        <v>3.0519999995703984E-5</v>
      </c>
      <c r="O31">
        <f t="shared" si="7"/>
        <v>0</v>
      </c>
      <c r="P31">
        <f t="shared" si="7"/>
        <v>0</v>
      </c>
      <c r="Q31">
        <f t="shared" si="7"/>
        <v>1.9226080000009915E-2</v>
      </c>
      <c r="R31">
        <f t="shared" si="8"/>
        <v>1.9497222222222221E-5</v>
      </c>
      <c r="S31">
        <f t="shared" si="8"/>
        <v>8.4777777765844394E-7</v>
      </c>
      <c r="T31">
        <f t="shared" si="8"/>
        <v>0</v>
      </c>
      <c r="U31">
        <f t="shared" si="8"/>
        <v>0</v>
      </c>
      <c r="V31">
        <f t="shared" si="8"/>
        <v>5.3405777777805323E-4</v>
      </c>
    </row>
    <row r="32" spans="1:22" x14ac:dyDescent="0.25">
      <c r="A32">
        <v>6906000000</v>
      </c>
      <c r="B32">
        <v>0</v>
      </c>
      <c r="C32">
        <v>360</v>
      </c>
      <c r="D32" s="1">
        <v>6.1039999999999998E-5</v>
      </c>
      <c r="E32" s="1">
        <v>1.526E-5</v>
      </c>
      <c r="F32">
        <v>359.90798949999999</v>
      </c>
      <c r="G32">
        <f t="shared" si="9"/>
        <v>15000000</v>
      </c>
      <c r="H32">
        <f t="shared" si="4"/>
        <v>-7.0189999999999998E-4</v>
      </c>
      <c r="I32">
        <f t="shared" si="5"/>
        <v>360</v>
      </c>
      <c r="J32">
        <f t="shared" si="5"/>
        <v>6.1039999999999998E-5</v>
      </c>
      <c r="K32">
        <f t="shared" si="5"/>
        <v>1.526E-5</v>
      </c>
      <c r="L32">
        <f t="shared" si="5"/>
        <v>359.89013671999999</v>
      </c>
      <c r="M32">
        <f t="shared" si="6"/>
        <v>7.0189999999999998E-4</v>
      </c>
      <c r="N32">
        <f t="shared" si="7"/>
        <v>0</v>
      </c>
      <c r="O32">
        <f t="shared" si="7"/>
        <v>6.1039999999999998E-5</v>
      </c>
      <c r="P32">
        <f t="shared" si="7"/>
        <v>1.526E-5</v>
      </c>
      <c r="Q32">
        <f t="shared" si="7"/>
        <v>0.10986328000001322</v>
      </c>
      <c r="R32">
        <f t="shared" si="8"/>
        <v>1.9497222222222221E-5</v>
      </c>
      <c r="S32">
        <f t="shared" si="8"/>
        <v>0</v>
      </c>
      <c r="T32">
        <f t="shared" si="8"/>
        <v>1.6955555555555555E-6</v>
      </c>
      <c r="U32">
        <f t="shared" si="8"/>
        <v>4.2388888888888888E-7</v>
      </c>
      <c r="V32">
        <f t="shared" si="8"/>
        <v>3.0517577777781448E-3</v>
      </c>
    </row>
    <row r="33" spans="1:22" x14ac:dyDescent="0.25">
      <c r="A33">
        <v>6906000000</v>
      </c>
      <c r="B33">
        <v>359.99966430000001</v>
      </c>
      <c r="C33">
        <v>0</v>
      </c>
      <c r="D33" s="1">
        <v>3.0519999999999999E-5</v>
      </c>
      <c r="E33">
        <v>0</v>
      </c>
      <c r="F33">
        <v>359.98626708</v>
      </c>
      <c r="G33">
        <f t="shared" si="9"/>
        <v>0</v>
      </c>
      <c r="H33">
        <f t="shared" si="4"/>
        <v>359.99966430000001</v>
      </c>
      <c r="I33">
        <f t="shared" si="5"/>
        <v>-360</v>
      </c>
      <c r="J33">
        <f t="shared" si="5"/>
        <v>-3.0519999999999999E-5</v>
      </c>
      <c r="K33">
        <f t="shared" si="5"/>
        <v>-1.526E-5</v>
      </c>
      <c r="L33">
        <f t="shared" si="5"/>
        <v>7.8277580000019498E-2</v>
      </c>
      <c r="M33">
        <f t="shared" si="6"/>
        <v>3.3569999999372158E-4</v>
      </c>
      <c r="N33">
        <f t="shared" si="7"/>
        <v>0</v>
      </c>
      <c r="O33">
        <f t="shared" si="7"/>
        <v>3.0519999999999999E-5</v>
      </c>
      <c r="P33">
        <f t="shared" si="7"/>
        <v>1.526E-5</v>
      </c>
      <c r="Q33">
        <f t="shared" si="7"/>
        <v>7.8277580000019498E-2</v>
      </c>
      <c r="R33">
        <f t="shared" si="8"/>
        <v>9.324999999825599E-6</v>
      </c>
      <c r="S33">
        <f t="shared" si="8"/>
        <v>0</v>
      </c>
      <c r="T33">
        <f t="shared" si="8"/>
        <v>8.4777777777777775E-7</v>
      </c>
      <c r="U33">
        <f t="shared" si="8"/>
        <v>4.2388888888888888E-7</v>
      </c>
      <c r="V33">
        <f t="shared" si="8"/>
        <v>2.174377222222764E-3</v>
      </c>
    </row>
    <row r="34" spans="1:22" x14ac:dyDescent="0.25">
      <c r="A34">
        <v>6906000000</v>
      </c>
      <c r="B34">
        <v>0</v>
      </c>
      <c r="C34">
        <v>0</v>
      </c>
      <c r="D34" s="1">
        <v>3.0519999999999999E-5</v>
      </c>
      <c r="E34" s="1">
        <v>1.526E-5</v>
      </c>
      <c r="F34">
        <v>359.91897583000002</v>
      </c>
      <c r="G34">
        <f t="shared" si="9"/>
        <v>0</v>
      </c>
      <c r="H34">
        <f t="shared" si="4"/>
        <v>-359.99966430000001</v>
      </c>
      <c r="I34">
        <f t="shared" si="5"/>
        <v>0</v>
      </c>
      <c r="J34">
        <f t="shared" si="5"/>
        <v>0</v>
      </c>
      <c r="K34">
        <f t="shared" si="5"/>
        <v>1.526E-5</v>
      </c>
      <c r="L34">
        <f t="shared" si="5"/>
        <v>-6.7291249999982483E-2</v>
      </c>
      <c r="M34">
        <f t="shared" si="6"/>
        <v>3.3569999999372158E-4</v>
      </c>
      <c r="N34">
        <f t="shared" si="7"/>
        <v>0</v>
      </c>
      <c r="O34">
        <f t="shared" si="7"/>
        <v>0</v>
      </c>
      <c r="P34">
        <f t="shared" si="7"/>
        <v>1.526E-5</v>
      </c>
      <c r="Q34">
        <f t="shared" si="7"/>
        <v>6.7291249999982483E-2</v>
      </c>
      <c r="R34">
        <f t="shared" si="8"/>
        <v>9.324999999825599E-6</v>
      </c>
      <c r="S34">
        <f t="shared" si="8"/>
        <v>0</v>
      </c>
      <c r="T34">
        <f t="shared" si="8"/>
        <v>0</v>
      </c>
      <c r="U34">
        <f t="shared" si="8"/>
        <v>4.2388888888888888E-7</v>
      </c>
      <c r="V34">
        <f t="shared" si="8"/>
        <v>1.8692013888884024E-3</v>
      </c>
    </row>
    <row r="35" spans="1:22" x14ac:dyDescent="0.25">
      <c r="A35">
        <v>6906000000</v>
      </c>
      <c r="B35">
        <v>7.0189999999999998E-4</v>
      </c>
      <c r="C35" s="1">
        <v>1.526E-5</v>
      </c>
      <c r="D35">
        <v>0</v>
      </c>
      <c r="E35">
        <v>0</v>
      </c>
      <c r="F35">
        <v>2.0599369999999999E-2</v>
      </c>
      <c r="G35">
        <f t="shared" si="9"/>
        <v>0</v>
      </c>
      <c r="H35">
        <f t="shared" si="4"/>
        <v>7.0189999999999998E-4</v>
      </c>
      <c r="I35">
        <f t="shared" si="5"/>
        <v>1.526E-5</v>
      </c>
      <c r="J35">
        <f t="shared" si="5"/>
        <v>-3.0519999999999999E-5</v>
      </c>
      <c r="K35">
        <f t="shared" si="5"/>
        <v>-1.526E-5</v>
      </c>
      <c r="L35">
        <f t="shared" si="5"/>
        <v>-359.89837646000001</v>
      </c>
      <c r="M35">
        <f t="shared" si="6"/>
        <v>7.0189999999999998E-4</v>
      </c>
      <c r="N35">
        <f t="shared" si="7"/>
        <v>1.526E-5</v>
      </c>
      <c r="O35">
        <f t="shared" si="7"/>
        <v>3.0519999999999999E-5</v>
      </c>
      <c r="P35">
        <f t="shared" si="7"/>
        <v>1.526E-5</v>
      </c>
      <c r="Q35">
        <f t="shared" si="7"/>
        <v>0.10162353999999141</v>
      </c>
      <c r="R35">
        <f t="shared" si="8"/>
        <v>1.9497222222222221E-5</v>
      </c>
      <c r="S35">
        <f t="shared" si="8"/>
        <v>4.2388888888888888E-7</v>
      </c>
      <c r="T35">
        <f t="shared" si="8"/>
        <v>8.4777777777777775E-7</v>
      </c>
      <c r="U35">
        <f t="shared" si="8"/>
        <v>4.2388888888888888E-7</v>
      </c>
      <c r="V35">
        <f t="shared" si="8"/>
        <v>2.8228761111108724E-3</v>
      </c>
    </row>
    <row r="36" spans="1:22" x14ac:dyDescent="0.25">
      <c r="A36">
        <v>6906000000</v>
      </c>
      <c r="B36">
        <v>0</v>
      </c>
      <c r="C36">
        <v>0</v>
      </c>
      <c r="D36" s="1">
        <v>3.0519999999999999E-5</v>
      </c>
      <c r="E36" s="1">
        <v>1.526E-5</v>
      </c>
      <c r="F36">
        <v>359.90524291000003</v>
      </c>
      <c r="G36">
        <f t="shared" si="9"/>
        <v>0</v>
      </c>
      <c r="H36">
        <f t="shared" si="4"/>
        <v>-7.0189999999999998E-4</v>
      </c>
      <c r="I36">
        <f t="shared" si="5"/>
        <v>-1.526E-5</v>
      </c>
      <c r="J36">
        <f t="shared" si="5"/>
        <v>3.0519999999999999E-5</v>
      </c>
      <c r="K36">
        <f t="shared" si="5"/>
        <v>1.526E-5</v>
      </c>
      <c r="L36">
        <f t="shared" si="5"/>
        <v>359.88464354000001</v>
      </c>
      <c r="M36">
        <f t="shared" si="6"/>
        <v>7.0189999999999998E-4</v>
      </c>
      <c r="N36">
        <f t="shared" si="7"/>
        <v>1.526E-5</v>
      </c>
      <c r="O36">
        <f t="shared" si="7"/>
        <v>3.0519999999999999E-5</v>
      </c>
      <c r="P36">
        <f t="shared" si="7"/>
        <v>1.526E-5</v>
      </c>
      <c r="Q36">
        <f t="shared" si="7"/>
        <v>0.11535645999998678</v>
      </c>
      <c r="R36">
        <f t="shared" si="8"/>
        <v>1.9497222222222221E-5</v>
      </c>
      <c r="S36">
        <f t="shared" si="8"/>
        <v>4.2388888888888888E-7</v>
      </c>
      <c r="T36">
        <f t="shared" si="8"/>
        <v>8.4777777777777775E-7</v>
      </c>
      <c r="U36">
        <f t="shared" si="8"/>
        <v>4.2388888888888888E-7</v>
      </c>
      <c r="V36">
        <f t="shared" si="8"/>
        <v>3.2043461111107441E-3</v>
      </c>
    </row>
    <row r="37" spans="1:22" x14ac:dyDescent="0.25">
      <c r="A37">
        <v>6906000000</v>
      </c>
      <c r="B37">
        <v>0</v>
      </c>
      <c r="C37">
        <v>360</v>
      </c>
      <c r="D37">
        <v>0</v>
      </c>
      <c r="E37">
        <v>0</v>
      </c>
      <c r="F37">
        <v>8.2397500000000005E-3</v>
      </c>
      <c r="G37">
        <f t="shared" si="9"/>
        <v>0</v>
      </c>
      <c r="H37">
        <f t="shared" si="4"/>
        <v>0</v>
      </c>
      <c r="I37">
        <f t="shared" si="5"/>
        <v>360</v>
      </c>
      <c r="J37">
        <f t="shared" si="5"/>
        <v>-3.0519999999999999E-5</v>
      </c>
      <c r="K37">
        <f t="shared" si="5"/>
        <v>-1.526E-5</v>
      </c>
      <c r="L37">
        <f t="shared" si="5"/>
        <v>-359.89700316000005</v>
      </c>
      <c r="M37">
        <f t="shared" si="6"/>
        <v>0</v>
      </c>
      <c r="N37">
        <f t="shared" si="7"/>
        <v>0</v>
      </c>
      <c r="O37">
        <f t="shared" si="7"/>
        <v>3.0519999999999999E-5</v>
      </c>
      <c r="P37">
        <f t="shared" si="7"/>
        <v>1.526E-5</v>
      </c>
      <c r="Q37">
        <f t="shared" si="7"/>
        <v>0.10299683999994613</v>
      </c>
      <c r="R37">
        <f t="shared" si="8"/>
        <v>0</v>
      </c>
      <c r="S37">
        <f t="shared" si="8"/>
        <v>0</v>
      </c>
      <c r="T37">
        <f t="shared" si="8"/>
        <v>8.4777777777777775E-7</v>
      </c>
      <c r="U37">
        <f t="shared" si="8"/>
        <v>4.2388888888888888E-7</v>
      </c>
      <c r="V37">
        <f t="shared" si="8"/>
        <v>2.8610233333318368E-3</v>
      </c>
    </row>
    <row r="38" spans="1:22" x14ac:dyDescent="0.25">
      <c r="A38">
        <v>6906000000</v>
      </c>
      <c r="B38">
        <v>7.0189999999999998E-4</v>
      </c>
      <c r="C38">
        <v>360</v>
      </c>
      <c r="D38" s="1">
        <v>3.0519999999999999E-5</v>
      </c>
      <c r="E38">
        <v>0</v>
      </c>
      <c r="F38">
        <v>359.92309569999998</v>
      </c>
      <c r="G38">
        <f t="shared" si="9"/>
        <v>0</v>
      </c>
      <c r="H38">
        <f t="shared" si="4"/>
        <v>7.0189999999999998E-4</v>
      </c>
      <c r="I38">
        <f t="shared" si="5"/>
        <v>0</v>
      </c>
      <c r="J38">
        <f t="shared" si="5"/>
        <v>3.0519999999999999E-5</v>
      </c>
      <c r="K38">
        <f t="shared" si="5"/>
        <v>0</v>
      </c>
      <c r="L38">
        <f t="shared" si="5"/>
        <v>359.91485595</v>
      </c>
      <c r="M38">
        <f t="shared" si="6"/>
        <v>7.0189999999999998E-4</v>
      </c>
      <c r="N38">
        <f t="shared" si="7"/>
        <v>0</v>
      </c>
      <c r="O38">
        <f t="shared" si="7"/>
        <v>3.0519999999999999E-5</v>
      </c>
      <c r="P38">
        <f t="shared" si="7"/>
        <v>0</v>
      </c>
      <c r="Q38">
        <f t="shared" si="7"/>
        <v>8.5144049999996696E-2</v>
      </c>
      <c r="R38">
        <f t="shared" si="8"/>
        <v>1.9497222222222221E-5</v>
      </c>
      <c r="S38">
        <f t="shared" si="8"/>
        <v>0</v>
      </c>
      <c r="T38">
        <f t="shared" si="8"/>
        <v>8.4777777777777775E-7</v>
      </c>
      <c r="U38">
        <f t="shared" si="8"/>
        <v>0</v>
      </c>
      <c r="V38">
        <f t="shared" si="8"/>
        <v>2.3651124999999082E-3</v>
      </c>
    </row>
    <row r="39" spans="1:22" x14ac:dyDescent="0.25">
      <c r="A39">
        <v>6922000000</v>
      </c>
      <c r="B39">
        <v>7.0189999999999998E-4</v>
      </c>
      <c r="C39">
        <v>0</v>
      </c>
      <c r="D39">
        <v>0</v>
      </c>
      <c r="E39">
        <v>0</v>
      </c>
      <c r="F39">
        <v>359.94781494</v>
      </c>
      <c r="G39">
        <f t="shared" si="9"/>
        <v>16000000</v>
      </c>
      <c r="H39">
        <f t="shared" si="4"/>
        <v>0</v>
      </c>
      <c r="I39">
        <f t="shared" si="5"/>
        <v>-360</v>
      </c>
      <c r="J39">
        <f t="shared" si="5"/>
        <v>-3.0519999999999999E-5</v>
      </c>
      <c r="K39">
        <f t="shared" si="5"/>
        <v>0</v>
      </c>
      <c r="L39">
        <f t="shared" si="5"/>
        <v>2.4719240000024456E-2</v>
      </c>
      <c r="M39">
        <f t="shared" si="6"/>
        <v>0</v>
      </c>
      <c r="N39">
        <f t="shared" si="7"/>
        <v>0</v>
      </c>
      <c r="O39">
        <f t="shared" si="7"/>
        <v>3.0519999999999999E-5</v>
      </c>
      <c r="P39">
        <f t="shared" si="7"/>
        <v>0</v>
      </c>
      <c r="Q39">
        <f t="shared" si="7"/>
        <v>2.4719240000024456E-2</v>
      </c>
      <c r="R39">
        <f t="shared" si="8"/>
        <v>0</v>
      </c>
      <c r="S39">
        <f t="shared" si="8"/>
        <v>0</v>
      </c>
      <c r="T39">
        <f t="shared" si="8"/>
        <v>8.4777777777777775E-7</v>
      </c>
      <c r="U39">
        <f t="shared" si="8"/>
        <v>0</v>
      </c>
      <c r="V39">
        <f t="shared" si="8"/>
        <v>6.8664555555623486E-4</v>
      </c>
    </row>
    <row r="40" spans="1:22" x14ac:dyDescent="0.25">
      <c r="A40">
        <v>6922000000</v>
      </c>
      <c r="B40">
        <v>1.0376000000000001E-3</v>
      </c>
      <c r="C40">
        <v>0</v>
      </c>
      <c r="D40" s="1">
        <v>3.0519999999999999E-5</v>
      </c>
      <c r="E40" s="1">
        <v>1.526E-5</v>
      </c>
      <c r="F40">
        <v>359.93408203000001</v>
      </c>
      <c r="G40">
        <f t="shared" si="9"/>
        <v>0</v>
      </c>
      <c r="H40">
        <f t="shared" si="4"/>
        <v>3.3570000000000008E-4</v>
      </c>
      <c r="I40">
        <f t="shared" si="5"/>
        <v>0</v>
      </c>
      <c r="J40">
        <f t="shared" si="5"/>
        <v>3.0519999999999999E-5</v>
      </c>
      <c r="K40">
        <f t="shared" si="5"/>
        <v>1.526E-5</v>
      </c>
      <c r="L40">
        <f t="shared" si="5"/>
        <v>-1.3732909999987442E-2</v>
      </c>
      <c r="M40">
        <f t="shared" si="6"/>
        <v>3.3570000000000008E-4</v>
      </c>
      <c r="N40">
        <f t="shared" si="7"/>
        <v>0</v>
      </c>
      <c r="O40">
        <f t="shared" si="7"/>
        <v>3.0519999999999999E-5</v>
      </c>
      <c r="P40">
        <f t="shared" si="7"/>
        <v>1.526E-5</v>
      </c>
      <c r="Q40">
        <f t="shared" si="7"/>
        <v>1.3732909999987442E-2</v>
      </c>
      <c r="R40">
        <f t="shared" si="8"/>
        <v>9.3250000000000014E-6</v>
      </c>
      <c r="S40">
        <f t="shared" si="8"/>
        <v>0</v>
      </c>
      <c r="T40">
        <f t="shared" si="8"/>
        <v>8.4777777777777775E-7</v>
      </c>
      <c r="U40">
        <f t="shared" si="8"/>
        <v>4.2388888888888888E-7</v>
      </c>
      <c r="V40">
        <f t="shared" si="8"/>
        <v>3.814697222218734E-4</v>
      </c>
    </row>
    <row r="41" spans="1:22" x14ac:dyDescent="0.25">
      <c r="A41">
        <v>6922000000</v>
      </c>
      <c r="B41">
        <v>3.3568999999999998E-4</v>
      </c>
      <c r="C41">
        <v>360</v>
      </c>
      <c r="D41" s="1">
        <v>3.0519999999999999E-5</v>
      </c>
      <c r="E41">
        <v>0</v>
      </c>
      <c r="F41">
        <v>359.99313353999997</v>
      </c>
      <c r="G41">
        <f t="shared" si="9"/>
        <v>0</v>
      </c>
      <c r="H41">
        <f t="shared" si="4"/>
        <v>-7.0191000000000003E-4</v>
      </c>
      <c r="I41">
        <f t="shared" si="5"/>
        <v>360</v>
      </c>
      <c r="J41">
        <f t="shared" si="5"/>
        <v>0</v>
      </c>
      <c r="K41">
        <f t="shared" si="5"/>
        <v>-1.526E-5</v>
      </c>
      <c r="L41">
        <f t="shared" si="5"/>
        <v>5.9051509999960672E-2</v>
      </c>
      <c r="M41">
        <f t="shared" si="6"/>
        <v>7.0191000000000003E-4</v>
      </c>
      <c r="N41">
        <f t="shared" si="7"/>
        <v>0</v>
      </c>
      <c r="O41">
        <f t="shared" si="7"/>
        <v>0</v>
      </c>
      <c r="P41">
        <f t="shared" si="7"/>
        <v>1.526E-5</v>
      </c>
      <c r="Q41">
        <f t="shared" si="7"/>
        <v>5.9051509999960672E-2</v>
      </c>
      <c r="R41">
        <f t="shared" si="8"/>
        <v>1.9497500000000001E-5</v>
      </c>
      <c r="S41">
        <f t="shared" si="8"/>
        <v>0</v>
      </c>
      <c r="T41">
        <f t="shared" si="8"/>
        <v>0</v>
      </c>
      <c r="U41">
        <f t="shared" si="8"/>
        <v>4.2388888888888888E-7</v>
      </c>
      <c r="V41">
        <f t="shared" si="8"/>
        <v>1.6403197222211298E-3</v>
      </c>
    </row>
    <row r="42" spans="1:22" x14ac:dyDescent="0.25">
      <c r="A42">
        <v>6922000000</v>
      </c>
      <c r="B42">
        <v>7.0189999999999998E-4</v>
      </c>
      <c r="C42">
        <v>0</v>
      </c>
      <c r="D42">
        <v>0</v>
      </c>
      <c r="E42">
        <v>0</v>
      </c>
      <c r="F42">
        <v>359.90936278999999</v>
      </c>
      <c r="G42">
        <f t="shared" si="9"/>
        <v>0</v>
      </c>
      <c r="H42">
        <f t="shared" si="4"/>
        <v>3.6621000000000001E-4</v>
      </c>
      <c r="I42">
        <f t="shared" si="5"/>
        <v>-360</v>
      </c>
      <c r="J42">
        <f t="shared" si="5"/>
        <v>-3.0519999999999999E-5</v>
      </c>
      <c r="K42">
        <f t="shared" si="5"/>
        <v>0</v>
      </c>
      <c r="L42">
        <f t="shared" si="5"/>
        <v>-8.3770749999985128E-2</v>
      </c>
      <c r="M42">
        <f t="shared" si="6"/>
        <v>3.6621000000000001E-4</v>
      </c>
      <c r="N42">
        <f t="shared" si="7"/>
        <v>0</v>
      </c>
      <c r="O42">
        <f t="shared" si="7"/>
        <v>3.0519999999999999E-5</v>
      </c>
      <c r="P42">
        <f t="shared" si="7"/>
        <v>0</v>
      </c>
      <c r="Q42">
        <f t="shared" si="7"/>
        <v>8.3770749999985128E-2</v>
      </c>
      <c r="R42">
        <f t="shared" si="8"/>
        <v>1.01725E-5</v>
      </c>
      <c r="S42">
        <f t="shared" si="8"/>
        <v>0</v>
      </c>
      <c r="T42">
        <f t="shared" si="8"/>
        <v>8.4777777777777775E-7</v>
      </c>
      <c r="U42">
        <f t="shared" si="8"/>
        <v>0</v>
      </c>
      <c r="V42">
        <f t="shared" si="8"/>
        <v>2.3269652777773648E-3</v>
      </c>
    </row>
    <row r="43" spans="1:22" x14ac:dyDescent="0.25">
      <c r="A43">
        <v>6922000000</v>
      </c>
      <c r="B43">
        <v>359.99966430000001</v>
      </c>
      <c r="C43">
        <v>0</v>
      </c>
      <c r="D43">
        <v>0</v>
      </c>
      <c r="E43">
        <v>0</v>
      </c>
      <c r="F43">
        <v>1.7852779999999999E-2</v>
      </c>
      <c r="G43">
        <f t="shared" si="9"/>
        <v>0</v>
      </c>
      <c r="H43">
        <f t="shared" si="4"/>
        <v>359.99896239999998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-359.89151000999999</v>
      </c>
      <c r="M43">
        <f t="shared" si="6"/>
        <v>1.0376000000178465E-3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0.10848999000000958</v>
      </c>
      <c r="R43">
        <f t="shared" si="8"/>
        <v>2.8822222222717959E-5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3.0136108333335995E-3</v>
      </c>
    </row>
    <row r="44" spans="1:22" x14ac:dyDescent="0.25">
      <c r="A44">
        <v>6922000000</v>
      </c>
      <c r="B44">
        <v>3.3568999999999998E-4</v>
      </c>
      <c r="C44">
        <v>0</v>
      </c>
      <c r="D44" s="1">
        <v>3.0519999999999999E-5</v>
      </c>
      <c r="E44">
        <v>0</v>
      </c>
      <c r="F44">
        <v>359.90798949999999</v>
      </c>
      <c r="G44">
        <f t="shared" si="9"/>
        <v>0</v>
      </c>
      <c r="H44">
        <f t="shared" si="4"/>
        <v>-359.99932861000002</v>
      </c>
      <c r="I44">
        <f t="shared" si="5"/>
        <v>0</v>
      </c>
      <c r="J44">
        <f t="shared" si="5"/>
        <v>3.0519999999999999E-5</v>
      </c>
      <c r="K44">
        <f t="shared" si="5"/>
        <v>0</v>
      </c>
      <c r="L44">
        <f t="shared" si="5"/>
        <v>359.89013671999999</v>
      </c>
      <c r="M44">
        <f t="shared" si="6"/>
        <v>6.7138999997951032E-4</v>
      </c>
      <c r="N44">
        <f t="shared" si="7"/>
        <v>0</v>
      </c>
      <c r="O44">
        <f t="shared" si="7"/>
        <v>3.0519999999999999E-5</v>
      </c>
      <c r="P44">
        <f t="shared" si="7"/>
        <v>0</v>
      </c>
      <c r="Q44">
        <f t="shared" si="7"/>
        <v>0.10986328000001322</v>
      </c>
      <c r="R44">
        <f t="shared" si="8"/>
        <v>1.8649722221653064E-5</v>
      </c>
      <c r="S44">
        <f t="shared" si="8"/>
        <v>0</v>
      </c>
      <c r="T44">
        <f t="shared" si="8"/>
        <v>8.4777777777777775E-7</v>
      </c>
      <c r="U44">
        <f t="shared" si="8"/>
        <v>0</v>
      </c>
      <c r="V44">
        <f t="shared" si="8"/>
        <v>3.0517577777781448E-3</v>
      </c>
    </row>
    <row r="45" spans="1:22" x14ac:dyDescent="0.25">
      <c r="A45">
        <v>6922000000</v>
      </c>
      <c r="B45">
        <v>3.3568999999999998E-4</v>
      </c>
      <c r="C45">
        <v>0</v>
      </c>
      <c r="D45">
        <v>0</v>
      </c>
      <c r="E45">
        <v>0</v>
      </c>
      <c r="F45">
        <v>359.94644165</v>
      </c>
      <c r="G45">
        <f t="shared" si="9"/>
        <v>0</v>
      </c>
      <c r="H45">
        <f t="shared" si="4"/>
        <v>0</v>
      </c>
      <c r="I45">
        <f t="shared" si="5"/>
        <v>0</v>
      </c>
      <c r="J45">
        <f t="shared" si="5"/>
        <v>-3.0519999999999999E-5</v>
      </c>
      <c r="K45">
        <f t="shared" si="5"/>
        <v>0</v>
      </c>
      <c r="L45">
        <f t="shared" si="5"/>
        <v>3.8452150000011898E-2</v>
      </c>
      <c r="M45">
        <f t="shared" si="6"/>
        <v>0</v>
      </c>
      <c r="N45">
        <f t="shared" si="7"/>
        <v>0</v>
      </c>
      <c r="O45">
        <f t="shared" si="7"/>
        <v>3.0519999999999999E-5</v>
      </c>
      <c r="P45">
        <f t="shared" si="7"/>
        <v>0</v>
      </c>
      <c r="Q45">
        <f t="shared" si="7"/>
        <v>3.8452150000011898E-2</v>
      </c>
      <c r="R45">
        <f t="shared" si="8"/>
        <v>0</v>
      </c>
      <c r="S45">
        <f t="shared" si="8"/>
        <v>0</v>
      </c>
      <c r="T45">
        <f t="shared" si="8"/>
        <v>8.4777777777777775E-7</v>
      </c>
      <c r="U45">
        <f t="shared" si="8"/>
        <v>0</v>
      </c>
      <c r="V45">
        <f t="shared" si="8"/>
        <v>1.0681152777781084E-3</v>
      </c>
    </row>
    <row r="46" spans="1:22" x14ac:dyDescent="0.25">
      <c r="A46">
        <v>6922000000</v>
      </c>
      <c r="B46">
        <v>3.3568999999999998E-4</v>
      </c>
      <c r="C46">
        <v>0</v>
      </c>
      <c r="D46">
        <v>0</v>
      </c>
      <c r="E46">
        <v>0</v>
      </c>
      <c r="F46">
        <v>359.93682861000002</v>
      </c>
      <c r="G46">
        <f t="shared" si="9"/>
        <v>0</v>
      </c>
      <c r="H46">
        <f t="shared" si="4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-9.6130399999765359E-3</v>
      </c>
      <c r="M46">
        <f t="shared" si="6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9.6130399999765359E-3</v>
      </c>
      <c r="R46">
        <f t="shared" si="8"/>
        <v>0</v>
      </c>
      <c r="S46">
        <f t="shared" si="8"/>
        <v>0</v>
      </c>
      <c r="T46">
        <f t="shared" si="8"/>
        <v>0</v>
      </c>
      <c r="U46">
        <f t="shared" si="8"/>
        <v>0</v>
      </c>
      <c r="V46">
        <f t="shared" si="8"/>
        <v>2.670288888882371E-4</v>
      </c>
    </row>
    <row r="47" spans="1:22" x14ac:dyDescent="0.25">
      <c r="A47">
        <v>6922000000</v>
      </c>
      <c r="B47">
        <v>3.3568999999999998E-4</v>
      </c>
      <c r="C47">
        <v>0</v>
      </c>
      <c r="D47">
        <v>0</v>
      </c>
      <c r="E47">
        <v>0</v>
      </c>
      <c r="F47">
        <v>359.98626708</v>
      </c>
      <c r="G47">
        <f t="shared" si="9"/>
        <v>0</v>
      </c>
      <c r="H47">
        <f t="shared" si="4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4.9438469999984136E-2</v>
      </c>
      <c r="M47">
        <f t="shared" si="6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4.9438469999984136E-2</v>
      </c>
      <c r="R47">
        <f t="shared" si="8"/>
        <v>0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8"/>
        <v>1.3732908333328926E-3</v>
      </c>
    </row>
    <row r="48" spans="1:22" x14ac:dyDescent="0.25">
      <c r="A48">
        <v>6938000000</v>
      </c>
      <c r="B48">
        <v>359.99932861000002</v>
      </c>
      <c r="C48">
        <v>0</v>
      </c>
      <c r="D48">
        <v>0</v>
      </c>
      <c r="E48">
        <v>0</v>
      </c>
      <c r="F48">
        <v>359.90386962000002</v>
      </c>
      <c r="G48">
        <f t="shared" si="9"/>
        <v>16000000</v>
      </c>
      <c r="H48">
        <f t="shared" si="4"/>
        <v>359.99899292000003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-8.2397459999981493E-2</v>
      </c>
      <c r="M48">
        <f t="shared" si="6"/>
        <v>1.0070799999652991E-3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8.2397459999981493E-2</v>
      </c>
      <c r="R48">
        <f t="shared" si="8"/>
        <v>2.797444444348053E-5</v>
      </c>
      <c r="S48">
        <f t="shared" si="8"/>
        <v>0</v>
      </c>
      <c r="T48">
        <f t="shared" si="8"/>
        <v>0</v>
      </c>
      <c r="U48">
        <f t="shared" si="8"/>
        <v>0</v>
      </c>
      <c r="V48">
        <f t="shared" si="8"/>
        <v>2.2888183333328194E-3</v>
      </c>
    </row>
    <row r="49" spans="1:22" x14ac:dyDescent="0.25">
      <c r="A49">
        <v>6938000000</v>
      </c>
      <c r="B49">
        <v>0</v>
      </c>
      <c r="C49">
        <v>360</v>
      </c>
      <c r="D49" s="1">
        <v>3.0519999999999999E-5</v>
      </c>
      <c r="E49">
        <v>0</v>
      </c>
      <c r="F49">
        <v>1.7852779999999999E-2</v>
      </c>
      <c r="G49">
        <f t="shared" si="9"/>
        <v>0</v>
      </c>
      <c r="H49">
        <f t="shared" si="4"/>
        <v>-359.99932861000002</v>
      </c>
      <c r="I49">
        <f t="shared" si="5"/>
        <v>360</v>
      </c>
      <c r="J49">
        <f t="shared" si="5"/>
        <v>3.0519999999999999E-5</v>
      </c>
      <c r="K49">
        <f t="shared" si="5"/>
        <v>0</v>
      </c>
      <c r="L49">
        <f t="shared" si="5"/>
        <v>-359.88601684000002</v>
      </c>
      <c r="M49">
        <f t="shared" si="6"/>
        <v>6.7138999997951032E-4</v>
      </c>
      <c r="N49">
        <f t="shared" si="7"/>
        <v>0</v>
      </c>
      <c r="O49">
        <f t="shared" si="7"/>
        <v>3.0519999999999999E-5</v>
      </c>
      <c r="P49">
        <f t="shared" si="7"/>
        <v>0</v>
      </c>
      <c r="Q49">
        <f t="shared" si="7"/>
        <v>0.11398315999997521</v>
      </c>
      <c r="R49">
        <f t="shared" si="8"/>
        <v>1.8649722221653064E-5</v>
      </c>
      <c r="S49">
        <f t="shared" si="8"/>
        <v>0</v>
      </c>
      <c r="T49">
        <f t="shared" si="8"/>
        <v>8.4777777777777775E-7</v>
      </c>
      <c r="U49">
        <f t="shared" si="8"/>
        <v>0</v>
      </c>
      <c r="V49">
        <f t="shared" si="8"/>
        <v>3.1661988888882003E-3</v>
      </c>
    </row>
    <row r="50" spans="1:22" x14ac:dyDescent="0.25">
      <c r="A50">
        <v>6938000000</v>
      </c>
      <c r="B50">
        <v>7.0189999999999998E-4</v>
      </c>
      <c r="C50">
        <v>0</v>
      </c>
      <c r="D50">
        <v>0</v>
      </c>
      <c r="E50">
        <v>0</v>
      </c>
      <c r="F50">
        <v>359.92172240999997</v>
      </c>
      <c r="G50">
        <f t="shared" si="9"/>
        <v>0</v>
      </c>
      <c r="H50">
        <f t="shared" si="4"/>
        <v>7.0189999999999998E-4</v>
      </c>
      <c r="I50">
        <f t="shared" si="5"/>
        <v>-360</v>
      </c>
      <c r="J50">
        <f t="shared" si="5"/>
        <v>-3.0519999999999999E-5</v>
      </c>
      <c r="K50">
        <f t="shared" si="5"/>
        <v>0</v>
      </c>
      <c r="L50">
        <f t="shared" si="5"/>
        <v>359.90386962999997</v>
      </c>
      <c r="M50">
        <f t="shared" si="6"/>
        <v>7.0189999999999998E-4</v>
      </c>
      <c r="N50">
        <f t="shared" si="7"/>
        <v>0</v>
      </c>
      <c r="O50">
        <f t="shared" si="7"/>
        <v>3.0519999999999999E-5</v>
      </c>
      <c r="P50">
        <f t="shared" si="7"/>
        <v>0</v>
      </c>
      <c r="Q50">
        <f t="shared" si="7"/>
        <v>9.6130370000025778E-2</v>
      </c>
      <c r="R50">
        <f t="shared" si="8"/>
        <v>1.9497222222222221E-5</v>
      </c>
      <c r="S50">
        <f t="shared" si="8"/>
        <v>0</v>
      </c>
      <c r="T50">
        <f t="shared" si="8"/>
        <v>8.4777777777777775E-7</v>
      </c>
      <c r="U50">
        <f t="shared" si="8"/>
        <v>0</v>
      </c>
      <c r="V50">
        <f t="shared" si="8"/>
        <v>2.6702880555562717E-3</v>
      </c>
    </row>
    <row r="51" spans="1:22" x14ac:dyDescent="0.25">
      <c r="A51">
        <v>6938000000</v>
      </c>
      <c r="B51">
        <v>0</v>
      </c>
      <c r="C51">
        <v>0</v>
      </c>
      <c r="D51" s="1">
        <v>3.0519999999999999E-5</v>
      </c>
      <c r="E51">
        <v>0</v>
      </c>
      <c r="F51">
        <v>359.96978759000001</v>
      </c>
      <c r="G51">
        <f t="shared" si="9"/>
        <v>0</v>
      </c>
      <c r="H51">
        <f t="shared" si="4"/>
        <v>-7.0189999999999998E-4</v>
      </c>
      <c r="I51">
        <f t="shared" si="5"/>
        <v>0</v>
      </c>
      <c r="J51">
        <f t="shared" si="5"/>
        <v>3.0519999999999999E-5</v>
      </c>
      <c r="K51">
        <f t="shared" si="5"/>
        <v>0</v>
      </c>
      <c r="L51">
        <f t="shared" si="5"/>
        <v>4.8065180000037344E-2</v>
      </c>
      <c r="M51">
        <f t="shared" si="6"/>
        <v>7.0189999999999998E-4</v>
      </c>
      <c r="N51">
        <f t="shared" si="7"/>
        <v>0</v>
      </c>
      <c r="O51">
        <f t="shared" si="7"/>
        <v>3.0519999999999999E-5</v>
      </c>
      <c r="P51">
        <f t="shared" si="7"/>
        <v>0</v>
      </c>
      <c r="Q51">
        <f t="shared" si="7"/>
        <v>4.8065180000037344E-2</v>
      </c>
      <c r="R51">
        <f t="shared" si="8"/>
        <v>1.9497222222222221E-5</v>
      </c>
      <c r="S51">
        <f t="shared" si="8"/>
        <v>0</v>
      </c>
      <c r="T51">
        <f t="shared" si="8"/>
        <v>8.4777777777777775E-7</v>
      </c>
      <c r="U51">
        <f t="shared" si="8"/>
        <v>0</v>
      </c>
      <c r="V51">
        <f t="shared" si="8"/>
        <v>1.3351438888899263E-3</v>
      </c>
    </row>
    <row r="52" spans="1:22" x14ac:dyDescent="0.25">
      <c r="A52">
        <v>6938000000</v>
      </c>
      <c r="B52">
        <v>359.99966430000001</v>
      </c>
      <c r="C52">
        <v>0</v>
      </c>
      <c r="D52">
        <v>0</v>
      </c>
      <c r="E52">
        <v>0</v>
      </c>
      <c r="F52">
        <v>359.90798949999999</v>
      </c>
      <c r="G52">
        <f t="shared" si="9"/>
        <v>0</v>
      </c>
      <c r="H52">
        <f t="shared" si="4"/>
        <v>359.99966430000001</v>
      </c>
      <c r="I52">
        <f t="shared" si="5"/>
        <v>0</v>
      </c>
      <c r="J52">
        <f t="shared" si="5"/>
        <v>-3.0519999999999999E-5</v>
      </c>
      <c r="K52">
        <f t="shared" si="5"/>
        <v>0</v>
      </c>
      <c r="L52">
        <f t="shared" si="5"/>
        <v>-6.1798090000024786E-2</v>
      </c>
      <c r="M52">
        <f t="shared" si="6"/>
        <v>3.3569999999372158E-4</v>
      </c>
      <c r="N52">
        <f t="shared" si="7"/>
        <v>0</v>
      </c>
      <c r="O52">
        <f t="shared" si="7"/>
        <v>3.0519999999999999E-5</v>
      </c>
      <c r="P52">
        <f t="shared" si="7"/>
        <v>0</v>
      </c>
      <c r="Q52">
        <f t="shared" si="7"/>
        <v>6.1798090000024786E-2</v>
      </c>
      <c r="R52">
        <f t="shared" si="8"/>
        <v>9.324999999825599E-6</v>
      </c>
      <c r="S52">
        <f t="shared" si="8"/>
        <v>0</v>
      </c>
      <c r="T52">
        <f t="shared" si="8"/>
        <v>8.4777777777777775E-7</v>
      </c>
      <c r="U52">
        <f t="shared" si="8"/>
        <v>0</v>
      </c>
      <c r="V52">
        <f t="shared" si="8"/>
        <v>1.7166136111117997E-3</v>
      </c>
    </row>
    <row r="53" spans="1:22" x14ac:dyDescent="0.25">
      <c r="A53">
        <v>6938000000</v>
      </c>
      <c r="B53">
        <v>3.3568999999999998E-4</v>
      </c>
      <c r="C53">
        <v>0</v>
      </c>
      <c r="D53" s="1">
        <v>3.0519999999999999E-5</v>
      </c>
      <c r="E53">
        <v>0</v>
      </c>
      <c r="F53">
        <v>359.98214720999999</v>
      </c>
      <c r="G53">
        <f t="shared" si="9"/>
        <v>0</v>
      </c>
      <c r="H53">
        <f t="shared" si="4"/>
        <v>-359.99932861000002</v>
      </c>
      <c r="I53">
        <f t="shared" si="5"/>
        <v>0</v>
      </c>
      <c r="J53">
        <f t="shared" si="5"/>
        <v>3.0519999999999999E-5</v>
      </c>
      <c r="K53">
        <f t="shared" si="5"/>
        <v>0</v>
      </c>
      <c r="L53">
        <f t="shared" si="5"/>
        <v>7.4157710000008592E-2</v>
      </c>
      <c r="M53">
        <f t="shared" si="6"/>
        <v>6.7138999997951032E-4</v>
      </c>
      <c r="N53">
        <f t="shared" si="7"/>
        <v>0</v>
      </c>
      <c r="O53">
        <f t="shared" si="7"/>
        <v>3.0519999999999999E-5</v>
      </c>
      <c r="P53">
        <f t="shared" si="7"/>
        <v>0</v>
      </c>
      <c r="Q53">
        <f t="shared" si="7"/>
        <v>7.4157710000008592E-2</v>
      </c>
      <c r="R53">
        <f t="shared" si="8"/>
        <v>1.8649722221653064E-5</v>
      </c>
      <c r="S53">
        <f t="shared" si="8"/>
        <v>0</v>
      </c>
      <c r="T53">
        <f t="shared" si="8"/>
        <v>8.4777777777777775E-7</v>
      </c>
      <c r="U53">
        <f t="shared" si="8"/>
        <v>0</v>
      </c>
      <c r="V53">
        <f t="shared" si="8"/>
        <v>2.0599363888891276E-3</v>
      </c>
    </row>
    <row r="54" spans="1:22" x14ac:dyDescent="0.25">
      <c r="A54">
        <v>6938000000</v>
      </c>
      <c r="B54">
        <v>0</v>
      </c>
      <c r="C54">
        <v>360</v>
      </c>
      <c r="D54" s="1">
        <v>3.0519999999999999E-5</v>
      </c>
      <c r="E54">
        <v>0</v>
      </c>
      <c r="F54">
        <v>359.93270874000001</v>
      </c>
      <c r="G54">
        <f t="shared" si="9"/>
        <v>0</v>
      </c>
      <c r="H54">
        <f t="shared" si="4"/>
        <v>-3.3568999999999998E-4</v>
      </c>
      <c r="I54">
        <f t="shared" si="5"/>
        <v>360</v>
      </c>
      <c r="J54">
        <f t="shared" si="5"/>
        <v>0</v>
      </c>
      <c r="K54">
        <f t="shared" si="5"/>
        <v>0</v>
      </c>
      <c r="L54">
        <f t="shared" si="5"/>
        <v>-4.9438469999984136E-2</v>
      </c>
      <c r="M54">
        <f t="shared" si="6"/>
        <v>3.3568999999999998E-4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4.9438469999984136E-2</v>
      </c>
      <c r="R54">
        <f t="shared" si="8"/>
        <v>9.3247222222222201E-6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1.3732908333328926E-3</v>
      </c>
    </row>
    <row r="55" spans="1:22" x14ac:dyDescent="0.25">
      <c r="A55">
        <v>6938000000</v>
      </c>
      <c r="B55">
        <v>3.3568999999999998E-4</v>
      </c>
      <c r="C55">
        <v>360</v>
      </c>
      <c r="D55">
        <v>0</v>
      </c>
      <c r="E55">
        <v>0</v>
      </c>
      <c r="F55">
        <v>2.6092529999999999E-2</v>
      </c>
      <c r="G55">
        <f t="shared" si="9"/>
        <v>0</v>
      </c>
      <c r="H55">
        <f t="shared" si="4"/>
        <v>3.3568999999999998E-4</v>
      </c>
      <c r="I55">
        <f t="shared" si="5"/>
        <v>0</v>
      </c>
      <c r="J55">
        <f t="shared" si="5"/>
        <v>-3.0519999999999999E-5</v>
      </c>
      <c r="K55">
        <f t="shared" si="5"/>
        <v>0</v>
      </c>
      <c r="L55">
        <f t="shared" si="5"/>
        <v>-359.90661620999998</v>
      </c>
      <c r="M55">
        <f t="shared" si="6"/>
        <v>3.3568999999999998E-4</v>
      </c>
      <c r="N55">
        <f t="shared" si="7"/>
        <v>0</v>
      </c>
      <c r="O55">
        <f t="shared" si="7"/>
        <v>3.0519999999999999E-5</v>
      </c>
      <c r="P55">
        <f t="shared" si="7"/>
        <v>0</v>
      </c>
      <c r="Q55">
        <f t="shared" si="7"/>
        <v>9.3383790000018507E-2</v>
      </c>
      <c r="R55">
        <f t="shared" si="8"/>
        <v>9.3247222222222201E-6</v>
      </c>
      <c r="S55">
        <f t="shared" si="8"/>
        <v>0</v>
      </c>
      <c r="T55">
        <f t="shared" si="8"/>
        <v>8.4777777777777775E-7</v>
      </c>
      <c r="U55">
        <f t="shared" si="8"/>
        <v>0</v>
      </c>
      <c r="V55">
        <f t="shared" si="8"/>
        <v>2.5939941666671806E-3</v>
      </c>
    </row>
    <row r="56" spans="1:22" x14ac:dyDescent="0.25">
      <c r="A56">
        <v>6938000000</v>
      </c>
      <c r="B56">
        <v>0</v>
      </c>
      <c r="C56">
        <v>360</v>
      </c>
      <c r="D56">
        <v>0</v>
      </c>
      <c r="E56">
        <v>0</v>
      </c>
      <c r="F56">
        <v>359.93133544</v>
      </c>
      <c r="G56">
        <f t="shared" si="9"/>
        <v>0</v>
      </c>
      <c r="H56">
        <f t="shared" si="4"/>
        <v>-3.3568999999999998E-4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359.90524290999997</v>
      </c>
      <c r="M56">
        <f t="shared" si="6"/>
        <v>3.3568999999999998E-4</v>
      </c>
      <c r="N56">
        <f t="shared" si="7"/>
        <v>0</v>
      </c>
      <c r="O56">
        <f t="shared" si="7"/>
        <v>0</v>
      </c>
      <c r="P56">
        <f t="shared" si="7"/>
        <v>0</v>
      </c>
      <c r="Q56">
        <f t="shared" si="7"/>
        <v>9.4757090000030075E-2</v>
      </c>
      <c r="R56">
        <f t="shared" si="8"/>
        <v>9.3247222222222201E-6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2.6321413888897244E-3</v>
      </c>
    </row>
    <row r="57" spans="1:22" x14ac:dyDescent="0.25">
      <c r="A57">
        <v>6938000000</v>
      </c>
      <c r="B57">
        <v>0</v>
      </c>
      <c r="C57">
        <v>0</v>
      </c>
      <c r="D57" s="1">
        <v>3.0519999999999999E-5</v>
      </c>
      <c r="E57" s="1">
        <v>1.526E-5</v>
      </c>
      <c r="F57">
        <v>359.97390746999997</v>
      </c>
      <c r="G57">
        <f t="shared" si="9"/>
        <v>0</v>
      </c>
      <c r="H57">
        <f t="shared" si="4"/>
        <v>0</v>
      </c>
      <c r="I57">
        <f t="shared" si="5"/>
        <v>-360</v>
      </c>
      <c r="J57">
        <f t="shared" si="5"/>
        <v>3.0519999999999999E-5</v>
      </c>
      <c r="K57">
        <f t="shared" si="5"/>
        <v>1.526E-5</v>
      </c>
      <c r="L57">
        <f t="shared" si="5"/>
        <v>4.2572029999973893E-2</v>
      </c>
      <c r="M57">
        <f t="shared" si="6"/>
        <v>0</v>
      </c>
      <c r="N57">
        <f t="shared" si="7"/>
        <v>0</v>
      </c>
      <c r="O57">
        <f t="shared" si="7"/>
        <v>3.0519999999999999E-5</v>
      </c>
      <c r="P57">
        <f t="shared" si="7"/>
        <v>1.526E-5</v>
      </c>
      <c r="Q57">
        <f t="shared" si="7"/>
        <v>4.2572029999973893E-2</v>
      </c>
      <c r="R57">
        <f t="shared" si="8"/>
        <v>0</v>
      </c>
      <c r="S57">
        <f t="shared" si="8"/>
        <v>0</v>
      </c>
      <c r="T57">
        <f t="shared" si="8"/>
        <v>8.4777777777777775E-7</v>
      </c>
      <c r="U57">
        <f t="shared" si="8"/>
        <v>4.2388888888888888E-7</v>
      </c>
      <c r="V57">
        <f t="shared" si="8"/>
        <v>1.1825563888881636E-3</v>
      </c>
    </row>
    <row r="58" spans="1:22" x14ac:dyDescent="0.25">
      <c r="A58">
        <v>6953000000</v>
      </c>
      <c r="B58">
        <v>3.3568999999999998E-4</v>
      </c>
      <c r="C58">
        <v>0</v>
      </c>
      <c r="D58">
        <v>0</v>
      </c>
      <c r="E58" s="1">
        <v>1.526E-5</v>
      </c>
      <c r="F58">
        <v>359.92858885999999</v>
      </c>
      <c r="G58">
        <f t="shared" si="9"/>
        <v>15000000</v>
      </c>
      <c r="H58">
        <f t="shared" si="4"/>
        <v>3.3568999999999998E-4</v>
      </c>
      <c r="I58">
        <f t="shared" si="5"/>
        <v>0</v>
      </c>
      <c r="J58">
        <f t="shared" si="5"/>
        <v>-3.0519999999999999E-5</v>
      </c>
      <c r="K58">
        <f t="shared" si="5"/>
        <v>0</v>
      </c>
      <c r="L58">
        <f t="shared" si="5"/>
        <v>-4.5318609999981163E-2</v>
      </c>
      <c r="M58">
        <f t="shared" si="6"/>
        <v>3.3568999999999998E-4</v>
      </c>
      <c r="N58">
        <f t="shared" si="7"/>
        <v>0</v>
      </c>
      <c r="O58">
        <f t="shared" si="7"/>
        <v>3.0519999999999999E-5</v>
      </c>
      <c r="P58">
        <f t="shared" si="7"/>
        <v>0</v>
      </c>
      <c r="Q58">
        <f t="shared" si="7"/>
        <v>4.5318609999981163E-2</v>
      </c>
      <c r="R58">
        <f t="shared" si="8"/>
        <v>9.3247222222222201E-6</v>
      </c>
      <c r="S58">
        <f t="shared" si="8"/>
        <v>0</v>
      </c>
      <c r="T58">
        <f t="shared" si="8"/>
        <v>8.4777777777777775E-7</v>
      </c>
      <c r="U58">
        <f t="shared" si="8"/>
        <v>0</v>
      </c>
      <c r="V58">
        <f t="shared" si="8"/>
        <v>1.2588502777772545E-3</v>
      </c>
    </row>
    <row r="59" spans="1:22" x14ac:dyDescent="0.25">
      <c r="A59">
        <v>6953000000</v>
      </c>
      <c r="B59">
        <v>3.3568999999999998E-4</v>
      </c>
      <c r="C59">
        <v>0</v>
      </c>
      <c r="D59">
        <v>0</v>
      </c>
      <c r="E59">
        <v>0</v>
      </c>
      <c r="F59">
        <v>359.99450682999998</v>
      </c>
      <c r="G59">
        <f t="shared" si="9"/>
        <v>0</v>
      </c>
      <c r="H59">
        <f t="shared" si="4"/>
        <v>0</v>
      </c>
      <c r="I59">
        <f t="shared" si="5"/>
        <v>0</v>
      </c>
      <c r="J59">
        <f t="shared" si="5"/>
        <v>0</v>
      </c>
      <c r="K59">
        <f t="shared" si="5"/>
        <v>-1.526E-5</v>
      </c>
      <c r="L59">
        <f t="shared" si="5"/>
        <v>6.5917969999986781E-2</v>
      </c>
      <c r="M59">
        <f t="shared" si="6"/>
        <v>0</v>
      </c>
      <c r="N59">
        <f t="shared" si="7"/>
        <v>0</v>
      </c>
      <c r="O59">
        <f t="shared" si="7"/>
        <v>0</v>
      </c>
      <c r="P59">
        <f t="shared" si="7"/>
        <v>1.526E-5</v>
      </c>
      <c r="Q59">
        <f t="shared" si="7"/>
        <v>6.5917969999986781E-2</v>
      </c>
      <c r="R59">
        <f t="shared" si="8"/>
        <v>0</v>
      </c>
      <c r="S59">
        <f t="shared" si="8"/>
        <v>0</v>
      </c>
      <c r="T59">
        <f t="shared" si="8"/>
        <v>0</v>
      </c>
      <c r="U59">
        <f t="shared" si="8"/>
        <v>4.2388888888888888E-7</v>
      </c>
      <c r="V59">
        <f t="shared" si="8"/>
        <v>1.8310547222218549E-3</v>
      </c>
    </row>
    <row r="60" spans="1:22" x14ac:dyDescent="0.25">
      <c r="A60">
        <v>6953000000</v>
      </c>
      <c r="B60">
        <v>7.0189999999999998E-4</v>
      </c>
      <c r="C60" s="1">
        <v>1.526E-5</v>
      </c>
      <c r="D60" s="1">
        <v>3.0519999999999999E-5</v>
      </c>
      <c r="E60" s="1">
        <v>1.526E-5</v>
      </c>
      <c r="F60">
        <v>359.92446898999998</v>
      </c>
      <c r="G60">
        <f t="shared" si="9"/>
        <v>0</v>
      </c>
      <c r="H60">
        <f t="shared" si="4"/>
        <v>3.6621000000000001E-4</v>
      </c>
      <c r="I60">
        <f t="shared" si="5"/>
        <v>1.526E-5</v>
      </c>
      <c r="J60">
        <f t="shared" si="5"/>
        <v>3.0519999999999999E-5</v>
      </c>
      <c r="K60">
        <f t="shared" si="5"/>
        <v>1.526E-5</v>
      </c>
      <c r="L60">
        <f t="shared" si="5"/>
        <v>-7.0037839999997686E-2</v>
      </c>
      <c r="M60">
        <f t="shared" si="6"/>
        <v>3.6621000000000001E-4</v>
      </c>
      <c r="N60">
        <f t="shared" si="7"/>
        <v>1.526E-5</v>
      </c>
      <c r="O60">
        <f t="shared" si="7"/>
        <v>3.0519999999999999E-5</v>
      </c>
      <c r="P60">
        <f t="shared" si="7"/>
        <v>1.526E-5</v>
      </c>
      <c r="Q60">
        <f t="shared" si="7"/>
        <v>7.0037839999997686E-2</v>
      </c>
      <c r="R60">
        <f t="shared" si="8"/>
        <v>1.01725E-5</v>
      </c>
      <c r="S60">
        <f t="shared" si="8"/>
        <v>4.2388888888888888E-7</v>
      </c>
      <c r="T60">
        <f t="shared" si="8"/>
        <v>8.4777777777777775E-7</v>
      </c>
      <c r="U60">
        <f t="shared" si="8"/>
        <v>4.2388888888888888E-7</v>
      </c>
      <c r="V60">
        <f t="shared" si="8"/>
        <v>1.9454955555554914E-3</v>
      </c>
    </row>
    <row r="61" spans="1:22" x14ac:dyDescent="0.25">
      <c r="A61">
        <v>6953000000</v>
      </c>
      <c r="B61">
        <v>359.99966430000001</v>
      </c>
      <c r="C61" s="1">
        <v>3.0519999999999999E-5</v>
      </c>
      <c r="D61">
        <v>0</v>
      </c>
      <c r="E61" s="1">
        <v>1.526E-5</v>
      </c>
      <c r="F61">
        <v>2.8839110000000001E-2</v>
      </c>
      <c r="G61">
        <f t="shared" si="9"/>
        <v>0</v>
      </c>
      <c r="H61">
        <f t="shared" si="4"/>
        <v>359.99896239999998</v>
      </c>
      <c r="I61">
        <f t="shared" si="5"/>
        <v>1.526E-5</v>
      </c>
      <c r="J61">
        <f t="shared" si="5"/>
        <v>-3.0519999999999999E-5</v>
      </c>
      <c r="K61">
        <f t="shared" si="5"/>
        <v>0</v>
      </c>
      <c r="L61">
        <f t="shared" si="5"/>
        <v>-359.89562988</v>
      </c>
      <c r="M61">
        <f t="shared" si="6"/>
        <v>1.0376000000178465E-3</v>
      </c>
      <c r="N61">
        <f t="shared" si="7"/>
        <v>1.526E-5</v>
      </c>
      <c r="O61">
        <f t="shared" si="7"/>
        <v>3.0519999999999999E-5</v>
      </c>
      <c r="P61">
        <f t="shared" si="7"/>
        <v>0</v>
      </c>
      <c r="Q61">
        <f t="shared" si="7"/>
        <v>0.10437011999999868</v>
      </c>
      <c r="R61">
        <f t="shared" si="8"/>
        <v>2.8822222222717959E-5</v>
      </c>
      <c r="S61">
        <f t="shared" si="8"/>
        <v>4.2388888888888888E-7</v>
      </c>
      <c r="T61">
        <f t="shared" si="8"/>
        <v>8.4777777777777775E-7</v>
      </c>
      <c r="U61">
        <f t="shared" si="8"/>
        <v>0</v>
      </c>
      <c r="V61">
        <f t="shared" si="8"/>
        <v>2.8991699999999631E-3</v>
      </c>
    </row>
    <row r="62" spans="1:22" x14ac:dyDescent="0.25">
      <c r="A62">
        <v>7016000000</v>
      </c>
      <c r="B62">
        <v>0</v>
      </c>
      <c r="C62" s="1">
        <v>1.526E-5</v>
      </c>
      <c r="D62">
        <v>0</v>
      </c>
      <c r="E62" s="1">
        <v>1.526E-5</v>
      </c>
      <c r="F62">
        <v>359.91485595</v>
      </c>
      <c r="G62">
        <f t="shared" si="9"/>
        <v>63000000</v>
      </c>
      <c r="H62">
        <f t="shared" si="4"/>
        <v>-359.99966430000001</v>
      </c>
      <c r="I62">
        <f t="shared" si="5"/>
        <v>-1.526E-5</v>
      </c>
      <c r="J62">
        <f t="shared" si="5"/>
        <v>0</v>
      </c>
      <c r="K62">
        <f t="shared" si="5"/>
        <v>0</v>
      </c>
      <c r="L62">
        <f t="shared" si="5"/>
        <v>359.88601684000002</v>
      </c>
      <c r="M62">
        <f t="shared" si="6"/>
        <v>3.3569999999372158E-4</v>
      </c>
      <c r="N62">
        <f t="shared" si="7"/>
        <v>1.526E-5</v>
      </c>
      <c r="O62">
        <f t="shared" si="7"/>
        <v>0</v>
      </c>
      <c r="P62">
        <f t="shared" si="7"/>
        <v>0</v>
      </c>
      <c r="Q62">
        <f t="shared" si="7"/>
        <v>0.11398315999997521</v>
      </c>
      <c r="R62">
        <f t="shared" si="8"/>
        <v>9.324999999825599E-6</v>
      </c>
      <c r="S62">
        <f t="shared" si="8"/>
        <v>4.2388888888888888E-7</v>
      </c>
      <c r="T62">
        <f t="shared" si="8"/>
        <v>0</v>
      </c>
      <c r="U62">
        <f t="shared" si="8"/>
        <v>0</v>
      </c>
      <c r="V62">
        <f t="shared" si="8"/>
        <v>3.1661988888882003E-3</v>
      </c>
    </row>
    <row r="63" spans="1:22" x14ac:dyDescent="0.25">
      <c r="A63">
        <v>7125000000</v>
      </c>
      <c r="B63">
        <v>1.3732900000000001E-3</v>
      </c>
      <c r="C63">
        <v>0</v>
      </c>
      <c r="D63">
        <v>0</v>
      </c>
      <c r="E63">
        <v>0</v>
      </c>
      <c r="F63">
        <v>359.99588011999998</v>
      </c>
      <c r="G63">
        <f t="shared" si="9"/>
        <v>109000000</v>
      </c>
      <c r="H63">
        <f t="shared" si="4"/>
        <v>1.3732900000000001E-3</v>
      </c>
      <c r="I63">
        <f t="shared" si="5"/>
        <v>-1.526E-5</v>
      </c>
      <c r="J63">
        <f t="shared" si="5"/>
        <v>0</v>
      </c>
      <c r="K63">
        <f t="shared" si="5"/>
        <v>-1.526E-5</v>
      </c>
      <c r="L63">
        <f t="shared" si="5"/>
        <v>8.1024169999977858E-2</v>
      </c>
      <c r="M63">
        <f t="shared" si="6"/>
        <v>1.3732900000000001E-3</v>
      </c>
      <c r="N63">
        <f t="shared" si="7"/>
        <v>1.526E-5</v>
      </c>
      <c r="O63">
        <f t="shared" si="7"/>
        <v>0</v>
      </c>
      <c r="P63">
        <f t="shared" si="7"/>
        <v>1.526E-5</v>
      </c>
      <c r="Q63">
        <f t="shared" si="7"/>
        <v>8.1024169999977858E-2</v>
      </c>
      <c r="R63">
        <f t="shared" si="8"/>
        <v>3.8146944444444448E-5</v>
      </c>
      <c r="S63">
        <f t="shared" si="8"/>
        <v>4.2388888888888888E-7</v>
      </c>
      <c r="T63">
        <f t="shared" si="8"/>
        <v>0</v>
      </c>
      <c r="U63">
        <f t="shared" si="8"/>
        <v>4.2388888888888888E-7</v>
      </c>
      <c r="V63">
        <f t="shared" si="8"/>
        <v>2.2506713888882737E-3</v>
      </c>
    </row>
    <row r="64" spans="1:22" x14ac:dyDescent="0.25">
      <c r="A64">
        <v>7234000000</v>
      </c>
      <c r="B64">
        <v>7.0189999999999998E-4</v>
      </c>
      <c r="C64">
        <v>0</v>
      </c>
      <c r="D64" s="1">
        <v>3.0519999999999999E-5</v>
      </c>
      <c r="E64" s="1">
        <v>1.526E-5</v>
      </c>
      <c r="F64">
        <v>359.91760253000001</v>
      </c>
      <c r="G64">
        <f t="shared" si="9"/>
        <v>109000000</v>
      </c>
      <c r="H64">
        <f t="shared" si="4"/>
        <v>-6.7139000000000012E-4</v>
      </c>
      <c r="I64">
        <f t="shared" si="5"/>
        <v>0</v>
      </c>
      <c r="J64">
        <f t="shared" si="5"/>
        <v>3.0519999999999999E-5</v>
      </c>
      <c r="K64">
        <f t="shared" si="5"/>
        <v>1.526E-5</v>
      </c>
      <c r="L64">
        <f t="shared" si="5"/>
        <v>-7.8277589999970587E-2</v>
      </c>
      <c r="M64">
        <f t="shared" si="6"/>
        <v>6.7139000000000012E-4</v>
      </c>
      <c r="N64">
        <f t="shared" si="7"/>
        <v>0</v>
      </c>
      <c r="O64">
        <f t="shared" si="7"/>
        <v>3.0519999999999999E-5</v>
      </c>
      <c r="P64">
        <f t="shared" si="7"/>
        <v>1.526E-5</v>
      </c>
      <c r="Q64">
        <f t="shared" si="7"/>
        <v>7.8277589999970587E-2</v>
      </c>
      <c r="R64">
        <f t="shared" si="8"/>
        <v>1.8649722222222223E-5</v>
      </c>
      <c r="S64">
        <f t="shared" si="8"/>
        <v>0</v>
      </c>
      <c r="T64">
        <f t="shared" si="8"/>
        <v>8.4777777777777775E-7</v>
      </c>
      <c r="U64">
        <f t="shared" si="8"/>
        <v>4.2388888888888888E-7</v>
      </c>
      <c r="V64">
        <f t="shared" ref="V64:V127" si="10">Q64/0.1/360</f>
        <v>2.174377499999183E-3</v>
      </c>
    </row>
    <row r="65" spans="1:22" x14ac:dyDescent="0.25">
      <c r="A65">
        <v>7344000000</v>
      </c>
      <c r="B65">
        <v>7.0189999999999998E-4</v>
      </c>
      <c r="C65">
        <v>0</v>
      </c>
      <c r="D65">
        <v>0</v>
      </c>
      <c r="E65">
        <v>0</v>
      </c>
      <c r="F65">
        <v>1.3732900000000001E-3</v>
      </c>
      <c r="G65">
        <f t="shared" si="9"/>
        <v>110000000</v>
      </c>
      <c r="H65">
        <f t="shared" si="4"/>
        <v>0</v>
      </c>
      <c r="I65">
        <f t="shared" si="5"/>
        <v>0</v>
      </c>
      <c r="J65">
        <f t="shared" si="5"/>
        <v>-3.0519999999999999E-5</v>
      </c>
      <c r="K65">
        <f t="shared" si="5"/>
        <v>-1.526E-5</v>
      </c>
      <c r="L65">
        <f t="shared" si="5"/>
        <v>-359.91622924000001</v>
      </c>
      <c r="M65">
        <f t="shared" si="6"/>
        <v>0</v>
      </c>
      <c r="N65">
        <f t="shared" si="7"/>
        <v>0</v>
      </c>
      <c r="O65">
        <f t="shared" si="7"/>
        <v>3.0519999999999999E-5</v>
      </c>
      <c r="P65">
        <f t="shared" si="7"/>
        <v>1.526E-5</v>
      </c>
      <c r="Q65">
        <f t="shared" si="7"/>
        <v>8.3770759999993061E-2</v>
      </c>
      <c r="R65">
        <f t="shared" si="8"/>
        <v>0</v>
      </c>
      <c r="S65">
        <f t="shared" si="8"/>
        <v>0</v>
      </c>
      <c r="T65">
        <f t="shared" si="8"/>
        <v>8.4777777777777775E-7</v>
      </c>
      <c r="U65">
        <f t="shared" si="8"/>
        <v>4.2388888888888888E-7</v>
      </c>
      <c r="V65">
        <f t="shared" si="10"/>
        <v>2.3269655555553628E-3</v>
      </c>
    </row>
    <row r="66" spans="1:22" x14ac:dyDescent="0.25">
      <c r="A66">
        <v>7453000000</v>
      </c>
      <c r="B66">
        <v>7.0189999999999998E-4</v>
      </c>
      <c r="C66">
        <v>0</v>
      </c>
      <c r="D66" s="1">
        <v>3.0519999999999999E-5</v>
      </c>
      <c r="E66">
        <v>0</v>
      </c>
      <c r="F66">
        <v>359.91622924000001</v>
      </c>
      <c r="G66">
        <f t="shared" si="9"/>
        <v>109000000</v>
      </c>
      <c r="H66">
        <f t="shared" si="4"/>
        <v>0</v>
      </c>
      <c r="I66">
        <f t="shared" si="5"/>
        <v>0</v>
      </c>
      <c r="J66">
        <f t="shared" si="5"/>
        <v>3.0519999999999999E-5</v>
      </c>
      <c r="K66">
        <f t="shared" si="5"/>
        <v>0</v>
      </c>
      <c r="L66">
        <f t="shared" si="5"/>
        <v>359.91485595</v>
      </c>
      <c r="M66">
        <f t="shared" si="6"/>
        <v>0</v>
      </c>
      <c r="N66">
        <f t="shared" si="7"/>
        <v>0</v>
      </c>
      <c r="O66">
        <f t="shared" si="7"/>
        <v>3.0519999999999999E-5</v>
      </c>
      <c r="P66">
        <f t="shared" si="7"/>
        <v>0</v>
      </c>
      <c r="Q66">
        <f t="shared" si="7"/>
        <v>8.5144049999996696E-2</v>
      </c>
      <c r="R66">
        <f t="shared" si="8"/>
        <v>0</v>
      </c>
      <c r="S66">
        <f t="shared" si="8"/>
        <v>0</v>
      </c>
      <c r="T66">
        <f t="shared" si="8"/>
        <v>8.4777777777777775E-7</v>
      </c>
      <c r="U66">
        <f t="shared" si="8"/>
        <v>0</v>
      </c>
      <c r="V66">
        <f t="shared" si="10"/>
        <v>2.3651124999999082E-3</v>
      </c>
    </row>
    <row r="67" spans="1:22" x14ac:dyDescent="0.25">
      <c r="A67">
        <v>7547000000</v>
      </c>
      <c r="B67">
        <v>0</v>
      </c>
      <c r="C67">
        <v>0</v>
      </c>
      <c r="D67">
        <v>0</v>
      </c>
      <c r="E67">
        <v>0</v>
      </c>
      <c r="F67">
        <v>1.51062E-2</v>
      </c>
      <c r="G67">
        <f t="shared" si="9"/>
        <v>94000000</v>
      </c>
      <c r="H67">
        <f t="shared" si="4"/>
        <v>-7.0189999999999998E-4</v>
      </c>
      <c r="I67">
        <f t="shared" si="5"/>
        <v>0</v>
      </c>
      <c r="J67">
        <f t="shared" si="5"/>
        <v>-3.0519999999999999E-5</v>
      </c>
      <c r="K67">
        <f t="shared" si="5"/>
        <v>0</v>
      </c>
      <c r="L67">
        <f t="shared" si="5"/>
        <v>-359.90112304000002</v>
      </c>
      <c r="M67">
        <f t="shared" si="6"/>
        <v>7.0189999999999998E-4</v>
      </c>
      <c r="N67">
        <f t="shared" si="7"/>
        <v>0</v>
      </c>
      <c r="O67">
        <f t="shared" si="7"/>
        <v>3.0519999999999999E-5</v>
      </c>
      <c r="P67">
        <f t="shared" si="7"/>
        <v>0</v>
      </c>
      <c r="Q67">
        <f t="shared" si="7"/>
        <v>9.8876959999984138E-2</v>
      </c>
      <c r="R67">
        <f t="shared" si="8"/>
        <v>1.9497222222222221E-5</v>
      </c>
      <c r="S67">
        <f t="shared" si="8"/>
        <v>0</v>
      </c>
      <c r="T67">
        <f t="shared" si="8"/>
        <v>8.4777777777777775E-7</v>
      </c>
      <c r="U67">
        <f t="shared" si="8"/>
        <v>0</v>
      </c>
      <c r="V67">
        <f t="shared" si="10"/>
        <v>2.7465822222217818E-3</v>
      </c>
    </row>
    <row r="68" spans="1:22" x14ac:dyDescent="0.25">
      <c r="A68">
        <v>7656000000</v>
      </c>
      <c r="B68">
        <v>359.99966430000001</v>
      </c>
      <c r="C68" s="1">
        <v>1.526E-5</v>
      </c>
      <c r="D68" s="1">
        <v>3.0519999999999999E-5</v>
      </c>
      <c r="E68" s="1">
        <v>1.526E-5</v>
      </c>
      <c r="F68">
        <v>359.92721556999999</v>
      </c>
      <c r="G68">
        <f t="shared" si="9"/>
        <v>109000000</v>
      </c>
      <c r="H68">
        <f t="shared" si="4"/>
        <v>359.99966430000001</v>
      </c>
      <c r="I68">
        <f t="shared" si="5"/>
        <v>1.526E-5</v>
      </c>
      <c r="J68">
        <f t="shared" si="5"/>
        <v>3.0519999999999999E-5</v>
      </c>
      <c r="K68">
        <f t="shared" si="5"/>
        <v>1.526E-5</v>
      </c>
      <c r="L68">
        <f t="shared" si="5"/>
        <v>359.91210937</v>
      </c>
      <c r="M68">
        <f t="shared" si="6"/>
        <v>3.3569999999372158E-4</v>
      </c>
      <c r="N68">
        <f t="shared" si="7"/>
        <v>1.526E-5</v>
      </c>
      <c r="O68">
        <f t="shared" si="7"/>
        <v>3.0519999999999999E-5</v>
      </c>
      <c r="P68">
        <f t="shared" si="7"/>
        <v>1.526E-5</v>
      </c>
      <c r="Q68">
        <f t="shared" si="7"/>
        <v>8.7890630000003966E-2</v>
      </c>
      <c r="R68">
        <f t="shared" si="8"/>
        <v>9.324999999825599E-6</v>
      </c>
      <c r="S68">
        <f t="shared" si="8"/>
        <v>4.2388888888888888E-7</v>
      </c>
      <c r="T68">
        <f t="shared" si="8"/>
        <v>8.4777777777777775E-7</v>
      </c>
      <c r="U68">
        <f t="shared" si="8"/>
        <v>4.2388888888888888E-7</v>
      </c>
      <c r="V68">
        <f t="shared" si="10"/>
        <v>2.4414063888889993E-3</v>
      </c>
    </row>
    <row r="69" spans="1:22" x14ac:dyDescent="0.25">
      <c r="A69">
        <v>7766000000</v>
      </c>
      <c r="B69">
        <v>359.99932861000002</v>
      </c>
      <c r="C69">
        <v>0</v>
      </c>
      <c r="D69" s="1">
        <v>3.0519999999999999E-5</v>
      </c>
      <c r="E69" s="1">
        <v>1.526E-5</v>
      </c>
      <c r="F69">
        <v>359.99862669999999</v>
      </c>
      <c r="G69">
        <f t="shared" si="9"/>
        <v>110000000</v>
      </c>
      <c r="H69">
        <f t="shared" ref="H69:H132" si="11">B69-B68</f>
        <v>-3.3568999998578875E-4</v>
      </c>
      <c r="I69">
        <f t="shared" ref="I69:L132" si="12">C69-C68</f>
        <v>-1.526E-5</v>
      </c>
      <c r="J69">
        <f t="shared" si="12"/>
        <v>0</v>
      </c>
      <c r="K69">
        <f t="shared" si="12"/>
        <v>0</v>
      </c>
      <c r="L69">
        <f t="shared" si="12"/>
        <v>7.1411130000001322E-2</v>
      </c>
      <c r="M69">
        <f t="shared" ref="M69:M132" si="13">MIN(ABS(H69),ABS(H69+360),ABS(H69-360))</f>
        <v>3.3568999998578875E-4</v>
      </c>
      <c r="N69">
        <f t="shared" ref="N69:Q132" si="14">MIN(ABS(I69),ABS(I69+360),ABS(I69-360))</f>
        <v>1.526E-5</v>
      </c>
      <c r="O69">
        <f t="shared" si="14"/>
        <v>0</v>
      </c>
      <c r="P69">
        <f t="shared" si="14"/>
        <v>0</v>
      </c>
      <c r="Q69">
        <f t="shared" si="14"/>
        <v>7.1411130000001322E-2</v>
      </c>
      <c r="R69">
        <f t="shared" ref="R69:U132" si="15">M69/0.1/360</f>
        <v>9.3247222218274655E-6</v>
      </c>
      <c r="S69">
        <f t="shared" si="15"/>
        <v>4.2388888888888888E-7</v>
      </c>
      <c r="T69">
        <f t="shared" si="15"/>
        <v>0</v>
      </c>
      <c r="U69">
        <f t="shared" si="15"/>
        <v>0</v>
      </c>
      <c r="V69">
        <f t="shared" si="10"/>
        <v>1.9836425000000369E-3</v>
      </c>
    </row>
    <row r="70" spans="1:22" x14ac:dyDescent="0.25">
      <c r="A70">
        <v>7875000000</v>
      </c>
      <c r="B70">
        <v>7.0189999999999998E-4</v>
      </c>
      <c r="C70">
        <v>0</v>
      </c>
      <c r="D70" s="1">
        <v>3.0519999999999999E-5</v>
      </c>
      <c r="E70" s="1">
        <v>1.526E-5</v>
      </c>
      <c r="F70">
        <v>359.92309569999998</v>
      </c>
      <c r="G70">
        <f t="shared" si="9"/>
        <v>109000000</v>
      </c>
      <c r="H70">
        <f t="shared" si="11"/>
        <v>-359.99862671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2"/>
        <v>-7.5531000000012227E-2</v>
      </c>
      <c r="M70">
        <f t="shared" si="13"/>
        <v>1.3732900000036352E-3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7.5531000000012227E-2</v>
      </c>
      <c r="R70">
        <f t="shared" si="15"/>
        <v>3.8146944444545421E-5</v>
      </c>
      <c r="S70">
        <f t="shared" si="15"/>
        <v>0</v>
      </c>
      <c r="T70">
        <f t="shared" si="15"/>
        <v>0</v>
      </c>
      <c r="U70">
        <f t="shared" si="15"/>
        <v>0</v>
      </c>
      <c r="V70">
        <f t="shared" si="10"/>
        <v>2.0980833333336729E-3</v>
      </c>
    </row>
    <row r="71" spans="1:22" x14ac:dyDescent="0.25">
      <c r="A71">
        <v>7984000000</v>
      </c>
      <c r="B71">
        <v>3.3568999999999998E-4</v>
      </c>
      <c r="C71">
        <v>0</v>
      </c>
      <c r="D71" s="1">
        <v>3.0519999999999999E-5</v>
      </c>
      <c r="E71" s="1">
        <v>1.526E-5</v>
      </c>
      <c r="F71">
        <v>1.3732900000000001E-3</v>
      </c>
      <c r="G71">
        <f t="shared" si="9"/>
        <v>109000000</v>
      </c>
      <c r="H71">
        <f t="shared" si="11"/>
        <v>-3.6621000000000001E-4</v>
      </c>
      <c r="I71">
        <f t="shared" si="12"/>
        <v>0</v>
      </c>
      <c r="J71">
        <f t="shared" si="12"/>
        <v>0</v>
      </c>
      <c r="K71">
        <f t="shared" si="12"/>
        <v>0</v>
      </c>
      <c r="L71">
        <f t="shared" si="12"/>
        <v>-359.92172240999997</v>
      </c>
      <c r="M71">
        <f t="shared" si="13"/>
        <v>3.6621000000000001E-4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7.8277590000027431E-2</v>
      </c>
      <c r="R71">
        <f t="shared" si="15"/>
        <v>1.01725E-5</v>
      </c>
      <c r="S71">
        <f t="shared" si="15"/>
        <v>0</v>
      </c>
      <c r="T71">
        <f t="shared" si="15"/>
        <v>0</v>
      </c>
      <c r="U71">
        <f t="shared" si="15"/>
        <v>0</v>
      </c>
      <c r="V71">
        <f t="shared" si="10"/>
        <v>2.1743775000007621E-3</v>
      </c>
    </row>
    <row r="72" spans="1:22" x14ac:dyDescent="0.25">
      <c r="A72">
        <v>8078000000</v>
      </c>
      <c r="B72">
        <v>0</v>
      </c>
      <c r="C72">
        <v>0</v>
      </c>
      <c r="D72" s="1">
        <v>3.0519999999999999E-5</v>
      </c>
      <c r="E72" s="1">
        <v>1.526E-5</v>
      </c>
      <c r="F72">
        <v>359.89700317</v>
      </c>
      <c r="G72">
        <f t="shared" si="9"/>
        <v>94000000</v>
      </c>
      <c r="H72">
        <f t="shared" si="11"/>
        <v>-3.3568999999999998E-4</v>
      </c>
      <c r="I72">
        <f t="shared" si="12"/>
        <v>0</v>
      </c>
      <c r="J72">
        <f t="shared" si="12"/>
        <v>0</v>
      </c>
      <c r="K72">
        <f t="shared" si="12"/>
        <v>0</v>
      </c>
      <c r="L72">
        <f t="shared" si="12"/>
        <v>359.89562988</v>
      </c>
      <c r="M72">
        <f t="shared" si="13"/>
        <v>3.3568999999999998E-4</v>
      </c>
      <c r="N72">
        <f t="shared" si="14"/>
        <v>0</v>
      </c>
      <c r="O72">
        <f t="shared" si="14"/>
        <v>0</v>
      </c>
      <c r="P72">
        <f t="shared" si="14"/>
        <v>0</v>
      </c>
      <c r="Q72">
        <f t="shared" si="14"/>
        <v>0.10437011999999868</v>
      </c>
      <c r="R72">
        <f t="shared" si="15"/>
        <v>9.3247222222222201E-6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0"/>
        <v>2.8991699999999631E-3</v>
      </c>
    </row>
    <row r="73" spans="1:22" x14ac:dyDescent="0.25">
      <c r="A73">
        <v>8188000000</v>
      </c>
      <c r="B73">
        <v>7.0189999999999998E-4</v>
      </c>
      <c r="C73">
        <v>0</v>
      </c>
      <c r="D73" s="1">
        <v>3.0519999999999999E-5</v>
      </c>
      <c r="E73">
        <v>0</v>
      </c>
      <c r="F73">
        <v>2.1972660000000001E-2</v>
      </c>
      <c r="G73">
        <f t="shared" si="9"/>
        <v>110000000</v>
      </c>
      <c r="H73">
        <f t="shared" si="11"/>
        <v>7.0189999999999998E-4</v>
      </c>
      <c r="I73">
        <f t="shared" si="12"/>
        <v>0</v>
      </c>
      <c r="J73">
        <f t="shared" si="12"/>
        <v>0</v>
      </c>
      <c r="K73">
        <f t="shared" si="12"/>
        <v>-1.526E-5</v>
      </c>
      <c r="L73">
        <f t="shared" si="12"/>
        <v>-359.87503050999999</v>
      </c>
      <c r="M73">
        <f t="shared" si="13"/>
        <v>7.0189999999999998E-4</v>
      </c>
      <c r="N73">
        <f t="shared" si="14"/>
        <v>0</v>
      </c>
      <c r="O73">
        <f t="shared" si="14"/>
        <v>0</v>
      </c>
      <c r="P73">
        <f t="shared" si="14"/>
        <v>1.526E-5</v>
      </c>
      <c r="Q73">
        <f t="shared" si="14"/>
        <v>0.12496949000001223</v>
      </c>
      <c r="R73">
        <f t="shared" si="15"/>
        <v>1.9497222222222221E-5</v>
      </c>
      <c r="S73">
        <f t="shared" si="15"/>
        <v>0</v>
      </c>
      <c r="T73">
        <f t="shared" si="15"/>
        <v>0</v>
      </c>
      <c r="U73">
        <f t="shared" si="15"/>
        <v>4.2388888888888888E-7</v>
      </c>
      <c r="V73">
        <f t="shared" si="10"/>
        <v>3.4713747222225619E-3</v>
      </c>
    </row>
    <row r="74" spans="1:22" x14ac:dyDescent="0.25">
      <c r="A74">
        <v>8297000000</v>
      </c>
      <c r="B74">
        <v>0</v>
      </c>
      <c r="C74">
        <v>0</v>
      </c>
      <c r="D74" s="1">
        <v>3.0519999999999999E-5</v>
      </c>
      <c r="E74" s="1">
        <v>1.526E-5</v>
      </c>
      <c r="F74">
        <v>359.90936278999999</v>
      </c>
      <c r="G74">
        <f t="shared" si="9"/>
        <v>109000000</v>
      </c>
      <c r="H74">
        <f t="shared" si="11"/>
        <v>-7.0189999999999998E-4</v>
      </c>
      <c r="I74">
        <f t="shared" si="12"/>
        <v>0</v>
      </c>
      <c r="J74">
        <f t="shared" si="12"/>
        <v>0</v>
      </c>
      <c r="K74">
        <f t="shared" si="12"/>
        <v>1.526E-5</v>
      </c>
      <c r="L74">
        <f t="shared" si="12"/>
        <v>359.88739012999997</v>
      </c>
      <c r="M74">
        <f t="shared" si="13"/>
        <v>7.0189999999999998E-4</v>
      </c>
      <c r="N74">
        <f t="shared" si="14"/>
        <v>0</v>
      </c>
      <c r="O74">
        <f t="shared" si="14"/>
        <v>0</v>
      </c>
      <c r="P74">
        <f t="shared" si="14"/>
        <v>1.526E-5</v>
      </c>
      <c r="Q74">
        <f t="shared" si="14"/>
        <v>0.11260987000002842</v>
      </c>
      <c r="R74">
        <f t="shared" si="15"/>
        <v>1.9497222222222221E-5</v>
      </c>
      <c r="S74">
        <f t="shared" si="15"/>
        <v>0</v>
      </c>
      <c r="T74">
        <f t="shared" si="15"/>
        <v>0</v>
      </c>
      <c r="U74">
        <f t="shared" si="15"/>
        <v>4.2388888888888888E-7</v>
      </c>
      <c r="V74">
        <f t="shared" si="10"/>
        <v>3.128051944445234E-3</v>
      </c>
    </row>
    <row r="75" spans="1:22" x14ac:dyDescent="0.25">
      <c r="A75">
        <v>8406000000</v>
      </c>
      <c r="B75">
        <v>7.0189999999999998E-4</v>
      </c>
      <c r="C75">
        <v>0</v>
      </c>
      <c r="D75" s="1">
        <v>3.0519999999999999E-5</v>
      </c>
      <c r="E75" s="1">
        <v>1.526E-5</v>
      </c>
      <c r="F75">
        <v>359.99450682999998</v>
      </c>
      <c r="G75">
        <f t="shared" si="9"/>
        <v>109000000</v>
      </c>
      <c r="H75">
        <f t="shared" si="11"/>
        <v>7.0189999999999998E-4</v>
      </c>
      <c r="I75">
        <f t="shared" si="12"/>
        <v>0</v>
      </c>
      <c r="J75">
        <f t="shared" si="12"/>
        <v>0</v>
      </c>
      <c r="K75">
        <f t="shared" si="12"/>
        <v>0</v>
      </c>
      <c r="L75">
        <f t="shared" si="12"/>
        <v>8.5144039999988763E-2</v>
      </c>
      <c r="M75">
        <f t="shared" si="13"/>
        <v>7.0189999999999998E-4</v>
      </c>
      <c r="N75">
        <f t="shared" si="14"/>
        <v>0</v>
      </c>
      <c r="O75">
        <f t="shared" si="14"/>
        <v>0</v>
      </c>
      <c r="P75">
        <f t="shared" si="14"/>
        <v>0</v>
      </c>
      <c r="Q75">
        <f t="shared" si="14"/>
        <v>8.5144039999988763E-2</v>
      </c>
      <c r="R75">
        <f t="shared" si="15"/>
        <v>1.9497222222222221E-5</v>
      </c>
      <c r="S75">
        <f t="shared" si="15"/>
        <v>0</v>
      </c>
      <c r="T75">
        <f t="shared" si="15"/>
        <v>0</v>
      </c>
      <c r="U75">
        <f t="shared" si="15"/>
        <v>0</v>
      </c>
      <c r="V75">
        <f t="shared" si="10"/>
        <v>2.3651122222219101E-3</v>
      </c>
    </row>
    <row r="76" spans="1:22" x14ac:dyDescent="0.25">
      <c r="A76">
        <v>8516000000</v>
      </c>
      <c r="B76">
        <v>359.99966430000001</v>
      </c>
      <c r="C76" s="1">
        <v>1.526E-5</v>
      </c>
      <c r="D76">
        <v>0</v>
      </c>
      <c r="E76" s="1">
        <v>1.526E-5</v>
      </c>
      <c r="F76">
        <v>359.97940062999999</v>
      </c>
      <c r="G76">
        <f t="shared" ref="G76:G139" si="16">A76-A75</f>
        <v>110000000</v>
      </c>
      <c r="H76">
        <f t="shared" si="11"/>
        <v>359.99896239999998</v>
      </c>
      <c r="I76">
        <f t="shared" si="12"/>
        <v>1.526E-5</v>
      </c>
      <c r="J76">
        <f t="shared" si="12"/>
        <v>-3.0519999999999999E-5</v>
      </c>
      <c r="K76">
        <f t="shared" si="12"/>
        <v>0</v>
      </c>
      <c r="L76">
        <f t="shared" si="12"/>
        <v>-1.5106199999991077E-2</v>
      </c>
      <c r="M76">
        <f t="shared" si="13"/>
        <v>1.0376000000178465E-3</v>
      </c>
      <c r="N76">
        <f t="shared" si="14"/>
        <v>1.526E-5</v>
      </c>
      <c r="O76">
        <f t="shared" si="14"/>
        <v>3.0519999999999999E-5</v>
      </c>
      <c r="P76">
        <f t="shared" si="14"/>
        <v>0</v>
      </c>
      <c r="Q76">
        <f t="shared" si="14"/>
        <v>1.5106199999991077E-2</v>
      </c>
      <c r="R76">
        <f t="shared" si="15"/>
        <v>2.8822222222717959E-5</v>
      </c>
      <c r="S76">
        <f t="shared" si="15"/>
        <v>4.2388888888888888E-7</v>
      </c>
      <c r="T76">
        <f t="shared" si="15"/>
        <v>8.4777777777777775E-7</v>
      </c>
      <c r="U76">
        <f t="shared" si="15"/>
        <v>0</v>
      </c>
      <c r="V76">
        <f t="shared" si="10"/>
        <v>4.1961666666641878E-4</v>
      </c>
    </row>
    <row r="77" spans="1:22" x14ac:dyDescent="0.25">
      <c r="A77">
        <v>8609000000</v>
      </c>
      <c r="B77">
        <v>7.0189999999999998E-4</v>
      </c>
      <c r="C77">
        <v>0</v>
      </c>
      <c r="D77" s="1">
        <v>3.0519999999999999E-5</v>
      </c>
      <c r="E77">
        <v>0</v>
      </c>
      <c r="F77">
        <v>4.1198700000000003E-3</v>
      </c>
      <c r="G77">
        <f t="shared" si="16"/>
        <v>93000000</v>
      </c>
      <c r="H77">
        <f t="shared" si="11"/>
        <v>-359.99896239999998</v>
      </c>
      <c r="I77">
        <f t="shared" si="12"/>
        <v>-1.526E-5</v>
      </c>
      <c r="J77">
        <f t="shared" si="12"/>
        <v>3.0519999999999999E-5</v>
      </c>
      <c r="K77">
        <f t="shared" si="12"/>
        <v>-1.526E-5</v>
      </c>
      <c r="L77">
        <f t="shared" si="12"/>
        <v>-359.97528075999998</v>
      </c>
      <c r="M77">
        <f t="shared" si="13"/>
        <v>1.0376000000178465E-3</v>
      </c>
      <c r="N77">
        <f t="shared" si="14"/>
        <v>1.526E-5</v>
      </c>
      <c r="O77">
        <f t="shared" si="14"/>
        <v>3.0519999999999999E-5</v>
      </c>
      <c r="P77">
        <f t="shared" si="14"/>
        <v>1.526E-5</v>
      </c>
      <c r="Q77">
        <f t="shared" si="14"/>
        <v>2.4719240000024456E-2</v>
      </c>
      <c r="R77">
        <f t="shared" si="15"/>
        <v>2.8822222222717959E-5</v>
      </c>
      <c r="S77">
        <f t="shared" si="15"/>
        <v>4.2388888888888888E-7</v>
      </c>
      <c r="T77">
        <f t="shared" si="15"/>
        <v>8.4777777777777775E-7</v>
      </c>
      <c r="U77">
        <f t="shared" si="15"/>
        <v>4.2388888888888888E-7</v>
      </c>
      <c r="V77">
        <f t="shared" si="10"/>
        <v>6.8664555555623486E-4</v>
      </c>
    </row>
    <row r="78" spans="1:22" x14ac:dyDescent="0.25">
      <c r="A78">
        <v>8719000000</v>
      </c>
      <c r="B78">
        <v>3.3568999999999998E-4</v>
      </c>
      <c r="C78" s="1">
        <v>1.526E-5</v>
      </c>
      <c r="D78" s="1">
        <v>3.0519999999999999E-5</v>
      </c>
      <c r="E78" s="1">
        <v>1.526E-5</v>
      </c>
      <c r="F78">
        <v>359.87091063999998</v>
      </c>
      <c r="G78">
        <f t="shared" si="16"/>
        <v>110000000</v>
      </c>
      <c r="H78">
        <f t="shared" si="11"/>
        <v>-3.6621000000000001E-4</v>
      </c>
      <c r="I78">
        <f t="shared" si="12"/>
        <v>1.526E-5</v>
      </c>
      <c r="J78">
        <f t="shared" si="12"/>
        <v>0</v>
      </c>
      <c r="K78">
        <f t="shared" si="12"/>
        <v>1.526E-5</v>
      </c>
      <c r="L78">
        <f t="shared" si="12"/>
        <v>359.86679076999997</v>
      </c>
      <c r="M78">
        <f t="shared" si="13"/>
        <v>3.6621000000000001E-4</v>
      </c>
      <c r="N78">
        <f t="shared" si="14"/>
        <v>1.526E-5</v>
      </c>
      <c r="O78">
        <f t="shared" si="14"/>
        <v>0</v>
      </c>
      <c r="P78">
        <f t="shared" si="14"/>
        <v>1.526E-5</v>
      </c>
      <c r="Q78">
        <f t="shared" si="14"/>
        <v>0.13320923000003404</v>
      </c>
      <c r="R78">
        <f t="shared" si="15"/>
        <v>1.01725E-5</v>
      </c>
      <c r="S78">
        <f t="shared" si="15"/>
        <v>4.2388888888888888E-7</v>
      </c>
      <c r="T78">
        <f t="shared" si="15"/>
        <v>0</v>
      </c>
      <c r="U78">
        <f t="shared" si="15"/>
        <v>4.2388888888888888E-7</v>
      </c>
      <c r="V78">
        <f t="shared" si="10"/>
        <v>3.7002563888898343E-3</v>
      </c>
    </row>
    <row r="79" spans="1:22" x14ac:dyDescent="0.25">
      <c r="A79">
        <v>8828000000</v>
      </c>
      <c r="B79">
        <v>1.0376000000000001E-3</v>
      </c>
      <c r="C79">
        <v>0</v>
      </c>
      <c r="D79" s="1">
        <v>3.0519999999999999E-5</v>
      </c>
      <c r="E79" s="1">
        <v>1.526E-5</v>
      </c>
      <c r="F79">
        <v>2.1972660000000001E-2</v>
      </c>
      <c r="G79">
        <f t="shared" si="16"/>
        <v>109000000</v>
      </c>
      <c r="H79">
        <f t="shared" si="11"/>
        <v>7.0191000000000003E-4</v>
      </c>
      <c r="I79">
        <f t="shared" si="12"/>
        <v>-1.526E-5</v>
      </c>
      <c r="J79">
        <f t="shared" si="12"/>
        <v>0</v>
      </c>
      <c r="K79">
        <f t="shared" si="12"/>
        <v>0</v>
      </c>
      <c r="L79">
        <f t="shared" si="12"/>
        <v>-359.84893797999996</v>
      </c>
      <c r="M79">
        <f t="shared" si="13"/>
        <v>7.0191000000000003E-4</v>
      </c>
      <c r="N79">
        <f t="shared" si="14"/>
        <v>1.526E-5</v>
      </c>
      <c r="O79">
        <f t="shared" si="14"/>
        <v>0</v>
      </c>
      <c r="P79">
        <f t="shared" si="14"/>
        <v>0</v>
      </c>
      <c r="Q79">
        <f t="shared" si="14"/>
        <v>0.15106202000004032</v>
      </c>
      <c r="R79">
        <f t="shared" si="15"/>
        <v>1.9497500000000001E-5</v>
      </c>
      <c r="S79">
        <f t="shared" si="15"/>
        <v>4.2388888888888888E-7</v>
      </c>
      <c r="T79">
        <f t="shared" si="15"/>
        <v>0</v>
      </c>
      <c r="U79">
        <f t="shared" si="15"/>
        <v>0</v>
      </c>
      <c r="V79">
        <f t="shared" si="10"/>
        <v>4.1961672222233419E-3</v>
      </c>
    </row>
    <row r="80" spans="1:22" x14ac:dyDescent="0.25">
      <c r="A80">
        <v>8938000000</v>
      </c>
      <c r="B80">
        <v>7.0189999999999998E-4</v>
      </c>
      <c r="C80">
        <v>0</v>
      </c>
      <c r="D80" s="1">
        <v>3.0519999999999999E-5</v>
      </c>
      <c r="E80" s="1">
        <v>1.526E-5</v>
      </c>
      <c r="F80">
        <v>359.90112304000002</v>
      </c>
      <c r="G80">
        <f t="shared" si="16"/>
        <v>110000000</v>
      </c>
      <c r="H80">
        <f t="shared" si="11"/>
        <v>-3.3570000000000008E-4</v>
      </c>
      <c r="I80">
        <f t="shared" si="12"/>
        <v>0</v>
      </c>
      <c r="J80">
        <f t="shared" si="12"/>
        <v>0</v>
      </c>
      <c r="K80">
        <f t="shared" si="12"/>
        <v>0</v>
      </c>
      <c r="L80">
        <f t="shared" si="12"/>
        <v>359.87915038</v>
      </c>
      <c r="M80">
        <f t="shared" si="13"/>
        <v>3.3570000000000008E-4</v>
      </c>
      <c r="N80">
        <f t="shared" si="14"/>
        <v>0</v>
      </c>
      <c r="O80">
        <f t="shared" si="14"/>
        <v>0</v>
      </c>
      <c r="P80">
        <f t="shared" si="14"/>
        <v>0</v>
      </c>
      <c r="Q80">
        <f t="shared" si="14"/>
        <v>0.12084962000000132</v>
      </c>
      <c r="R80">
        <f t="shared" si="15"/>
        <v>9.3250000000000014E-6</v>
      </c>
      <c r="S80">
        <f t="shared" si="15"/>
        <v>0</v>
      </c>
      <c r="T80">
        <f t="shared" si="15"/>
        <v>0</v>
      </c>
      <c r="U80">
        <f t="shared" si="15"/>
        <v>0</v>
      </c>
      <c r="V80">
        <f t="shared" si="10"/>
        <v>3.3569338888889255E-3</v>
      </c>
    </row>
    <row r="81" spans="1:22" x14ac:dyDescent="0.25">
      <c r="A81">
        <v>9047000000</v>
      </c>
      <c r="B81">
        <v>359.99279784999999</v>
      </c>
      <c r="C81">
        <v>359.99359129999999</v>
      </c>
      <c r="D81">
        <v>359.99273681</v>
      </c>
      <c r="E81">
        <v>359.99316406000003</v>
      </c>
      <c r="F81">
        <v>359.99176025000003</v>
      </c>
      <c r="G81">
        <f t="shared" si="16"/>
        <v>109000000</v>
      </c>
      <c r="H81">
        <f t="shared" si="11"/>
        <v>359.99209594999996</v>
      </c>
      <c r="I81">
        <f t="shared" si="12"/>
        <v>359.99359129999999</v>
      </c>
      <c r="J81">
        <f t="shared" si="12"/>
        <v>359.99270629</v>
      </c>
      <c r="K81">
        <f t="shared" si="12"/>
        <v>359.99314880000003</v>
      </c>
      <c r="L81">
        <f t="shared" si="12"/>
        <v>9.0637210000011237E-2</v>
      </c>
      <c r="M81">
        <f t="shared" si="13"/>
        <v>7.9040500000360225E-3</v>
      </c>
      <c r="N81">
        <f t="shared" si="14"/>
        <v>6.4087000000085936E-3</v>
      </c>
      <c r="O81">
        <f t="shared" si="14"/>
        <v>7.2937099999990096E-3</v>
      </c>
      <c r="P81">
        <f t="shared" si="14"/>
        <v>6.8511999999714135E-3</v>
      </c>
      <c r="Q81">
        <f t="shared" si="14"/>
        <v>9.0637210000011237E-2</v>
      </c>
      <c r="R81">
        <f t="shared" si="15"/>
        <v>2.1955694444544506E-4</v>
      </c>
      <c r="S81">
        <f t="shared" si="15"/>
        <v>1.7801944444468317E-4</v>
      </c>
      <c r="T81">
        <f t="shared" si="15"/>
        <v>2.0260305555552804E-4</v>
      </c>
      <c r="U81">
        <f t="shared" si="15"/>
        <v>1.9031111111031705E-4</v>
      </c>
      <c r="V81">
        <f t="shared" si="10"/>
        <v>2.5177002777780899E-3</v>
      </c>
    </row>
    <row r="82" spans="1:22" x14ac:dyDescent="0.25">
      <c r="A82">
        <v>9156000000</v>
      </c>
      <c r="B82">
        <v>359.98730468000002</v>
      </c>
      <c r="C82">
        <v>359.98699950999998</v>
      </c>
      <c r="D82">
        <v>359.98672484999997</v>
      </c>
      <c r="E82">
        <v>359.98687744</v>
      </c>
      <c r="F82">
        <v>359.97116088000001</v>
      </c>
      <c r="G82">
        <f t="shared" si="16"/>
        <v>109000000</v>
      </c>
      <c r="H82">
        <f t="shared" si="11"/>
        <v>-5.4931699999656303E-3</v>
      </c>
      <c r="I82">
        <f t="shared" si="12"/>
        <v>-6.5917900000158625E-3</v>
      </c>
      <c r="J82">
        <f t="shared" si="12"/>
        <v>-6.0119600000234641E-3</v>
      </c>
      <c r="K82">
        <f t="shared" si="12"/>
        <v>-6.2866200000257777E-3</v>
      </c>
      <c r="L82">
        <f t="shared" si="12"/>
        <v>-2.059937000001355E-2</v>
      </c>
      <c r="M82">
        <f t="shared" si="13"/>
        <v>5.4931699999656303E-3</v>
      </c>
      <c r="N82">
        <f t="shared" si="14"/>
        <v>6.5917900000158625E-3</v>
      </c>
      <c r="O82">
        <f t="shared" si="14"/>
        <v>6.0119600000234641E-3</v>
      </c>
      <c r="P82">
        <f t="shared" si="14"/>
        <v>6.2866200000257777E-3</v>
      </c>
      <c r="Q82">
        <f t="shared" si="14"/>
        <v>2.059937000001355E-2</v>
      </c>
      <c r="R82">
        <f t="shared" si="15"/>
        <v>1.5258805555460085E-4</v>
      </c>
      <c r="S82">
        <f t="shared" si="15"/>
        <v>1.831052777782184E-4</v>
      </c>
      <c r="T82">
        <f t="shared" si="15"/>
        <v>1.6699888888954066E-4</v>
      </c>
      <c r="U82">
        <f t="shared" si="15"/>
        <v>1.7462833333404938E-4</v>
      </c>
      <c r="V82">
        <f t="shared" si="10"/>
        <v>5.7220472222259866E-4</v>
      </c>
    </row>
    <row r="83" spans="1:22" x14ac:dyDescent="0.25">
      <c r="A83">
        <v>9266000000</v>
      </c>
      <c r="B83">
        <v>359.98867797000003</v>
      </c>
      <c r="C83">
        <v>359.98745726999999</v>
      </c>
      <c r="D83">
        <v>359.98767089</v>
      </c>
      <c r="E83">
        <v>359.98754881999997</v>
      </c>
      <c r="F83">
        <v>359.94644165</v>
      </c>
      <c r="G83">
        <f t="shared" si="16"/>
        <v>110000000</v>
      </c>
      <c r="H83">
        <f t="shared" si="11"/>
        <v>1.3732900000036352E-3</v>
      </c>
      <c r="I83">
        <f t="shared" si="12"/>
        <v>4.5776000001751527E-4</v>
      </c>
      <c r="J83">
        <f t="shared" si="12"/>
        <v>9.4604000003073452E-4</v>
      </c>
      <c r="K83">
        <f t="shared" si="12"/>
        <v>6.7137999997157749E-4</v>
      </c>
      <c r="L83">
        <f t="shared" si="12"/>
        <v>-2.4719230000016523E-2</v>
      </c>
      <c r="M83">
        <f t="shared" si="13"/>
        <v>1.3732900000036352E-3</v>
      </c>
      <c r="N83">
        <f t="shared" si="14"/>
        <v>4.5776000001751527E-4</v>
      </c>
      <c r="O83">
        <f t="shared" si="14"/>
        <v>9.4604000003073452E-4</v>
      </c>
      <c r="P83">
        <f t="shared" si="14"/>
        <v>6.7137999997157749E-4</v>
      </c>
      <c r="Q83">
        <f t="shared" si="14"/>
        <v>2.4719230000016523E-2</v>
      </c>
      <c r="R83">
        <f t="shared" si="15"/>
        <v>3.8146944444545421E-5</v>
      </c>
      <c r="S83">
        <f t="shared" si="15"/>
        <v>1.2715555556042091E-5</v>
      </c>
      <c r="T83">
        <f t="shared" si="15"/>
        <v>2.6278888889742626E-5</v>
      </c>
      <c r="U83">
        <f t="shared" si="15"/>
        <v>1.8649444443654931E-5</v>
      </c>
      <c r="V83">
        <f t="shared" si="10"/>
        <v>6.8664527777823677E-4</v>
      </c>
    </row>
    <row r="84" spans="1:22" x14ac:dyDescent="0.25">
      <c r="A84">
        <v>9375000000</v>
      </c>
      <c r="B84">
        <v>359.98800659</v>
      </c>
      <c r="C84">
        <v>359.98681640000001</v>
      </c>
      <c r="D84">
        <v>359.98736572000001</v>
      </c>
      <c r="E84">
        <v>359.98706054000002</v>
      </c>
      <c r="F84">
        <v>0</v>
      </c>
      <c r="G84">
        <f t="shared" si="16"/>
        <v>109000000</v>
      </c>
      <c r="H84">
        <f t="shared" si="11"/>
        <v>-6.7138000002842091E-4</v>
      </c>
      <c r="I84">
        <f t="shared" si="12"/>
        <v>-6.4086999998380634E-4</v>
      </c>
      <c r="J84">
        <f t="shared" si="12"/>
        <v>-3.0516999999008476E-4</v>
      </c>
      <c r="K84">
        <f t="shared" si="12"/>
        <v>-4.8827999995637583E-4</v>
      </c>
      <c r="L84">
        <f t="shared" si="12"/>
        <v>-359.94644165</v>
      </c>
      <c r="M84">
        <f t="shared" si="13"/>
        <v>6.7138000002842091E-4</v>
      </c>
      <c r="N84">
        <f t="shared" si="14"/>
        <v>6.4086999998380634E-4</v>
      </c>
      <c r="O84">
        <f t="shared" si="14"/>
        <v>3.0516999999008476E-4</v>
      </c>
      <c r="P84">
        <f t="shared" si="14"/>
        <v>4.8827999995637583E-4</v>
      </c>
      <c r="Q84">
        <f t="shared" si="14"/>
        <v>5.3558350000002974E-2</v>
      </c>
      <c r="R84">
        <f t="shared" si="15"/>
        <v>1.8649444445233916E-5</v>
      </c>
      <c r="S84">
        <f t="shared" si="15"/>
        <v>1.780194444399462E-5</v>
      </c>
      <c r="T84">
        <f t="shared" si="15"/>
        <v>8.4769444441690212E-6</v>
      </c>
      <c r="U84">
        <f t="shared" si="15"/>
        <v>1.3563333332121551E-5</v>
      </c>
      <c r="V84">
        <f t="shared" si="10"/>
        <v>1.4877319444445271E-3</v>
      </c>
    </row>
    <row r="85" spans="1:22" x14ac:dyDescent="0.25">
      <c r="A85">
        <v>9469000000</v>
      </c>
      <c r="B85">
        <v>359.97735595</v>
      </c>
      <c r="C85">
        <v>359.97723387999997</v>
      </c>
      <c r="D85">
        <v>359.9765625</v>
      </c>
      <c r="E85">
        <v>359.97689818999999</v>
      </c>
      <c r="F85">
        <v>359.94918823</v>
      </c>
      <c r="G85">
        <f t="shared" si="16"/>
        <v>94000000</v>
      </c>
      <c r="H85">
        <f t="shared" si="11"/>
        <v>-1.0650639999994382E-2</v>
      </c>
      <c r="I85">
        <f t="shared" si="12"/>
        <v>-9.5825200000376753E-3</v>
      </c>
      <c r="J85">
        <f t="shared" si="12"/>
        <v>-1.080322000001388E-2</v>
      </c>
      <c r="K85">
        <f t="shared" si="12"/>
        <v>-1.0162350000030074E-2</v>
      </c>
      <c r="L85">
        <f t="shared" si="12"/>
        <v>359.94918823</v>
      </c>
      <c r="M85">
        <f t="shared" si="13"/>
        <v>1.0650639999994382E-2</v>
      </c>
      <c r="N85">
        <f t="shared" si="14"/>
        <v>9.5825200000376753E-3</v>
      </c>
      <c r="O85">
        <f t="shared" si="14"/>
        <v>1.080322000001388E-2</v>
      </c>
      <c r="P85">
        <f t="shared" si="14"/>
        <v>1.0162350000030074E-2</v>
      </c>
      <c r="Q85">
        <f t="shared" si="14"/>
        <v>5.0811769999995704E-2</v>
      </c>
      <c r="R85">
        <f t="shared" si="15"/>
        <v>2.9585111111095504E-4</v>
      </c>
      <c r="S85">
        <f t="shared" si="15"/>
        <v>2.6618111111215766E-4</v>
      </c>
      <c r="T85">
        <f t="shared" si="15"/>
        <v>3.0008944444483003E-4</v>
      </c>
      <c r="U85">
        <f t="shared" si="15"/>
        <v>2.8228750000083537E-4</v>
      </c>
      <c r="V85">
        <f t="shared" si="10"/>
        <v>1.4114380555554362E-3</v>
      </c>
    </row>
    <row r="86" spans="1:22" x14ac:dyDescent="0.25">
      <c r="A86">
        <v>9578000000</v>
      </c>
      <c r="B86">
        <v>359.97598266</v>
      </c>
      <c r="C86">
        <v>359.97485351</v>
      </c>
      <c r="D86">
        <v>359.97583006999997</v>
      </c>
      <c r="E86">
        <v>359.97534179000002</v>
      </c>
      <c r="F86">
        <v>359.87228392999998</v>
      </c>
      <c r="G86">
        <f t="shared" si="16"/>
        <v>109000000</v>
      </c>
      <c r="H86">
        <f t="shared" si="11"/>
        <v>-1.3732900000036352E-3</v>
      </c>
      <c r="I86">
        <f t="shared" si="12"/>
        <v>-2.3803699999689343E-3</v>
      </c>
      <c r="J86">
        <f t="shared" si="12"/>
        <v>-7.3243000002776171E-4</v>
      </c>
      <c r="K86">
        <f t="shared" si="12"/>
        <v>-1.5563999999699263E-3</v>
      </c>
      <c r="L86">
        <f t="shared" si="12"/>
        <v>-7.6904300000023795E-2</v>
      </c>
      <c r="M86">
        <f t="shared" si="13"/>
        <v>1.3732900000036352E-3</v>
      </c>
      <c r="N86">
        <f t="shared" si="14"/>
        <v>2.3803699999689343E-3</v>
      </c>
      <c r="O86">
        <f t="shared" si="14"/>
        <v>7.3243000002776171E-4</v>
      </c>
      <c r="P86">
        <f t="shared" si="14"/>
        <v>1.5563999999699263E-3</v>
      </c>
      <c r="Q86">
        <f t="shared" si="14"/>
        <v>7.6904300000023795E-2</v>
      </c>
      <c r="R86">
        <f t="shared" si="15"/>
        <v>3.8146944444545421E-5</v>
      </c>
      <c r="S86">
        <f t="shared" si="15"/>
        <v>6.6121388888025948E-5</v>
      </c>
      <c r="T86">
        <f t="shared" si="15"/>
        <v>2.0345277778548938E-5</v>
      </c>
      <c r="U86">
        <f t="shared" si="15"/>
        <v>4.3233333332497954E-5</v>
      </c>
      <c r="V86">
        <f t="shared" si="10"/>
        <v>2.1362305555562167E-3</v>
      </c>
    </row>
    <row r="87" spans="1:22" x14ac:dyDescent="0.25">
      <c r="A87">
        <v>9688000000</v>
      </c>
      <c r="B87">
        <v>359.97598266</v>
      </c>
      <c r="C87">
        <v>359.97485351</v>
      </c>
      <c r="D87">
        <v>359.97479248000002</v>
      </c>
      <c r="E87">
        <v>359.97485351</v>
      </c>
      <c r="F87">
        <v>4.1198700000000003E-3</v>
      </c>
      <c r="G87">
        <f t="shared" si="16"/>
        <v>110000000</v>
      </c>
      <c r="H87">
        <f t="shared" si="11"/>
        <v>0</v>
      </c>
      <c r="I87">
        <f t="shared" si="12"/>
        <v>0</v>
      </c>
      <c r="J87">
        <f t="shared" si="12"/>
        <v>-1.0375899999530702E-3</v>
      </c>
      <c r="K87">
        <f t="shared" si="12"/>
        <v>-4.8828000001321925E-4</v>
      </c>
      <c r="L87">
        <f t="shared" si="12"/>
        <v>-359.86816405999997</v>
      </c>
      <c r="M87">
        <f t="shared" si="13"/>
        <v>0</v>
      </c>
      <c r="N87">
        <f t="shared" si="14"/>
        <v>0</v>
      </c>
      <c r="O87">
        <f t="shared" si="14"/>
        <v>1.0375899999530702E-3</v>
      </c>
      <c r="P87">
        <f t="shared" si="14"/>
        <v>4.8828000001321925E-4</v>
      </c>
      <c r="Q87">
        <f t="shared" si="14"/>
        <v>0.1318359400000304</v>
      </c>
      <c r="R87">
        <f t="shared" si="15"/>
        <v>0</v>
      </c>
      <c r="S87">
        <f t="shared" si="15"/>
        <v>0</v>
      </c>
      <c r="T87">
        <f t="shared" si="15"/>
        <v>2.8821944443140841E-5</v>
      </c>
      <c r="U87">
        <f t="shared" si="15"/>
        <v>1.3563333333700535E-5</v>
      </c>
      <c r="V87">
        <f t="shared" si="10"/>
        <v>3.6621094444452889E-3</v>
      </c>
    </row>
    <row r="88" spans="1:22" x14ac:dyDescent="0.25">
      <c r="A88">
        <v>9797000000</v>
      </c>
      <c r="B88">
        <v>359.97494505999998</v>
      </c>
      <c r="C88">
        <v>359.97457885</v>
      </c>
      <c r="D88">
        <v>359.97558593000002</v>
      </c>
      <c r="E88">
        <v>359.97506713000001</v>
      </c>
      <c r="F88">
        <v>359.96841430000001</v>
      </c>
      <c r="G88">
        <f t="shared" si="16"/>
        <v>109000000</v>
      </c>
      <c r="H88">
        <f t="shared" si="11"/>
        <v>-1.0376000000178465E-3</v>
      </c>
      <c r="I88">
        <f t="shared" si="12"/>
        <v>-2.7466000000231361E-4</v>
      </c>
      <c r="J88">
        <f t="shared" si="12"/>
        <v>7.9345000000330401E-4</v>
      </c>
      <c r="K88">
        <f t="shared" si="12"/>
        <v>2.1362000001090564E-4</v>
      </c>
      <c r="L88">
        <f t="shared" si="12"/>
        <v>359.96429443</v>
      </c>
      <c r="M88">
        <f t="shared" si="13"/>
        <v>1.0376000000178465E-3</v>
      </c>
      <c r="N88">
        <f t="shared" si="14"/>
        <v>2.7466000000231361E-4</v>
      </c>
      <c r="O88">
        <f t="shared" si="14"/>
        <v>7.9345000000330401E-4</v>
      </c>
      <c r="P88">
        <f t="shared" si="14"/>
        <v>2.1362000001090564E-4</v>
      </c>
      <c r="Q88">
        <f t="shared" si="14"/>
        <v>3.5705570000004627E-2</v>
      </c>
      <c r="R88">
        <f t="shared" si="15"/>
        <v>2.8822222222717959E-5</v>
      </c>
      <c r="S88">
        <f t="shared" si="15"/>
        <v>7.6294444445087119E-6</v>
      </c>
      <c r="T88">
        <f t="shared" si="15"/>
        <v>2.2040277777869556E-5</v>
      </c>
      <c r="U88">
        <f t="shared" si="15"/>
        <v>5.9338888891918232E-6</v>
      </c>
      <c r="V88">
        <f t="shared" si="10"/>
        <v>9.918213888890175E-4</v>
      </c>
    </row>
    <row r="89" spans="1:22" x14ac:dyDescent="0.25">
      <c r="A89">
        <v>9906000000</v>
      </c>
      <c r="B89">
        <v>359.97357176999998</v>
      </c>
      <c r="C89">
        <v>359.97442625999997</v>
      </c>
      <c r="D89">
        <v>359.97351073999999</v>
      </c>
      <c r="E89">
        <v>359.97393798000002</v>
      </c>
      <c r="F89">
        <v>359.96154784999999</v>
      </c>
      <c r="G89">
        <f t="shared" si="16"/>
        <v>109000000</v>
      </c>
      <c r="H89">
        <f t="shared" si="11"/>
        <v>-1.3732900000036352E-3</v>
      </c>
      <c r="I89">
        <f t="shared" si="12"/>
        <v>-1.5259000002743051E-4</v>
      </c>
      <c r="J89">
        <f t="shared" si="12"/>
        <v>-2.0751900000277601E-3</v>
      </c>
      <c r="K89">
        <f t="shared" si="12"/>
        <v>-1.1291499999970256E-3</v>
      </c>
      <c r="L89">
        <f t="shared" si="12"/>
        <v>-6.8664500000181761E-3</v>
      </c>
      <c r="M89">
        <f t="shared" si="13"/>
        <v>1.3732900000036352E-3</v>
      </c>
      <c r="N89">
        <f t="shared" si="14"/>
        <v>1.5259000002743051E-4</v>
      </c>
      <c r="O89">
        <f t="shared" si="14"/>
        <v>2.0751900000277601E-3</v>
      </c>
      <c r="P89">
        <f t="shared" si="14"/>
        <v>1.1291499999970256E-3</v>
      </c>
      <c r="Q89">
        <f t="shared" si="14"/>
        <v>6.8664500000181761E-3</v>
      </c>
      <c r="R89">
        <f t="shared" si="15"/>
        <v>3.8146944444545421E-5</v>
      </c>
      <c r="S89">
        <f t="shared" si="15"/>
        <v>4.2386111118730696E-6</v>
      </c>
      <c r="T89">
        <f t="shared" si="15"/>
        <v>5.7644166667437778E-5</v>
      </c>
      <c r="U89">
        <f t="shared" si="15"/>
        <v>3.1365277777695155E-5</v>
      </c>
      <c r="V89">
        <f t="shared" si="10"/>
        <v>1.9073472222272712E-4</v>
      </c>
    </row>
    <row r="90" spans="1:22" x14ac:dyDescent="0.25">
      <c r="A90">
        <v>10016000000</v>
      </c>
      <c r="B90">
        <v>359.97012329</v>
      </c>
      <c r="C90">
        <v>359.97070312</v>
      </c>
      <c r="D90">
        <v>359.97070312</v>
      </c>
      <c r="E90">
        <v>359.97070312</v>
      </c>
      <c r="F90">
        <v>359.94918823</v>
      </c>
      <c r="G90">
        <f t="shared" si="16"/>
        <v>110000000</v>
      </c>
      <c r="H90">
        <f t="shared" si="11"/>
        <v>-3.4484799999745519E-3</v>
      </c>
      <c r="I90">
        <f t="shared" si="12"/>
        <v>-3.7231399999768655E-3</v>
      </c>
      <c r="J90">
        <f t="shared" si="12"/>
        <v>-2.8076199999986784E-3</v>
      </c>
      <c r="K90">
        <f t="shared" si="12"/>
        <v>-3.2348600000204897E-3</v>
      </c>
      <c r="L90">
        <f t="shared" si="12"/>
        <v>-1.2359619999983806E-2</v>
      </c>
      <c r="M90">
        <f t="shared" si="13"/>
        <v>3.4484799999745519E-3</v>
      </c>
      <c r="N90">
        <f t="shared" si="14"/>
        <v>3.7231399999768655E-3</v>
      </c>
      <c r="O90">
        <f t="shared" si="14"/>
        <v>2.8076199999986784E-3</v>
      </c>
      <c r="P90">
        <f t="shared" si="14"/>
        <v>3.2348600000204897E-3</v>
      </c>
      <c r="Q90">
        <f t="shared" si="14"/>
        <v>1.2359619999983806E-2</v>
      </c>
      <c r="R90">
        <f t="shared" si="15"/>
        <v>9.5791111110404221E-5</v>
      </c>
      <c r="S90">
        <f t="shared" si="15"/>
        <v>1.0342055555491293E-4</v>
      </c>
      <c r="T90">
        <f t="shared" si="15"/>
        <v>7.7989444444407738E-5</v>
      </c>
      <c r="U90">
        <f t="shared" si="15"/>
        <v>8.9857222222791374E-5</v>
      </c>
      <c r="V90">
        <f t="shared" si="10"/>
        <v>3.4332277777732797E-4</v>
      </c>
    </row>
    <row r="91" spans="1:22" x14ac:dyDescent="0.25">
      <c r="A91">
        <v>10125000000</v>
      </c>
      <c r="B91">
        <v>359.97048949999999</v>
      </c>
      <c r="C91">
        <v>359.97070312</v>
      </c>
      <c r="D91">
        <v>359.97039794</v>
      </c>
      <c r="E91">
        <v>359.97055053000003</v>
      </c>
      <c r="F91">
        <v>359.90524291000003</v>
      </c>
      <c r="G91">
        <f t="shared" si="16"/>
        <v>109000000</v>
      </c>
      <c r="H91">
        <f t="shared" si="11"/>
        <v>3.6620999998149273E-4</v>
      </c>
      <c r="I91">
        <f t="shared" si="12"/>
        <v>0</v>
      </c>
      <c r="J91">
        <f t="shared" si="12"/>
        <v>-3.0517999999801759E-4</v>
      </c>
      <c r="K91">
        <f t="shared" si="12"/>
        <v>-1.5258999997058709E-4</v>
      </c>
      <c r="L91">
        <f t="shared" si="12"/>
        <v>-4.3945319999977528E-2</v>
      </c>
      <c r="M91">
        <f t="shared" si="13"/>
        <v>3.6620999998149273E-4</v>
      </c>
      <c r="N91">
        <f t="shared" si="14"/>
        <v>0</v>
      </c>
      <c r="O91">
        <f t="shared" si="14"/>
        <v>3.0517999999801759E-4</v>
      </c>
      <c r="P91">
        <f t="shared" si="14"/>
        <v>1.5258999997058709E-4</v>
      </c>
      <c r="Q91">
        <f t="shared" si="14"/>
        <v>4.3945319999977528E-2</v>
      </c>
      <c r="R91">
        <f t="shared" si="15"/>
        <v>1.017249999948591E-5</v>
      </c>
      <c r="S91">
        <f t="shared" si="15"/>
        <v>0</v>
      </c>
      <c r="T91">
        <f t="shared" si="15"/>
        <v>8.4772222221671546E-6</v>
      </c>
      <c r="U91">
        <f t="shared" si="15"/>
        <v>4.2386111102940858E-6</v>
      </c>
      <c r="V91">
        <f t="shared" si="10"/>
        <v>1.2207033333327092E-3</v>
      </c>
    </row>
    <row r="92" spans="1:22" x14ac:dyDescent="0.25">
      <c r="A92">
        <v>10219000000</v>
      </c>
      <c r="B92">
        <v>359.96978759000001</v>
      </c>
      <c r="C92">
        <v>359.96926879</v>
      </c>
      <c r="D92">
        <v>359.96887206999997</v>
      </c>
      <c r="E92">
        <v>359.96905516999999</v>
      </c>
      <c r="F92">
        <v>359.95742797000003</v>
      </c>
      <c r="G92">
        <f t="shared" si="16"/>
        <v>94000000</v>
      </c>
      <c r="H92">
        <f t="shared" si="11"/>
        <v>-7.019099999752143E-4</v>
      </c>
      <c r="I92">
        <f t="shared" si="12"/>
        <v>-1.4343299999950432E-3</v>
      </c>
      <c r="J92">
        <f t="shared" si="12"/>
        <v>-1.5258700000231329E-3</v>
      </c>
      <c r="K92">
        <f t="shared" si="12"/>
        <v>-1.4953600000353617E-3</v>
      </c>
      <c r="L92">
        <f t="shared" si="12"/>
        <v>5.2185059999999339E-2</v>
      </c>
      <c r="M92">
        <f t="shared" si="13"/>
        <v>7.019099999752143E-4</v>
      </c>
      <c r="N92">
        <f t="shared" si="14"/>
        <v>1.4343299999950432E-3</v>
      </c>
      <c r="O92">
        <f t="shared" si="14"/>
        <v>1.5258700000231329E-3</v>
      </c>
      <c r="P92">
        <f t="shared" si="14"/>
        <v>1.4953600000353617E-3</v>
      </c>
      <c r="Q92">
        <f t="shared" si="14"/>
        <v>5.2185059999999339E-2</v>
      </c>
      <c r="R92">
        <f t="shared" si="15"/>
        <v>1.9497499999311509E-5</v>
      </c>
      <c r="S92">
        <f t="shared" si="15"/>
        <v>3.984249999986231E-5</v>
      </c>
      <c r="T92">
        <f t="shared" si="15"/>
        <v>4.2385277778420357E-5</v>
      </c>
      <c r="U92">
        <f t="shared" si="15"/>
        <v>4.153777777876005E-5</v>
      </c>
      <c r="V92">
        <f t="shared" si="10"/>
        <v>1.4495849999999815E-3</v>
      </c>
    </row>
    <row r="93" spans="1:22" x14ac:dyDescent="0.25">
      <c r="A93">
        <v>10328000000</v>
      </c>
      <c r="B93">
        <v>359.96911620999998</v>
      </c>
      <c r="C93">
        <v>359.96881102999998</v>
      </c>
      <c r="D93">
        <v>359.96917724000002</v>
      </c>
      <c r="E93">
        <v>359.96899414000001</v>
      </c>
      <c r="F93">
        <v>359.94644165</v>
      </c>
      <c r="G93">
        <f t="shared" si="16"/>
        <v>109000000</v>
      </c>
      <c r="H93">
        <f t="shared" si="11"/>
        <v>-6.7138000002842091E-4</v>
      </c>
      <c r="I93">
        <f t="shared" si="12"/>
        <v>-4.5776000001751527E-4</v>
      </c>
      <c r="J93">
        <f t="shared" si="12"/>
        <v>3.0517000004692818E-4</v>
      </c>
      <c r="K93">
        <f t="shared" si="12"/>
        <v>-6.1029999983475136E-5</v>
      </c>
      <c r="L93">
        <f t="shared" si="12"/>
        <v>-1.0986320000029082E-2</v>
      </c>
      <c r="M93">
        <f t="shared" si="13"/>
        <v>6.7138000002842091E-4</v>
      </c>
      <c r="N93">
        <f t="shared" si="14"/>
        <v>4.5776000001751527E-4</v>
      </c>
      <c r="O93">
        <f t="shared" si="14"/>
        <v>3.0517000004692818E-4</v>
      </c>
      <c r="P93">
        <f t="shared" si="14"/>
        <v>6.1029999983475136E-5</v>
      </c>
      <c r="Q93">
        <f t="shared" si="14"/>
        <v>1.0986320000029082E-2</v>
      </c>
      <c r="R93">
        <f t="shared" si="15"/>
        <v>1.8649444445233916E-5</v>
      </c>
      <c r="S93">
        <f t="shared" si="15"/>
        <v>1.2715555556042091E-5</v>
      </c>
      <c r="T93">
        <f t="shared" si="15"/>
        <v>8.4769444457480058E-6</v>
      </c>
      <c r="U93">
        <f t="shared" si="15"/>
        <v>1.6952777773187538E-6</v>
      </c>
      <c r="V93">
        <f t="shared" si="10"/>
        <v>3.0517555555636337E-4</v>
      </c>
    </row>
    <row r="94" spans="1:22" x14ac:dyDescent="0.25">
      <c r="A94">
        <v>10438000000</v>
      </c>
      <c r="B94">
        <v>359.96911620999998</v>
      </c>
      <c r="C94">
        <v>359.96899414000001</v>
      </c>
      <c r="D94">
        <v>359.96865844000001</v>
      </c>
      <c r="E94">
        <v>359.96881102999998</v>
      </c>
      <c r="F94">
        <v>359.96429443</v>
      </c>
      <c r="G94">
        <f t="shared" si="16"/>
        <v>110000000</v>
      </c>
      <c r="H94">
        <f t="shared" si="11"/>
        <v>0</v>
      </c>
      <c r="I94">
        <f t="shared" si="12"/>
        <v>1.8311000002313449E-4</v>
      </c>
      <c r="J94">
        <f t="shared" si="12"/>
        <v>-5.1880000000892323E-4</v>
      </c>
      <c r="K94">
        <f t="shared" si="12"/>
        <v>-1.8311000002313449E-4</v>
      </c>
      <c r="L94">
        <f t="shared" si="12"/>
        <v>1.7852779999998347E-2</v>
      </c>
      <c r="M94">
        <f t="shared" si="13"/>
        <v>0</v>
      </c>
      <c r="N94">
        <f t="shared" si="14"/>
        <v>1.8311000002313449E-4</v>
      </c>
      <c r="O94">
        <f t="shared" si="14"/>
        <v>5.1880000000892323E-4</v>
      </c>
      <c r="P94">
        <f t="shared" si="14"/>
        <v>1.8311000002313449E-4</v>
      </c>
      <c r="Q94">
        <f t="shared" si="14"/>
        <v>1.7852779999998347E-2</v>
      </c>
      <c r="R94">
        <f t="shared" si="15"/>
        <v>0</v>
      </c>
      <c r="S94">
        <f t="shared" si="15"/>
        <v>5.086388889531514E-6</v>
      </c>
      <c r="T94">
        <f t="shared" si="15"/>
        <v>1.4411111111358979E-5</v>
      </c>
      <c r="U94">
        <f t="shared" si="15"/>
        <v>5.086388889531514E-6</v>
      </c>
      <c r="V94">
        <f t="shared" si="10"/>
        <v>4.959105555555096E-4</v>
      </c>
    </row>
    <row r="95" spans="1:22" x14ac:dyDescent="0.25">
      <c r="A95">
        <v>10547000000</v>
      </c>
      <c r="B95">
        <v>359.96878050999999</v>
      </c>
      <c r="C95">
        <v>359.96847534</v>
      </c>
      <c r="D95">
        <v>359.96749877000002</v>
      </c>
      <c r="E95">
        <v>359.96798705999998</v>
      </c>
      <c r="F95">
        <v>359.95742797000003</v>
      </c>
      <c r="G95">
        <f t="shared" si="16"/>
        <v>109000000</v>
      </c>
      <c r="H95">
        <f t="shared" si="11"/>
        <v>-3.3569999999372158E-4</v>
      </c>
      <c r="I95">
        <f t="shared" si="12"/>
        <v>-5.1880000000892323E-4</v>
      </c>
      <c r="J95">
        <f t="shared" si="12"/>
        <v>-1.1596699999927296E-3</v>
      </c>
      <c r="K95">
        <f t="shared" si="12"/>
        <v>-8.23969999999008E-4</v>
      </c>
      <c r="L95">
        <f t="shared" si="12"/>
        <v>-6.8664599999692655E-3</v>
      </c>
      <c r="M95">
        <f t="shared" si="13"/>
        <v>3.3569999999372158E-4</v>
      </c>
      <c r="N95">
        <f t="shared" si="14"/>
        <v>5.1880000000892323E-4</v>
      </c>
      <c r="O95">
        <f t="shared" si="14"/>
        <v>1.1596699999927296E-3</v>
      </c>
      <c r="P95">
        <f t="shared" si="14"/>
        <v>8.23969999999008E-4</v>
      </c>
      <c r="Q95">
        <f t="shared" si="14"/>
        <v>6.8664599999692655E-3</v>
      </c>
      <c r="R95">
        <f t="shared" si="15"/>
        <v>9.324999999825599E-6</v>
      </c>
      <c r="S95">
        <f t="shared" si="15"/>
        <v>1.4411111111358979E-5</v>
      </c>
      <c r="T95">
        <f t="shared" si="15"/>
        <v>3.2213055555353596E-5</v>
      </c>
      <c r="U95">
        <f t="shared" si="15"/>
        <v>2.2888055555528001E-5</v>
      </c>
      <c r="V95">
        <f t="shared" si="10"/>
        <v>1.9073499999914625E-4</v>
      </c>
    </row>
    <row r="96" spans="1:22" x14ac:dyDescent="0.25">
      <c r="A96">
        <v>10656000000</v>
      </c>
      <c r="B96">
        <v>359.96636962000002</v>
      </c>
      <c r="C96">
        <v>359.96710204999999</v>
      </c>
      <c r="D96">
        <v>359.96771239999998</v>
      </c>
      <c r="E96">
        <v>359.96740721999998</v>
      </c>
      <c r="F96">
        <v>359.93682861000002</v>
      </c>
      <c r="G96">
        <f t="shared" si="16"/>
        <v>109000000</v>
      </c>
      <c r="H96">
        <f t="shared" si="11"/>
        <v>-2.4108899999646383E-3</v>
      </c>
      <c r="I96">
        <f t="shared" si="12"/>
        <v>-1.3732900000036352E-3</v>
      </c>
      <c r="J96">
        <f t="shared" si="12"/>
        <v>2.1362999996199505E-4</v>
      </c>
      <c r="K96">
        <f t="shared" si="12"/>
        <v>-5.798400000003312E-4</v>
      </c>
      <c r="L96">
        <f t="shared" si="12"/>
        <v>-2.0599360000005618E-2</v>
      </c>
      <c r="M96">
        <f t="shared" si="13"/>
        <v>2.4108899999646383E-3</v>
      </c>
      <c r="N96">
        <f t="shared" si="14"/>
        <v>1.3732900000036352E-3</v>
      </c>
      <c r="O96">
        <f t="shared" si="14"/>
        <v>2.1362999996199505E-4</v>
      </c>
      <c r="P96">
        <f t="shared" si="14"/>
        <v>5.798400000003312E-4</v>
      </c>
      <c r="Q96">
        <f t="shared" si="14"/>
        <v>2.0599360000005618E-2</v>
      </c>
      <c r="R96">
        <f t="shared" si="15"/>
        <v>6.6969166665684402E-5</v>
      </c>
      <c r="S96">
        <f t="shared" si="15"/>
        <v>3.8146944444545421E-5</v>
      </c>
      <c r="T96">
        <f t="shared" si="15"/>
        <v>5.9341666656109737E-6</v>
      </c>
      <c r="U96">
        <f t="shared" si="15"/>
        <v>1.6106666666675868E-5</v>
      </c>
      <c r="V96">
        <f t="shared" si="10"/>
        <v>5.7220444444460047E-4</v>
      </c>
    </row>
    <row r="97" spans="1:22" x14ac:dyDescent="0.25">
      <c r="A97">
        <v>10750000000</v>
      </c>
      <c r="B97">
        <v>359.96774291000003</v>
      </c>
      <c r="C97">
        <v>359.96734619</v>
      </c>
      <c r="D97">
        <v>359.96817016</v>
      </c>
      <c r="E97">
        <v>359.96777343000002</v>
      </c>
      <c r="F97">
        <v>359.96292113999999</v>
      </c>
      <c r="G97">
        <f t="shared" si="16"/>
        <v>94000000</v>
      </c>
      <c r="H97">
        <f t="shared" si="11"/>
        <v>1.3732900000036352E-3</v>
      </c>
      <c r="I97">
        <f t="shared" si="12"/>
        <v>2.4414000000660963E-4</v>
      </c>
      <c r="J97">
        <f t="shared" si="12"/>
        <v>4.5776000001751527E-4</v>
      </c>
      <c r="K97">
        <f t="shared" si="12"/>
        <v>3.6621000003833615E-4</v>
      </c>
      <c r="L97">
        <f t="shared" si="12"/>
        <v>2.6092529999971248E-2</v>
      </c>
      <c r="M97">
        <f t="shared" si="13"/>
        <v>1.3732900000036352E-3</v>
      </c>
      <c r="N97">
        <f t="shared" si="14"/>
        <v>2.4414000000660963E-4</v>
      </c>
      <c r="O97">
        <f t="shared" si="14"/>
        <v>4.5776000001751527E-4</v>
      </c>
      <c r="P97">
        <f t="shared" si="14"/>
        <v>3.6621000003833615E-4</v>
      </c>
      <c r="Q97">
        <f t="shared" si="14"/>
        <v>2.6092529999971248E-2</v>
      </c>
      <c r="R97">
        <f t="shared" si="15"/>
        <v>3.8146944444545421E-5</v>
      </c>
      <c r="S97">
        <f t="shared" si="15"/>
        <v>6.7816666668502676E-6</v>
      </c>
      <c r="T97">
        <f t="shared" si="15"/>
        <v>1.2715555556042091E-5</v>
      </c>
      <c r="U97">
        <f t="shared" si="15"/>
        <v>1.0172500001064893E-5</v>
      </c>
      <c r="V97">
        <f t="shared" si="10"/>
        <v>7.2479249999920137E-4</v>
      </c>
    </row>
    <row r="98" spans="1:22" x14ac:dyDescent="0.25">
      <c r="A98">
        <v>10859000000</v>
      </c>
      <c r="B98">
        <v>359.96395874000001</v>
      </c>
      <c r="C98">
        <v>359.96304321000002</v>
      </c>
      <c r="D98">
        <v>359.96322630999998</v>
      </c>
      <c r="E98">
        <v>359.96313476</v>
      </c>
      <c r="F98">
        <v>359.93682861000002</v>
      </c>
      <c r="G98">
        <f t="shared" si="16"/>
        <v>109000000</v>
      </c>
      <c r="H98">
        <f t="shared" si="11"/>
        <v>-3.7841700000171841E-3</v>
      </c>
      <c r="I98">
        <f t="shared" si="12"/>
        <v>-4.3029799999771967E-3</v>
      </c>
      <c r="J98">
        <f t="shared" si="12"/>
        <v>-4.9438500000178465E-3</v>
      </c>
      <c r="K98">
        <f t="shared" si="12"/>
        <v>-4.6386700000198289E-3</v>
      </c>
      <c r="L98">
        <f t="shared" si="12"/>
        <v>-2.6092529999971248E-2</v>
      </c>
      <c r="M98">
        <f t="shared" si="13"/>
        <v>3.7841700000171841E-3</v>
      </c>
      <c r="N98">
        <f t="shared" si="14"/>
        <v>4.3029799999771967E-3</v>
      </c>
      <c r="O98">
        <f t="shared" si="14"/>
        <v>4.9438500000178465E-3</v>
      </c>
      <c r="P98">
        <f t="shared" si="14"/>
        <v>4.6386700000198289E-3</v>
      </c>
      <c r="Q98">
        <f t="shared" si="14"/>
        <v>2.6092529999971248E-2</v>
      </c>
      <c r="R98">
        <f t="shared" si="15"/>
        <v>1.0511583333381067E-4</v>
      </c>
      <c r="S98">
        <f t="shared" si="15"/>
        <v>1.195272222215888E-4</v>
      </c>
      <c r="T98">
        <f t="shared" si="15"/>
        <v>1.3732916666716241E-4</v>
      </c>
      <c r="U98">
        <f t="shared" si="15"/>
        <v>1.2885194444499525E-4</v>
      </c>
      <c r="V98">
        <f t="shared" si="10"/>
        <v>7.2479249999920137E-4</v>
      </c>
    </row>
    <row r="99" spans="1:22" x14ac:dyDescent="0.25">
      <c r="A99">
        <v>10969000000</v>
      </c>
      <c r="B99">
        <v>359.96328734999997</v>
      </c>
      <c r="C99">
        <v>359.96356200999998</v>
      </c>
      <c r="D99">
        <v>359.96298216999998</v>
      </c>
      <c r="E99">
        <v>359.96325682999998</v>
      </c>
      <c r="F99">
        <v>359.90661620999998</v>
      </c>
      <c r="G99">
        <f t="shared" si="16"/>
        <v>110000000</v>
      </c>
      <c r="H99">
        <f t="shared" si="11"/>
        <v>-6.7139000003635374E-4</v>
      </c>
      <c r="I99">
        <f t="shared" si="12"/>
        <v>5.1879999995207982E-4</v>
      </c>
      <c r="J99">
        <f t="shared" si="12"/>
        <v>-2.4414000000660963E-4</v>
      </c>
      <c r="K99">
        <f t="shared" si="12"/>
        <v>1.220699999748831E-4</v>
      </c>
      <c r="L99">
        <f t="shared" si="12"/>
        <v>-3.0212400000038997E-2</v>
      </c>
      <c r="M99">
        <f t="shared" si="13"/>
        <v>6.7139000003635374E-4</v>
      </c>
      <c r="N99">
        <f t="shared" si="14"/>
        <v>5.1879999995207982E-4</v>
      </c>
      <c r="O99">
        <f t="shared" si="14"/>
        <v>2.4414000000660963E-4</v>
      </c>
      <c r="P99">
        <f t="shared" si="14"/>
        <v>1.220699999748831E-4</v>
      </c>
      <c r="Q99">
        <f t="shared" si="14"/>
        <v>3.0212400000038997E-2</v>
      </c>
      <c r="R99">
        <f t="shared" si="15"/>
        <v>1.8649722223232049E-5</v>
      </c>
      <c r="S99">
        <f t="shared" si="15"/>
        <v>1.4411111109779995E-5</v>
      </c>
      <c r="T99">
        <f t="shared" si="15"/>
        <v>6.7816666668502676E-6</v>
      </c>
      <c r="U99">
        <f t="shared" si="15"/>
        <v>3.3908333326356419E-6</v>
      </c>
      <c r="V99">
        <f t="shared" si="10"/>
        <v>8.3923333333441659E-4</v>
      </c>
    </row>
    <row r="100" spans="1:22" x14ac:dyDescent="0.25">
      <c r="A100">
        <v>11078000000</v>
      </c>
      <c r="B100">
        <v>359.96395874000001</v>
      </c>
      <c r="C100">
        <v>359.96298216999998</v>
      </c>
      <c r="D100">
        <v>359.96310424000001</v>
      </c>
      <c r="E100">
        <v>359.96301269000003</v>
      </c>
      <c r="F100">
        <v>359.95605468000002</v>
      </c>
      <c r="G100">
        <f t="shared" si="16"/>
        <v>109000000</v>
      </c>
      <c r="H100">
        <f t="shared" si="11"/>
        <v>6.7139000003635374E-4</v>
      </c>
      <c r="I100">
        <f t="shared" si="12"/>
        <v>-5.798400000003312E-4</v>
      </c>
      <c r="J100">
        <f t="shared" si="12"/>
        <v>1.2207000003172652E-4</v>
      </c>
      <c r="K100">
        <f t="shared" si="12"/>
        <v>-2.4413999994976621E-4</v>
      </c>
      <c r="L100">
        <f t="shared" si="12"/>
        <v>4.9438470000040979E-2</v>
      </c>
      <c r="M100">
        <f t="shared" si="13"/>
        <v>6.7139000003635374E-4</v>
      </c>
      <c r="N100">
        <f t="shared" si="14"/>
        <v>5.798400000003312E-4</v>
      </c>
      <c r="O100">
        <f t="shared" si="14"/>
        <v>1.2207000003172652E-4</v>
      </c>
      <c r="P100">
        <f t="shared" si="14"/>
        <v>2.4413999994976621E-4</v>
      </c>
      <c r="Q100">
        <f t="shared" si="14"/>
        <v>4.9438470000040979E-2</v>
      </c>
      <c r="R100">
        <f t="shared" si="15"/>
        <v>1.8649722223232049E-5</v>
      </c>
      <c r="S100">
        <f t="shared" si="15"/>
        <v>1.6106666666675868E-5</v>
      </c>
      <c r="T100">
        <f t="shared" si="15"/>
        <v>3.3908333342146257E-6</v>
      </c>
      <c r="U100">
        <f t="shared" si="15"/>
        <v>6.7816666652712838E-6</v>
      </c>
      <c r="V100">
        <f t="shared" si="10"/>
        <v>1.3732908333344716E-3</v>
      </c>
    </row>
    <row r="101" spans="1:22" x14ac:dyDescent="0.25">
      <c r="A101">
        <v>11188000000</v>
      </c>
      <c r="B101">
        <v>359.96429443</v>
      </c>
      <c r="C101">
        <v>359.96310424000001</v>
      </c>
      <c r="D101">
        <v>359.96234129999999</v>
      </c>
      <c r="E101">
        <v>359.96273803000003</v>
      </c>
      <c r="F101">
        <v>359.92858885999999</v>
      </c>
      <c r="G101">
        <f t="shared" si="16"/>
        <v>110000000</v>
      </c>
      <c r="H101">
        <f t="shared" si="11"/>
        <v>3.3568999998578875E-4</v>
      </c>
      <c r="I101">
        <f t="shared" si="12"/>
        <v>1.2207000003172652E-4</v>
      </c>
      <c r="J101">
        <f t="shared" si="12"/>
        <v>-7.6294000001553286E-4</v>
      </c>
      <c r="K101">
        <f t="shared" si="12"/>
        <v>-2.7466000000231361E-4</v>
      </c>
      <c r="L101">
        <f t="shared" si="12"/>
        <v>-2.7465820000031727E-2</v>
      </c>
      <c r="M101">
        <f t="shared" si="13"/>
        <v>3.3568999998578875E-4</v>
      </c>
      <c r="N101">
        <f t="shared" si="14"/>
        <v>1.2207000003172652E-4</v>
      </c>
      <c r="O101">
        <f t="shared" si="14"/>
        <v>7.6294000001553286E-4</v>
      </c>
      <c r="P101">
        <f t="shared" si="14"/>
        <v>2.7466000000231361E-4</v>
      </c>
      <c r="Q101">
        <f t="shared" si="14"/>
        <v>2.7465820000031727E-2</v>
      </c>
      <c r="R101">
        <f t="shared" si="15"/>
        <v>9.3247222218274655E-6</v>
      </c>
      <c r="S101">
        <f t="shared" si="15"/>
        <v>3.3908333342146257E-6</v>
      </c>
      <c r="T101">
        <f t="shared" si="15"/>
        <v>2.1192777778209245E-5</v>
      </c>
      <c r="U101">
        <f t="shared" si="15"/>
        <v>7.6294444445087119E-6</v>
      </c>
      <c r="V101">
        <f t="shared" si="10"/>
        <v>7.6293944444532572E-4</v>
      </c>
    </row>
    <row r="102" spans="1:22" x14ac:dyDescent="0.25">
      <c r="A102">
        <v>11297000000</v>
      </c>
      <c r="B102">
        <v>359.96258544</v>
      </c>
      <c r="C102">
        <v>359.96261595999999</v>
      </c>
      <c r="D102">
        <v>359.96298216999998</v>
      </c>
      <c r="E102">
        <v>359.96279907000002</v>
      </c>
      <c r="F102">
        <v>359.95605468000002</v>
      </c>
      <c r="G102">
        <f t="shared" si="16"/>
        <v>109000000</v>
      </c>
      <c r="H102">
        <f t="shared" si="11"/>
        <v>-1.7089899999973568E-3</v>
      </c>
      <c r="I102">
        <f t="shared" si="12"/>
        <v>-4.8828000001321925E-4</v>
      </c>
      <c r="J102">
        <f t="shared" si="12"/>
        <v>6.4086999998380634E-4</v>
      </c>
      <c r="K102">
        <f t="shared" si="12"/>
        <v>6.1039999991407967E-5</v>
      </c>
      <c r="L102">
        <f t="shared" si="12"/>
        <v>2.7465820000031727E-2</v>
      </c>
      <c r="M102">
        <f t="shared" si="13"/>
        <v>1.7089899999973568E-3</v>
      </c>
      <c r="N102">
        <f t="shared" si="14"/>
        <v>4.8828000001321925E-4</v>
      </c>
      <c r="O102">
        <f t="shared" si="14"/>
        <v>6.4086999998380634E-4</v>
      </c>
      <c r="P102">
        <f t="shared" si="14"/>
        <v>6.1039999991407967E-5</v>
      </c>
      <c r="Q102">
        <f t="shared" si="14"/>
        <v>2.7465820000031727E-2</v>
      </c>
      <c r="R102">
        <f t="shared" si="15"/>
        <v>4.7471944444371023E-5</v>
      </c>
      <c r="S102">
        <f t="shared" si="15"/>
        <v>1.3563333333700535E-5</v>
      </c>
      <c r="T102">
        <f t="shared" si="15"/>
        <v>1.780194444399462E-5</v>
      </c>
      <c r="U102">
        <f t="shared" si="15"/>
        <v>1.6955555553168879E-6</v>
      </c>
      <c r="V102">
        <f t="shared" si="10"/>
        <v>7.6293944444532572E-4</v>
      </c>
    </row>
    <row r="103" spans="1:22" x14ac:dyDescent="0.25">
      <c r="A103">
        <v>11391000000</v>
      </c>
      <c r="B103">
        <v>359.96362304000002</v>
      </c>
      <c r="C103">
        <v>359.96307373000002</v>
      </c>
      <c r="D103">
        <v>359.96273803000003</v>
      </c>
      <c r="E103">
        <v>359.96289062</v>
      </c>
      <c r="F103">
        <v>359.95056152000001</v>
      </c>
      <c r="G103">
        <f t="shared" si="16"/>
        <v>94000000</v>
      </c>
      <c r="H103">
        <f t="shared" si="11"/>
        <v>1.0376000000178465E-3</v>
      </c>
      <c r="I103">
        <f t="shared" si="12"/>
        <v>4.577700000254481E-4</v>
      </c>
      <c r="J103">
        <f t="shared" si="12"/>
        <v>-2.4413999994976621E-4</v>
      </c>
      <c r="K103">
        <f t="shared" si="12"/>
        <v>9.154999997917912E-5</v>
      </c>
      <c r="L103">
        <f t="shared" si="12"/>
        <v>-5.4931600000145409E-3</v>
      </c>
      <c r="M103">
        <f t="shared" si="13"/>
        <v>1.0376000000178465E-3</v>
      </c>
      <c r="N103">
        <f t="shared" si="14"/>
        <v>4.577700000254481E-4</v>
      </c>
      <c r="O103">
        <f t="shared" si="14"/>
        <v>2.4413999994976621E-4</v>
      </c>
      <c r="P103">
        <f t="shared" si="14"/>
        <v>9.154999997917912E-5</v>
      </c>
      <c r="Q103">
        <f t="shared" si="14"/>
        <v>5.4931600000145409E-3</v>
      </c>
      <c r="R103">
        <f t="shared" si="15"/>
        <v>2.8822222222717959E-5</v>
      </c>
      <c r="S103">
        <f t="shared" si="15"/>
        <v>1.2715833334040224E-5</v>
      </c>
      <c r="T103">
        <f t="shared" si="15"/>
        <v>6.7816666652712838E-6</v>
      </c>
      <c r="U103">
        <f t="shared" si="15"/>
        <v>2.543055554977198E-6</v>
      </c>
      <c r="V103">
        <f t="shared" si="10"/>
        <v>1.5258777777818168E-4</v>
      </c>
    </row>
    <row r="104" spans="1:22" x14ac:dyDescent="0.25">
      <c r="A104">
        <v>11500000000</v>
      </c>
      <c r="B104">
        <v>359.96362304000002</v>
      </c>
      <c r="C104">
        <v>359.96343994</v>
      </c>
      <c r="D104">
        <v>359.96243285999998</v>
      </c>
      <c r="E104">
        <v>359.96292113999999</v>
      </c>
      <c r="F104">
        <v>359.94781494</v>
      </c>
      <c r="G104">
        <f t="shared" si="16"/>
        <v>109000000</v>
      </c>
      <c r="H104">
        <f t="shared" si="11"/>
        <v>0</v>
      </c>
      <c r="I104">
        <f t="shared" si="12"/>
        <v>3.6620999998149273E-4</v>
      </c>
      <c r="J104">
        <f t="shared" si="12"/>
        <v>-3.0517000004692818E-4</v>
      </c>
      <c r="K104">
        <f t="shared" si="12"/>
        <v>3.0519999995703984E-5</v>
      </c>
      <c r="L104">
        <f t="shared" si="12"/>
        <v>-2.7465800000072704E-3</v>
      </c>
      <c r="M104">
        <f t="shared" si="13"/>
        <v>0</v>
      </c>
      <c r="N104">
        <f t="shared" si="14"/>
        <v>3.6620999998149273E-4</v>
      </c>
      <c r="O104">
        <f t="shared" si="14"/>
        <v>3.0517000004692818E-4</v>
      </c>
      <c r="P104">
        <f t="shared" si="14"/>
        <v>3.0519999995703984E-5</v>
      </c>
      <c r="Q104">
        <f t="shared" si="14"/>
        <v>2.7465800000072704E-3</v>
      </c>
      <c r="R104">
        <f t="shared" si="15"/>
        <v>0</v>
      </c>
      <c r="S104">
        <f t="shared" si="15"/>
        <v>1.017249999948591E-5</v>
      </c>
      <c r="T104">
        <f t="shared" si="15"/>
        <v>8.4769444457480058E-6</v>
      </c>
      <c r="U104">
        <f t="shared" si="15"/>
        <v>8.4777777765844394E-7</v>
      </c>
      <c r="V104">
        <f t="shared" si="10"/>
        <v>7.6293888889090842E-5</v>
      </c>
    </row>
    <row r="105" spans="1:22" x14ac:dyDescent="0.25">
      <c r="A105">
        <v>11609000000</v>
      </c>
      <c r="B105">
        <v>359.96429443</v>
      </c>
      <c r="C105">
        <v>359.96295165999999</v>
      </c>
      <c r="D105">
        <v>359.96200561000001</v>
      </c>
      <c r="E105">
        <v>359.96246337000002</v>
      </c>
      <c r="F105">
        <v>359.97528075999998</v>
      </c>
      <c r="G105">
        <f t="shared" si="16"/>
        <v>109000000</v>
      </c>
      <c r="H105">
        <f t="shared" si="11"/>
        <v>6.7138999997951032E-4</v>
      </c>
      <c r="I105">
        <f t="shared" si="12"/>
        <v>-4.8828000001321925E-4</v>
      </c>
      <c r="J105">
        <f t="shared" si="12"/>
        <v>-4.272499999729007E-4</v>
      </c>
      <c r="K105">
        <f t="shared" si="12"/>
        <v>-4.5776999996860468E-4</v>
      </c>
      <c r="L105">
        <f t="shared" si="12"/>
        <v>2.7465819999974883E-2</v>
      </c>
      <c r="M105">
        <f t="shared" si="13"/>
        <v>6.7138999997951032E-4</v>
      </c>
      <c r="N105">
        <f t="shared" si="14"/>
        <v>4.8828000001321925E-4</v>
      </c>
      <c r="O105">
        <f t="shared" si="14"/>
        <v>4.272499999729007E-4</v>
      </c>
      <c r="P105">
        <f t="shared" si="14"/>
        <v>4.5776999996860468E-4</v>
      </c>
      <c r="Q105">
        <f t="shared" si="14"/>
        <v>2.7465819999974883E-2</v>
      </c>
      <c r="R105">
        <f t="shared" si="15"/>
        <v>1.8649722221653064E-5</v>
      </c>
      <c r="S105">
        <f t="shared" si="15"/>
        <v>1.3563333333700535E-5</v>
      </c>
      <c r="T105">
        <f t="shared" si="15"/>
        <v>1.1868055554802797E-5</v>
      </c>
      <c r="U105">
        <f t="shared" si="15"/>
        <v>1.2715833332461241E-5</v>
      </c>
      <c r="V105">
        <f t="shared" si="10"/>
        <v>7.629394444437468E-4</v>
      </c>
    </row>
    <row r="106" spans="1:22" x14ac:dyDescent="0.25">
      <c r="A106">
        <v>11719000000</v>
      </c>
      <c r="B106">
        <v>359.96121214999999</v>
      </c>
      <c r="C106">
        <v>359.96002197000001</v>
      </c>
      <c r="D106">
        <v>359.96035766</v>
      </c>
      <c r="E106">
        <v>359.96020506999997</v>
      </c>
      <c r="F106">
        <v>359.92996214999999</v>
      </c>
      <c r="G106">
        <f t="shared" si="16"/>
        <v>110000000</v>
      </c>
      <c r="H106">
        <f t="shared" si="11"/>
        <v>-3.082280000000992E-3</v>
      </c>
      <c r="I106">
        <f t="shared" si="12"/>
        <v>-2.9296899999735615E-3</v>
      </c>
      <c r="J106">
        <f t="shared" si="12"/>
        <v>-1.6479500000059488E-3</v>
      </c>
      <c r="K106">
        <f t="shared" si="12"/>
        <v>-2.2583000000508946E-3</v>
      </c>
      <c r="L106">
        <f t="shared" si="12"/>
        <v>-4.5318609999981163E-2</v>
      </c>
      <c r="M106">
        <f t="shared" si="13"/>
        <v>3.082280000000992E-3</v>
      </c>
      <c r="N106">
        <f t="shared" si="14"/>
        <v>2.9296899999735615E-3</v>
      </c>
      <c r="O106">
        <f t="shared" si="14"/>
        <v>1.6479500000059488E-3</v>
      </c>
      <c r="P106">
        <f t="shared" si="14"/>
        <v>2.2583000000508946E-3</v>
      </c>
      <c r="Q106">
        <f t="shared" si="14"/>
        <v>4.5318609999981163E-2</v>
      </c>
      <c r="R106">
        <f t="shared" si="15"/>
        <v>8.5618888888916445E-5</v>
      </c>
      <c r="S106">
        <f t="shared" si="15"/>
        <v>8.1380277777043375E-5</v>
      </c>
      <c r="T106">
        <f t="shared" si="15"/>
        <v>4.5776388889054135E-5</v>
      </c>
      <c r="U106">
        <f t="shared" si="15"/>
        <v>6.2730555556969288E-5</v>
      </c>
      <c r="V106">
        <f t="shared" si="10"/>
        <v>1.2588502777772545E-3</v>
      </c>
    </row>
    <row r="107" spans="1:22" x14ac:dyDescent="0.25">
      <c r="A107">
        <v>11828000000</v>
      </c>
      <c r="B107">
        <v>359.96054077000002</v>
      </c>
      <c r="C107">
        <v>359.96035766</v>
      </c>
      <c r="D107">
        <v>359.96026611000002</v>
      </c>
      <c r="E107">
        <v>359.96032714</v>
      </c>
      <c r="F107">
        <v>359.95193481000001</v>
      </c>
      <c r="G107">
        <f t="shared" si="16"/>
        <v>109000000</v>
      </c>
      <c r="H107">
        <f t="shared" si="11"/>
        <v>-6.7137999997157749E-4</v>
      </c>
      <c r="I107">
        <f t="shared" si="12"/>
        <v>3.3568999998578875E-4</v>
      </c>
      <c r="J107">
        <f t="shared" si="12"/>
        <v>-9.154999997917912E-5</v>
      </c>
      <c r="K107">
        <f t="shared" si="12"/>
        <v>1.2207000003172652E-4</v>
      </c>
      <c r="L107">
        <f t="shared" si="12"/>
        <v>2.1972660000017186E-2</v>
      </c>
      <c r="M107">
        <f t="shared" si="13"/>
        <v>6.7137999997157749E-4</v>
      </c>
      <c r="N107">
        <f t="shared" si="14"/>
        <v>3.3568999998578875E-4</v>
      </c>
      <c r="O107">
        <f t="shared" si="14"/>
        <v>9.154999997917912E-5</v>
      </c>
      <c r="P107">
        <f t="shared" si="14"/>
        <v>1.2207000003172652E-4</v>
      </c>
      <c r="Q107">
        <f t="shared" si="14"/>
        <v>2.1972660000017186E-2</v>
      </c>
      <c r="R107">
        <f t="shared" si="15"/>
        <v>1.8649444443654931E-5</v>
      </c>
      <c r="S107">
        <f t="shared" si="15"/>
        <v>9.3247222218274655E-6</v>
      </c>
      <c r="T107">
        <f t="shared" si="15"/>
        <v>2.543055554977198E-6</v>
      </c>
      <c r="U107">
        <f t="shared" si="15"/>
        <v>3.3908333342146257E-6</v>
      </c>
      <c r="V107">
        <f t="shared" si="10"/>
        <v>6.1035166666714409E-4</v>
      </c>
    </row>
    <row r="108" spans="1:22" x14ac:dyDescent="0.25">
      <c r="A108">
        <v>11938000000</v>
      </c>
      <c r="B108">
        <v>359.95742797000003</v>
      </c>
      <c r="C108">
        <v>359.95794676999998</v>
      </c>
      <c r="D108">
        <v>359.95709227999998</v>
      </c>
      <c r="E108">
        <v>359.95751953000001</v>
      </c>
      <c r="F108">
        <v>359.93820190000002</v>
      </c>
      <c r="G108">
        <f t="shared" si="16"/>
        <v>110000000</v>
      </c>
      <c r="H108">
        <f t="shared" si="11"/>
        <v>-3.112799999996696E-3</v>
      </c>
      <c r="I108">
        <f t="shared" si="12"/>
        <v>-2.4108900000214817E-3</v>
      </c>
      <c r="J108">
        <f t="shared" si="12"/>
        <v>-3.1738300000370145E-3</v>
      </c>
      <c r="K108">
        <f t="shared" si="12"/>
        <v>-2.8076099999907456E-3</v>
      </c>
      <c r="L108">
        <f t="shared" si="12"/>
        <v>-1.3732909999987442E-2</v>
      </c>
      <c r="M108">
        <f t="shared" si="13"/>
        <v>3.112799999996696E-3</v>
      </c>
      <c r="N108">
        <f t="shared" si="14"/>
        <v>2.4108900000214817E-3</v>
      </c>
      <c r="O108">
        <f t="shared" si="14"/>
        <v>3.1738300000370145E-3</v>
      </c>
      <c r="P108">
        <f t="shared" si="14"/>
        <v>2.8076099999907456E-3</v>
      </c>
      <c r="Q108">
        <f t="shared" si="14"/>
        <v>1.3732909999987442E-2</v>
      </c>
      <c r="R108">
        <f t="shared" si="15"/>
        <v>8.6466666666574886E-5</v>
      </c>
      <c r="S108">
        <f t="shared" si="15"/>
        <v>6.696916666726338E-5</v>
      </c>
      <c r="T108">
        <f t="shared" si="15"/>
        <v>8.8161944445472632E-5</v>
      </c>
      <c r="U108">
        <f t="shared" si="15"/>
        <v>7.7989166666409597E-5</v>
      </c>
      <c r="V108">
        <f t="shared" si="10"/>
        <v>3.814697222218734E-4</v>
      </c>
    </row>
    <row r="109" spans="1:22" x14ac:dyDescent="0.25">
      <c r="A109">
        <v>12031000000</v>
      </c>
      <c r="B109">
        <v>359.95812988</v>
      </c>
      <c r="C109">
        <v>359.95739745999998</v>
      </c>
      <c r="D109">
        <v>359.95730589999999</v>
      </c>
      <c r="E109">
        <v>359.95733641999999</v>
      </c>
      <c r="F109">
        <v>359.93408203000001</v>
      </c>
      <c r="G109">
        <f t="shared" si="16"/>
        <v>93000000</v>
      </c>
      <c r="H109">
        <f t="shared" si="11"/>
        <v>7.019099999752143E-4</v>
      </c>
      <c r="I109">
        <f t="shared" si="12"/>
        <v>-5.4930999999669439E-4</v>
      </c>
      <c r="J109">
        <f t="shared" si="12"/>
        <v>2.1362000001090564E-4</v>
      </c>
      <c r="K109">
        <f t="shared" si="12"/>
        <v>-1.8311000002313449E-4</v>
      </c>
      <c r="L109">
        <f t="shared" si="12"/>
        <v>-4.1198700000109056E-3</v>
      </c>
      <c r="M109">
        <f t="shared" si="13"/>
        <v>7.019099999752143E-4</v>
      </c>
      <c r="N109">
        <f t="shared" si="14"/>
        <v>5.4930999999669439E-4</v>
      </c>
      <c r="O109">
        <f t="shared" si="14"/>
        <v>2.1362000001090564E-4</v>
      </c>
      <c r="P109">
        <f t="shared" si="14"/>
        <v>1.8311000002313449E-4</v>
      </c>
      <c r="Q109">
        <f t="shared" si="14"/>
        <v>4.1198700000109056E-3</v>
      </c>
      <c r="R109">
        <f t="shared" si="15"/>
        <v>1.9497499999311509E-5</v>
      </c>
      <c r="S109">
        <f t="shared" si="15"/>
        <v>1.5258611111019289E-5</v>
      </c>
      <c r="T109">
        <f t="shared" si="15"/>
        <v>5.9338888891918232E-6</v>
      </c>
      <c r="U109">
        <f t="shared" si="15"/>
        <v>5.086388889531514E-6</v>
      </c>
      <c r="V109">
        <f t="shared" si="10"/>
        <v>1.1444083333363626E-4</v>
      </c>
    </row>
    <row r="110" spans="1:22" x14ac:dyDescent="0.25">
      <c r="A110">
        <v>12141000000</v>
      </c>
      <c r="B110">
        <v>359.95779418000001</v>
      </c>
      <c r="C110">
        <v>359.95715331999997</v>
      </c>
      <c r="D110">
        <v>359.95727539000001</v>
      </c>
      <c r="E110">
        <v>359.95721435000002</v>
      </c>
      <c r="F110">
        <v>359.94918823</v>
      </c>
      <c r="G110">
        <f t="shared" si="16"/>
        <v>110000000</v>
      </c>
      <c r="H110">
        <f t="shared" si="11"/>
        <v>-3.3569999999372158E-4</v>
      </c>
      <c r="I110">
        <f t="shared" si="12"/>
        <v>-2.4414000000660963E-4</v>
      </c>
      <c r="J110">
        <f t="shared" si="12"/>
        <v>-3.0509999987771153E-5</v>
      </c>
      <c r="K110">
        <f t="shared" si="12"/>
        <v>-1.220699999748831E-4</v>
      </c>
      <c r="L110">
        <f t="shared" si="12"/>
        <v>1.5106199999991077E-2</v>
      </c>
      <c r="M110">
        <f t="shared" si="13"/>
        <v>3.3569999999372158E-4</v>
      </c>
      <c r="N110">
        <f t="shared" si="14"/>
        <v>2.4414000000660963E-4</v>
      </c>
      <c r="O110">
        <f t="shared" si="14"/>
        <v>3.0509999987771153E-5</v>
      </c>
      <c r="P110">
        <f t="shared" si="14"/>
        <v>1.220699999748831E-4</v>
      </c>
      <c r="Q110">
        <f t="shared" si="14"/>
        <v>1.5106199999991077E-2</v>
      </c>
      <c r="R110">
        <f t="shared" si="15"/>
        <v>9.324999999825599E-6</v>
      </c>
      <c r="S110">
        <f t="shared" si="15"/>
        <v>6.7816666668502676E-6</v>
      </c>
      <c r="T110">
        <f t="shared" si="15"/>
        <v>8.4749999966030976E-7</v>
      </c>
      <c r="U110">
        <f t="shared" si="15"/>
        <v>3.3908333326356419E-6</v>
      </c>
      <c r="V110">
        <f t="shared" si="10"/>
        <v>4.1961666666641878E-4</v>
      </c>
    </row>
    <row r="111" spans="1:22" x14ac:dyDescent="0.25">
      <c r="A111">
        <v>12250000000</v>
      </c>
      <c r="B111">
        <v>359.95846556999999</v>
      </c>
      <c r="C111">
        <v>359.95629881999997</v>
      </c>
      <c r="D111">
        <v>359.95587158000001</v>
      </c>
      <c r="E111">
        <v>359.95608520000002</v>
      </c>
      <c r="F111">
        <v>359.92446898999998</v>
      </c>
      <c r="G111">
        <f t="shared" si="16"/>
        <v>109000000</v>
      </c>
      <c r="H111">
        <f t="shared" si="11"/>
        <v>6.7138999997951032E-4</v>
      </c>
      <c r="I111">
        <f t="shared" si="12"/>
        <v>-8.5450000000264481E-4</v>
      </c>
      <c r="J111">
        <f t="shared" si="12"/>
        <v>-1.4038099999993392E-3</v>
      </c>
      <c r="K111">
        <f t="shared" si="12"/>
        <v>-1.1291499999970256E-3</v>
      </c>
      <c r="L111">
        <f t="shared" si="12"/>
        <v>-2.4719240000024456E-2</v>
      </c>
      <c r="M111">
        <f t="shared" si="13"/>
        <v>6.7138999997951032E-4</v>
      </c>
      <c r="N111">
        <f t="shared" si="14"/>
        <v>8.5450000000264481E-4</v>
      </c>
      <c r="O111">
        <f t="shared" si="14"/>
        <v>1.4038099999993392E-3</v>
      </c>
      <c r="P111">
        <f t="shared" si="14"/>
        <v>1.1291499999970256E-3</v>
      </c>
      <c r="Q111">
        <f t="shared" si="14"/>
        <v>2.4719240000024456E-2</v>
      </c>
      <c r="R111">
        <f t="shared" si="15"/>
        <v>1.8649722221653064E-5</v>
      </c>
      <c r="S111">
        <f t="shared" si="15"/>
        <v>2.3736111111184578E-5</v>
      </c>
      <c r="T111">
        <f t="shared" si="15"/>
        <v>3.8994722222203869E-5</v>
      </c>
      <c r="U111">
        <f t="shared" si="15"/>
        <v>3.1365277777695155E-5</v>
      </c>
      <c r="V111">
        <f t="shared" si="10"/>
        <v>6.8664555555623486E-4</v>
      </c>
    </row>
    <row r="112" spans="1:22" x14ac:dyDescent="0.25">
      <c r="A112">
        <v>12359000000</v>
      </c>
      <c r="B112">
        <v>359.95639038000002</v>
      </c>
      <c r="C112">
        <v>359.95645141</v>
      </c>
      <c r="D112">
        <v>359.95578002000002</v>
      </c>
      <c r="E112">
        <v>359.95611572000001</v>
      </c>
      <c r="F112">
        <v>359.93957519000003</v>
      </c>
      <c r="G112">
        <f t="shared" si="16"/>
        <v>109000000</v>
      </c>
      <c r="H112">
        <f t="shared" si="11"/>
        <v>-2.0751899999709167E-3</v>
      </c>
      <c r="I112">
        <f t="shared" si="12"/>
        <v>1.5259000002743051E-4</v>
      </c>
      <c r="J112">
        <f t="shared" si="12"/>
        <v>-9.1559999987111951E-5</v>
      </c>
      <c r="K112">
        <f t="shared" si="12"/>
        <v>3.0519999995703984E-5</v>
      </c>
      <c r="L112">
        <f t="shared" si="12"/>
        <v>1.510620000004792E-2</v>
      </c>
      <c r="M112">
        <f t="shared" si="13"/>
        <v>2.0751899999709167E-3</v>
      </c>
      <c r="N112">
        <f t="shared" si="14"/>
        <v>1.5259000002743051E-4</v>
      </c>
      <c r="O112">
        <f t="shared" si="14"/>
        <v>9.1559999987111951E-5</v>
      </c>
      <c r="P112">
        <f t="shared" si="14"/>
        <v>3.0519999995703984E-5</v>
      </c>
      <c r="Q112">
        <f t="shared" si="14"/>
        <v>1.510620000004792E-2</v>
      </c>
      <c r="R112">
        <f t="shared" si="15"/>
        <v>5.76441666658588E-5</v>
      </c>
      <c r="S112">
        <f t="shared" si="15"/>
        <v>4.2386111118730696E-6</v>
      </c>
      <c r="T112">
        <f t="shared" si="15"/>
        <v>2.5433333329753318E-6</v>
      </c>
      <c r="U112">
        <f t="shared" si="15"/>
        <v>8.4777777765844394E-7</v>
      </c>
      <c r="V112">
        <f t="shared" si="10"/>
        <v>4.1961666666799776E-4</v>
      </c>
    </row>
    <row r="113" spans="1:22" x14ac:dyDescent="0.25">
      <c r="A113">
        <v>12469000000</v>
      </c>
      <c r="B113">
        <v>359.95639038000002</v>
      </c>
      <c r="C113">
        <v>359.95251464</v>
      </c>
      <c r="D113">
        <v>359.95397948999999</v>
      </c>
      <c r="E113">
        <v>359.95324706999997</v>
      </c>
      <c r="F113">
        <v>359.93408203000001</v>
      </c>
      <c r="G113">
        <f t="shared" si="16"/>
        <v>110000000</v>
      </c>
      <c r="H113">
        <f t="shared" si="11"/>
        <v>0</v>
      </c>
      <c r="I113">
        <f t="shared" si="12"/>
        <v>-3.936769999995704E-3</v>
      </c>
      <c r="J113">
        <f t="shared" si="12"/>
        <v>-1.8005300000254465E-3</v>
      </c>
      <c r="K113">
        <f t="shared" si="12"/>
        <v>-2.868650000038997E-3</v>
      </c>
      <c r="L113">
        <f t="shared" si="12"/>
        <v>-5.4931600000145409E-3</v>
      </c>
      <c r="M113">
        <f t="shared" si="13"/>
        <v>0</v>
      </c>
      <c r="N113">
        <f t="shared" si="14"/>
        <v>3.936769999995704E-3</v>
      </c>
      <c r="O113">
        <f t="shared" si="14"/>
        <v>1.8005300000254465E-3</v>
      </c>
      <c r="P113">
        <f t="shared" si="14"/>
        <v>2.868650000038997E-3</v>
      </c>
      <c r="Q113">
        <f t="shared" si="14"/>
        <v>5.4931600000145409E-3</v>
      </c>
      <c r="R113">
        <f t="shared" si="15"/>
        <v>0</v>
      </c>
      <c r="S113">
        <f t="shared" si="15"/>
        <v>1.0935472222210289E-4</v>
      </c>
      <c r="T113">
        <f t="shared" si="15"/>
        <v>5.0014722222929071E-5</v>
      </c>
      <c r="U113">
        <f t="shared" si="15"/>
        <v>7.9684722223305471E-5</v>
      </c>
      <c r="V113">
        <f t="shared" si="10"/>
        <v>1.5258777777818168E-4</v>
      </c>
    </row>
    <row r="114" spans="1:22" x14ac:dyDescent="0.25">
      <c r="A114">
        <v>12578000000</v>
      </c>
      <c r="B114">
        <v>359.95364379</v>
      </c>
      <c r="C114">
        <v>359.95379637999997</v>
      </c>
      <c r="D114">
        <v>359.95559692</v>
      </c>
      <c r="E114">
        <v>359.95471191000001</v>
      </c>
      <c r="F114">
        <v>359.92309569999998</v>
      </c>
      <c r="G114">
        <f t="shared" si="16"/>
        <v>109000000</v>
      </c>
      <c r="H114">
        <f t="shared" si="11"/>
        <v>-2.7465900000152033E-3</v>
      </c>
      <c r="I114">
        <f t="shared" si="12"/>
        <v>1.2817399999676127E-3</v>
      </c>
      <c r="J114">
        <f t="shared" si="12"/>
        <v>1.6174300000102448E-3</v>
      </c>
      <c r="K114">
        <f t="shared" si="12"/>
        <v>1.4648400000396578E-3</v>
      </c>
      <c r="L114">
        <f t="shared" si="12"/>
        <v>-1.0986330000037015E-2</v>
      </c>
      <c r="M114">
        <f t="shared" si="13"/>
        <v>2.7465900000152033E-3</v>
      </c>
      <c r="N114">
        <f t="shared" si="14"/>
        <v>1.2817399999676127E-3</v>
      </c>
      <c r="O114">
        <f t="shared" si="14"/>
        <v>1.6174300000102448E-3</v>
      </c>
      <c r="P114">
        <f t="shared" si="14"/>
        <v>1.4648400000396578E-3</v>
      </c>
      <c r="Q114">
        <f t="shared" si="14"/>
        <v>1.0986330000037015E-2</v>
      </c>
      <c r="R114">
        <f t="shared" si="15"/>
        <v>7.6294166667088982E-5</v>
      </c>
      <c r="S114">
        <f t="shared" si="15"/>
        <v>3.560388888798924E-5</v>
      </c>
      <c r="T114">
        <f t="shared" si="15"/>
        <v>4.4928611111395687E-5</v>
      </c>
      <c r="U114">
        <f t="shared" si="15"/>
        <v>4.0690000001101602E-5</v>
      </c>
      <c r="V114">
        <f t="shared" si="10"/>
        <v>3.0517583333436151E-4</v>
      </c>
    </row>
    <row r="115" spans="1:22" x14ac:dyDescent="0.25">
      <c r="A115">
        <v>12672000000</v>
      </c>
      <c r="B115">
        <v>15.06674194</v>
      </c>
      <c r="C115">
        <v>15.85964965</v>
      </c>
      <c r="D115">
        <v>16.5234375</v>
      </c>
      <c r="E115">
        <v>16.19152832</v>
      </c>
      <c r="F115">
        <v>16.46575927</v>
      </c>
      <c r="G115">
        <f t="shared" si="16"/>
        <v>94000000</v>
      </c>
      <c r="H115">
        <f t="shared" si="11"/>
        <v>-344.88690185000002</v>
      </c>
      <c r="I115">
        <f t="shared" si="12"/>
        <v>-344.09414672999998</v>
      </c>
      <c r="J115">
        <f t="shared" si="12"/>
        <v>-343.43215942</v>
      </c>
      <c r="K115">
        <f t="shared" si="12"/>
        <v>-343.76318359000004</v>
      </c>
      <c r="L115">
        <f t="shared" si="12"/>
        <v>-343.45733643</v>
      </c>
      <c r="M115">
        <f t="shared" si="13"/>
        <v>15.113098149999985</v>
      </c>
      <c r="N115">
        <f t="shared" si="14"/>
        <v>15.905853270000023</v>
      </c>
      <c r="O115">
        <f t="shared" si="14"/>
        <v>16.567840579999995</v>
      </c>
      <c r="P115">
        <f t="shared" si="14"/>
        <v>16.23681640999996</v>
      </c>
      <c r="Q115">
        <f t="shared" si="14"/>
        <v>16.542663570000002</v>
      </c>
      <c r="R115">
        <f t="shared" si="15"/>
        <v>0.41980828194444403</v>
      </c>
      <c r="S115">
        <f t="shared" si="15"/>
        <v>0.44182925750000063</v>
      </c>
      <c r="T115">
        <f t="shared" si="15"/>
        <v>0.46021779388888873</v>
      </c>
      <c r="U115">
        <f t="shared" si="15"/>
        <v>0.45102267805555446</v>
      </c>
      <c r="V115">
        <f t="shared" si="10"/>
        <v>0.45951843250000007</v>
      </c>
    </row>
    <row r="116" spans="1:22" x14ac:dyDescent="0.25">
      <c r="A116">
        <v>12781000000</v>
      </c>
      <c r="B116">
        <v>31.923187250000002</v>
      </c>
      <c r="C116">
        <v>32.751083370000003</v>
      </c>
      <c r="D116">
        <v>33.463043210000002</v>
      </c>
      <c r="E116">
        <v>33.107070919999998</v>
      </c>
      <c r="F116">
        <v>33.368225090000003</v>
      </c>
      <c r="G116">
        <f t="shared" si="16"/>
        <v>109000000</v>
      </c>
      <c r="H116">
        <f t="shared" si="11"/>
        <v>16.856445310000002</v>
      </c>
      <c r="I116">
        <f t="shared" si="12"/>
        <v>16.891433720000002</v>
      </c>
      <c r="J116">
        <f t="shared" si="12"/>
        <v>16.939605710000002</v>
      </c>
      <c r="K116">
        <f t="shared" si="12"/>
        <v>16.915542599999998</v>
      </c>
      <c r="L116">
        <f t="shared" si="12"/>
        <v>16.902465820000003</v>
      </c>
      <c r="M116">
        <f t="shared" si="13"/>
        <v>16.856445310000002</v>
      </c>
      <c r="N116">
        <f t="shared" si="14"/>
        <v>16.891433720000002</v>
      </c>
      <c r="O116">
        <f t="shared" si="14"/>
        <v>16.939605710000002</v>
      </c>
      <c r="P116">
        <f t="shared" si="14"/>
        <v>16.915542599999998</v>
      </c>
      <c r="Q116">
        <f t="shared" si="14"/>
        <v>16.902465820000003</v>
      </c>
      <c r="R116">
        <f t="shared" si="15"/>
        <v>0.46823459194444444</v>
      </c>
      <c r="S116">
        <f t="shared" si="15"/>
        <v>0.46920649222222222</v>
      </c>
      <c r="T116">
        <f t="shared" si="15"/>
        <v>0.47054460305555557</v>
      </c>
      <c r="U116">
        <f t="shared" si="15"/>
        <v>0.46987618333333325</v>
      </c>
      <c r="V116">
        <f t="shared" si="10"/>
        <v>0.46951293944444455</v>
      </c>
    </row>
    <row r="117" spans="1:22" x14ac:dyDescent="0.25">
      <c r="A117">
        <v>12891000000</v>
      </c>
      <c r="B117">
        <v>49.4371109</v>
      </c>
      <c r="C117">
        <v>50.229225149999998</v>
      </c>
      <c r="D117">
        <v>51.057403559999997</v>
      </c>
      <c r="E117">
        <v>50.6433258</v>
      </c>
      <c r="F117">
        <v>50.873565669999998</v>
      </c>
      <c r="G117">
        <f t="shared" si="16"/>
        <v>110000000</v>
      </c>
      <c r="H117">
        <f t="shared" si="11"/>
        <v>17.513923649999999</v>
      </c>
      <c r="I117">
        <f t="shared" si="12"/>
        <v>17.478141779999994</v>
      </c>
      <c r="J117">
        <f t="shared" si="12"/>
        <v>17.594360349999995</v>
      </c>
      <c r="K117">
        <f t="shared" si="12"/>
        <v>17.536254880000001</v>
      </c>
      <c r="L117">
        <f t="shared" si="12"/>
        <v>17.505340579999995</v>
      </c>
      <c r="M117">
        <f t="shared" si="13"/>
        <v>17.513923649999999</v>
      </c>
      <c r="N117">
        <f t="shared" si="14"/>
        <v>17.478141779999994</v>
      </c>
      <c r="O117">
        <f t="shared" si="14"/>
        <v>17.594360349999995</v>
      </c>
      <c r="P117">
        <f t="shared" si="14"/>
        <v>17.536254880000001</v>
      </c>
      <c r="Q117">
        <f t="shared" si="14"/>
        <v>17.505340579999995</v>
      </c>
      <c r="R117">
        <f t="shared" si="15"/>
        <v>0.48649787916666659</v>
      </c>
      <c r="S117">
        <f t="shared" si="15"/>
        <v>0.48550393833333316</v>
      </c>
      <c r="T117">
        <f t="shared" si="15"/>
        <v>0.48873223194444426</v>
      </c>
      <c r="U117">
        <f t="shared" si="15"/>
        <v>0.48711819111111115</v>
      </c>
      <c r="V117">
        <f t="shared" si="10"/>
        <v>0.48625946055555541</v>
      </c>
    </row>
    <row r="118" spans="1:22" x14ac:dyDescent="0.25">
      <c r="A118">
        <v>13000000000</v>
      </c>
      <c r="B118">
        <v>67.516143790000001</v>
      </c>
      <c r="C118">
        <v>68.260643000000002</v>
      </c>
      <c r="D118">
        <v>69.15750122</v>
      </c>
      <c r="E118">
        <v>68.709075920000004</v>
      </c>
      <c r="F118">
        <v>69.072418209999995</v>
      </c>
      <c r="G118">
        <f t="shared" si="16"/>
        <v>109000000</v>
      </c>
      <c r="H118">
        <f t="shared" si="11"/>
        <v>18.079032890000001</v>
      </c>
      <c r="I118">
        <f t="shared" si="12"/>
        <v>18.031417850000004</v>
      </c>
      <c r="J118">
        <f t="shared" si="12"/>
        <v>18.100097660000003</v>
      </c>
      <c r="K118">
        <f t="shared" si="12"/>
        <v>18.065750120000004</v>
      </c>
      <c r="L118">
        <f t="shared" si="12"/>
        <v>18.198852539999997</v>
      </c>
      <c r="M118">
        <f t="shared" si="13"/>
        <v>18.079032890000001</v>
      </c>
      <c r="N118">
        <f t="shared" si="14"/>
        <v>18.031417850000004</v>
      </c>
      <c r="O118">
        <f t="shared" si="14"/>
        <v>18.100097660000003</v>
      </c>
      <c r="P118">
        <f t="shared" si="14"/>
        <v>18.065750120000004</v>
      </c>
      <c r="Q118">
        <f t="shared" si="14"/>
        <v>18.198852539999997</v>
      </c>
      <c r="R118">
        <f t="shared" si="15"/>
        <v>0.50219535805555549</v>
      </c>
      <c r="S118">
        <f t="shared" si="15"/>
        <v>0.50087271805555567</v>
      </c>
      <c r="T118">
        <f t="shared" si="15"/>
        <v>0.50278049055555563</v>
      </c>
      <c r="U118">
        <f t="shared" si="15"/>
        <v>0.50182639222222236</v>
      </c>
      <c r="V118">
        <f t="shared" si="10"/>
        <v>0.5055236816666665</v>
      </c>
    </row>
    <row r="119" spans="1:22" x14ac:dyDescent="0.25">
      <c r="A119">
        <v>13094000000</v>
      </c>
      <c r="B119">
        <v>85.590713500000007</v>
      </c>
      <c r="C119">
        <v>86.334014890000006</v>
      </c>
      <c r="D119">
        <v>87.197692869999997</v>
      </c>
      <c r="E119">
        <v>86.765853879999995</v>
      </c>
      <c r="F119">
        <v>86.992492670000004</v>
      </c>
      <c r="G119">
        <f t="shared" si="16"/>
        <v>94000000</v>
      </c>
      <c r="H119">
        <f t="shared" si="11"/>
        <v>18.074569710000006</v>
      </c>
      <c r="I119">
        <f t="shared" si="12"/>
        <v>18.073371890000004</v>
      </c>
      <c r="J119">
        <f t="shared" si="12"/>
        <v>18.040191649999997</v>
      </c>
      <c r="K119">
        <f t="shared" si="12"/>
        <v>18.056777959999991</v>
      </c>
      <c r="L119">
        <f t="shared" si="12"/>
        <v>17.920074460000009</v>
      </c>
      <c r="M119">
        <f t="shared" si="13"/>
        <v>18.074569710000006</v>
      </c>
      <c r="N119">
        <f t="shared" si="14"/>
        <v>18.073371890000004</v>
      </c>
      <c r="O119">
        <f t="shared" si="14"/>
        <v>18.040191649999997</v>
      </c>
      <c r="P119">
        <f t="shared" si="14"/>
        <v>18.056777959999991</v>
      </c>
      <c r="Q119">
        <f t="shared" si="14"/>
        <v>17.920074460000009</v>
      </c>
      <c r="R119">
        <f t="shared" si="15"/>
        <v>0.50207138083333347</v>
      </c>
      <c r="S119">
        <f t="shared" si="15"/>
        <v>0.50203810805555571</v>
      </c>
      <c r="T119">
        <f t="shared" si="15"/>
        <v>0.50111643472222211</v>
      </c>
      <c r="U119">
        <f t="shared" si="15"/>
        <v>0.50157716555555532</v>
      </c>
      <c r="V119">
        <f t="shared" si="10"/>
        <v>0.49777984611111137</v>
      </c>
    </row>
    <row r="120" spans="1:22" x14ac:dyDescent="0.25">
      <c r="A120">
        <v>13203000000</v>
      </c>
      <c r="B120">
        <v>103.64880371</v>
      </c>
      <c r="C120">
        <v>104.49160766</v>
      </c>
      <c r="D120">
        <v>105.2489624</v>
      </c>
      <c r="E120">
        <v>104.87028503000001</v>
      </c>
      <c r="F120">
        <v>104.76699829</v>
      </c>
      <c r="G120">
        <f t="shared" si="16"/>
        <v>109000000</v>
      </c>
      <c r="H120">
        <f t="shared" si="11"/>
        <v>18.058090209999989</v>
      </c>
      <c r="I120">
        <f t="shared" si="12"/>
        <v>18.157592769999994</v>
      </c>
      <c r="J120">
        <f t="shared" si="12"/>
        <v>18.051269529999999</v>
      </c>
      <c r="K120">
        <f t="shared" si="12"/>
        <v>18.104431150000011</v>
      </c>
      <c r="L120">
        <f t="shared" si="12"/>
        <v>17.774505619999999</v>
      </c>
      <c r="M120">
        <f t="shared" si="13"/>
        <v>18.058090209999989</v>
      </c>
      <c r="N120">
        <f t="shared" si="14"/>
        <v>18.157592769999994</v>
      </c>
      <c r="O120">
        <f t="shared" si="14"/>
        <v>18.051269529999999</v>
      </c>
      <c r="P120">
        <f t="shared" si="14"/>
        <v>18.104431150000011</v>
      </c>
      <c r="Q120">
        <f t="shared" si="14"/>
        <v>17.774505619999999</v>
      </c>
      <c r="R120">
        <f t="shared" si="15"/>
        <v>0.50161361694444417</v>
      </c>
      <c r="S120">
        <f t="shared" si="15"/>
        <v>0.50437757694444429</v>
      </c>
      <c r="T120">
        <f t="shared" si="15"/>
        <v>0.50142415361111103</v>
      </c>
      <c r="U120">
        <f t="shared" si="15"/>
        <v>0.50290086527777811</v>
      </c>
      <c r="V120">
        <f t="shared" si="10"/>
        <v>0.49373626722222219</v>
      </c>
    </row>
    <row r="121" spans="1:22" x14ac:dyDescent="0.25">
      <c r="A121">
        <v>13313000000</v>
      </c>
      <c r="B121">
        <v>121.92936706</v>
      </c>
      <c r="C121">
        <v>122.7954483</v>
      </c>
      <c r="D121">
        <v>123.62257384999999</v>
      </c>
      <c r="E121">
        <v>123.20900726000001</v>
      </c>
      <c r="F121">
        <v>123.48083496</v>
      </c>
      <c r="G121">
        <f t="shared" si="16"/>
        <v>110000000</v>
      </c>
      <c r="H121">
        <f t="shared" si="11"/>
        <v>18.280563350000008</v>
      </c>
      <c r="I121">
        <f t="shared" si="12"/>
        <v>18.303840640000004</v>
      </c>
      <c r="J121">
        <f t="shared" si="12"/>
        <v>18.373611449999999</v>
      </c>
      <c r="K121">
        <f t="shared" si="12"/>
        <v>18.338722230000002</v>
      </c>
      <c r="L121">
        <f t="shared" si="12"/>
        <v>18.713836669999992</v>
      </c>
      <c r="M121">
        <f t="shared" si="13"/>
        <v>18.280563350000008</v>
      </c>
      <c r="N121">
        <f t="shared" si="14"/>
        <v>18.303840640000004</v>
      </c>
      <c r="O121">
        <f t="shared" si="14"/>
        <v>18.373611449999999</v>
      </c>
      <c r="P121">
        <f t="shared" si="14"/>
        <v>18.338722230000002</v>
      </c>
      <c r="Q121">
        <f t="shared" si="14"/>
        <v>18.713836669999992</v>
      </c>
      <c r="R121">
        <f t="shared" si="15"/>
        <v>0.50779342638888914</v>
      </c>
      <c r="S121">
        <f t="shared" si="15"/>
        <v>0.50844001777777792</v>
      </c>
      <c r="T121">
        <f t="shared" si="15"/>
        <v>0.51037809583333327</v>
      </c>
      <c r="U121">
        <f t="shared" si="15"/>
        <v>0.50940895083333337</v>
      </c>
      <c r="V121">
        <f t="shared" si="10"/>
        <v>0.51982879638888868</v>
      </c>
    </row>
    <row r="122" spans="1:22" x14ac:dyDescent="0.25">
      <c r="A122">
        <v>13422000000</v>
      </c>
      <c r="B122">
        <v>140.04617309</v>
      </c>
      <c r="C122">
        <v>140.86605834</v>
      </c>
      <c r="D122">
        <v>141.68783568999999</v>
      </c>
      <c r="E122">
        <v>141.27694701999999</v>
      </c>
      <c r="F122">
        <v>141.56982421000001</v>
      </c>
      <c r="G122">
        <f t="shared" si="16"/>
        <v>109000000</v>
      </c>
      <c r="H122">
        <f t="shared" si="11"/>
        <v>18.116806029999992</v>
      </c>
      <c r="I122">
        <f t="shared" si="12"/>
        <v>18.070610039999991</v>
      </c>
      <c r="J122">
        <f t="shared" si="12"/>
        <v>18.065261839999991</v>
      </c>
      <c r="K122">
        <f t="shared" si="12"/>
        <v>18.067939759999987</v>
      </c>
      <c r="L122">
        <f t="shared" si="12"/>
        <v>18.088989250000012</v>
      </c>
      <c r="M122">
        <f t="shared" si="13"/>
        <v>18.116806029999992</v>
      </c>
      <c r="N122">
        <f t="shared" si="14"/>
        <v>18.070610039999991</v>
      </c>
      <c r="O122">
        <f t="shared" si="14"/>
        <v>18.065261839999991</v>
      </c>
      <c r="P122">
        <f t="shared" si="14"/>
        <v>18.067939759999987</v>
      </c>
      <c r="Q122">
        <f t="shared" si="14"/>
        <v>18.088989250000012</v>
      </c>
      <c r="R122">
        <f t="shared" si="15"/>
        <v>0.50324461194444425</v>
      </c>
      <c r="S122">
        <f t="shared" si="15"/>
        <v>0.50196138999999973</v>
      </c>
      <c r="T122">
        <f t="shared" si="15"/>
        <v>0.50181282888888867</v>
      </c>
      <c r="U122">
        <f t="shared" si="15"/>
        <v>0.50188721555555516</v>
      </c>
      <c r="V122">
        <f t="shared" si="10"/>
        <v>0.50247192361111148</v>
      </c>
    </row>
    <row r="123" spans="1:22" x14ac:dyDescent="0.25">
      <c r="A123">
        <v>13531000000</v>
      </c>
      <c r="B123">
        <v>157.88726806</v>
      </c>
      <c r="C123">
        <v>158.69085693</v>
      </c>
      <c r="D123">
        <v>159.45217894999999</v>
      </c>
      <c r="E123">
        <v>159.07150268000001</v>
      </c>
      <c r="F123">
        <v>159.13696289000001</v>
      </c>
      <c r="G123">
        <f t="shared" si="16"/>
        <v>109000000</v>
      </c>
      <c r="H123">
        <f t="shared" si="11"/>
        <v>17.84109497</v>
      </c>
      <c r="I123">
        <f t="shared" si="12"/>
        <v>17.82479859</v>
      </c>
      <c r="J123">
        <f t="shared" si="12"/>
        <v>17.764343260000004</v>
      </c>
      <c r="K123">
        <f t="shared" si="12"/>
        <v>17.794555660000015</v>
      </c>
      <c r="L123">
        <f t="shared" si="12"/>
        <v>17.567138679999999</v>
      </c>
      <c r="M123">
        <f t="shared" si="13"/>
        <v>17.84109497</v>
      </c>
      <c r="N123">
        <f t="shared" si="14"/>
        <v>17.82479859</v>
      </c>
      <c r="O123">
        <f t="shared" si="14"/>
        <v>17.764343260000004</v>
      </c>
      <c r="P123">
        <f t="shared" si="14"/>
        <v>17.794555660000015</v>
      </c>
      <c r="Q123">
        <f t="shared" si="14"/>
        <v>17.567138679999999</v>
      </c>
      <c r="R123">
        <f t="shared" si="15"/>
        <v>0.49558597138888888</v>
      </c>
      <c r="S123">
        <f t="shared" si="15"/>
        <v>0.49513329416666668</v>
      </c>
      <c r="T123">
        <f t="shared" si="15"/>
        <v>0.49345397944444458</v>
      </c>
      <c r="U123">
        <f t="shared" si="15"/>
        <v>0.49429321277777816</v>
      </c>
      <c r="V123">
        <f t="shared" si="10"/>
        <v>0.48797607444444441</v>
      </c>
    </row>
    <row r="124" spans="1:22" x14ac:dyDescent="0.25">
      <c r="A124">
        <v>13641000000</v>
      </c>
      <c r="B124">
        <v>175.68786621000001</v>
      </c>
      <c r="C124">
        <v>176.46444701999999</v>
      </c>
      <c r="D124">
        <v>177.26576231999999</v>
      </c>
      <c r="E124">
        <v>176.86509703999999</v>
      </c>
      <c r="F124">
        <v>177.18612669999999</v>
      </c>
      <c r="G124">
        <f t="shared" si="16"/>
        <v>110000000</v>
      </c>
      <c r="H124">
        <f t="shared" si="11"/>
        <v>17.800598150000013</v>
      </c>
      <c r="I124">
        <f t="shared" si="12"/>
        <v>17.773590089999999</v>
      </c>
      <c r="J124">
        <f t="shared" si="12"/>
        <v>17.813583370000003</v>
      </c>
      <c r="K124">
        <f t="shared" si="12"/>
        <v>17.793594359999986</v>
      </c>
      <c r="L124">
        <f t="shared" si="12"/>
        <v>18.049163809999982</v>
      </c>
      <c r="M124">
        <f t="shared" si="13"/>
        <v>17.800598150000013</v>
      </c>
      <c r="N124">
        <f t="shared" si="14"/>
        <v>17.773590089999999</v>
      </c>
      <c r="O124">
        <f t="shared" si="14"/>
        <v>17.813583370000003</v>
      </c>
      <c r="P124">
        <f t="shared" si="14"/>
        <v>17.793594359999986</v>
      </c>
      <c r="Q124">
        <f t="shared" si="14"/>
        <v>18.049163809999982</v>
      </c>
      <c r="R124">
        <f t="shared" si="15"/>
        <v>0.4944610597222226</v>
      </c>
      <c r="S124">
        <f t="shared" si="15"/>
        <v>0.49371083583333331</v>
      </c>
      <c r="T124">
        <f t="shared" si="15"/>
        <v>0.49482176027777786</v>
      </c>
      <c r="U124">
        <f t="shared" si="15"/>
        <v>0.4942665099999996</v>
      </c>
      <c r="V124">
        <f t="shared" si="10"/>
        <v>0.50136566138888838</v>
      </c>
    </row>
    <row r="125" spans="1:22" x14ac:dyDescent="0.25">
      <c r="A125">
        <v>13750000000</v>
      </c>
      <c r="B125">
        <v>192.92851257000001</v>
      </c>
      <c r="C125">
        <v>193.65853881000001</v>
      </c>
      <c r="D125">
        <v>194.38597106</v>
      </c>
      <c r="E125">
        <v>194.02224731000001</v>
      </c>
      <c r="F125">
        <v>194.35089110999999</v>
      </c>
      <c r="G125">
        <f t="shared" si="16"/>
        <v>109000000</v>
      </c>
      <c r="H125">
        <f t="shared" si="11"/>
        <v>17.24064636</v>
      </c>
      <c r="I125">
        <f t="shared" si="12"/>
        <v>17.194091790000016</v>
      </c>
      <c r="J125">
        <f t="shared" si="12"/>
        <v>17.12020874000001</v>
      </c>
      <c r="K125">
        <f t="shared" si="12"/>
        <v>17.157150270000017</v>
      </c>
      <c r="L125">
        <f t="shared" si="12"/>
        <v>17.164764410000004</v>
      </c>
      <c r="M125">
        <f t="shared" si="13"/>
        <v>17.24064636</v>
      </c>
      <c r="N125">
        <f t="shared" si="14"/>
        <v>17.194091790000016</v>
      </c>
      <c r="O125">
        <f t="shared" si="14"/>
        <v>17.12020874000001</v>
      </c>
      <c r="P125">
        <f t="shared" si="14"/>
        <v>17.157150270000017</v>
      </c>
      <c r="Q125">
        <f t="shared" si="14"/>
        <v>17.164764410000004</v>
      </c>
      <c r="R125">
        <f t="shared" si="15"/>
        <v>0.47890684333333333</v>
      </c>
      <c r="S125">
        <f t="shared" si="15"/>
        <v>0.47761366083333379</v>
      </c>
      <c r="T125">
        <f t="shared" si="15"/>
        <v>0.47556135388888915</v>
      </c>
      <c r="U125">
        <f t="shared" si="15"/>
        <v>0.47658750750000045</v>
      </c>
      <c r="V125">
        <f t="shared" si="10"/>
        <v>0.47679901138888897</v>
      </c>
    </row>
    <row r="126" spans="1:22" x14ac:dyDescent="0.25">
      <c r="A126">
        <v>13859000000</v>
      </c>
      <c r="B126">
        <v>210.11697387000001</v>
      </c>
      <c r="C126">
        <v>210.88772582999999</v>
      </c>
      <c r="D126">
        <v>211.62857055000001</v>
      </c>
      <c r="E126">
        <v>211.25814818999999</v>
      </c>
      <c r="F126">
        <v>211.45248412999999</v>
      </c>
      <c r="G126">
        <f t="shared" si="16"/>
        <v>109000000</v>
      </c>
      <c r="H126">
        <f t="shared" si="11"/>
        <v>17.1884613</v>
      </c>
      <c r="I126">
        <f t="shared" si="12"/>
        <v>17.229187019999983</v>
      </c>
      <c r="J126">
        <f t="shared" si="12"/>
        <v>17.242599490000003</v>
      </c>
      <c r="K126">
        <f t="shared" si="12"/>
        <v>17.235900879999974</v>
      </c>
      <c r="L126">
        <f t="shared" si="12"/>
        <v>17.101593019999996</v>
      </c>
      <c r="M126">
        <f t="shared" si="13"/>
        <v>17.1884613</v>
      </c>
      <c r="N126">
        <f t="shared" si="14"/>
        <v>17.229187019999983</v>
      </c>
      <c r="O126">
        <f t="shared" si="14"/>
        <v>17.242599490000003</v>
      </c>
      <c r="P126">
        <f t="shared" si="14"/>
        <v>17.235900879999974</v>
      </c>
      <c r="Q126">
        <f t="shared" si="14"/>
        <v>17.101593019999996</v>
      </c>
      <c r="R126">
        <f t="shared" si="15"/>
        <v>0.47745725833333336</v>
      </c>
      <c r="S126">
        <f t="shared" si="15"/>
        <v>0.47858852833333287</v>
      </c>
      <c r="T126">
        <f t="shared" si="15"/>
        <v>0.47896109694444455</v>
      </c>
      <c r="U126">
        <f t="shared" si="15"/>
        <v>0.47877502444444375</v>
      </c>
      <c r="V126">
        <f t="shared" si="10"/>
        <v>0.47504425055555544</v>
      </c>
    </row>
    <row r="127" spans="1:22" x14ac:dyDescent="0.25">
      <c r="A127">
        <v>13953000000</v>
      </c>
      <c r="B127">
        <v>227.72633361000001</v>
      </c>
      <c r="C127">
        <v>228.55755615000001</v>
      </c>
      <c r="D127">
        <v>229.27606201</v>
      </c>
      <c r="E127">
        <v>228.91680908000001</v>
      </c>
      <c r="F127">
        <v>229.22836303</v>
      </c>
      <c r="G127">
        <f t="shared" si="16"/>
        <v>94000000</v>
      </c>
      <c r="H127">
        <f t="shared" si="11"/>
        <v>17.609359740000002</v>
      </c>
      <c r="I127">
        <f t="shared" si="12"/>
        <v>17.669830320000017</v>
      </c>
      <c r="J127">
        <f t="shared" si="12"/>
        <v>17.647491459999998</v>
      </c>
      <c r="K127">
        <f t="shared" si="12"/>
        <v>17.658660890000021</v>
      </c>
      <c r="L127">
        <f t="shared" si="12"/>
        <v>17.775878900000009</v>
      </c>
      <c r="M127">
        <f t="shared" si="13"/>
        <v>17.609359740000002</v>
      </c>
      <c r="N127">
        <f t="shared" si="14"/>
        <v>17.669830320000017</v>
      </c>
      <c r="O127">
        <f t="shared" si="14"/>
        <v>17.647491459999998</v>
      </c>
      <c r="P127">
        <f t="shared" si="14"/>
        <v>17.658660890000021</v>
      </c>
      <c r="Q127">
        <f t="shared" si="14"/>
        <v>17.775878900000009</v>
      </c>
      <c r="R127">
        <f t="shared" si="15"/>
        <v>0.4891488816666667</v>
      </c>
      <c r="S127">
        <f t="shared" si="15"/>
        <v>0.49082862000000049</v>
      </c>
      <c r="T127">
        <f t="shared" si="15"/>
        <v>0.49020809611111105</v>
      </c>
      <c r="U127">
        <f t="shared" si="15"/>
        <v>0.49051835805555616</v>
      </c>
      <c r="V127">
        <f t="shared" si="10"/>
        <v>0.49377441388888915</v>
      </c>
    </row>
    <row r="128" spans="1:22" x14ac:dyDescent="0.25">
      <c r="A128">
        <v>14063000000</v>
      </c>
      <c r="B128">
        <v>245.76760863999999</v>
      </c>
      <c r="C128">
        <v>246.64611815999999</v>
      </c>
      <c r="D128">
        <v>247.31245422000001</v>
      </c>
      <c r="E128">
        <v>246.97927856000001</v>
      </c>
      <c r="F128">
        <v>247.17590332</v>
      </c>
      <c r="G128">
        <f t="shared" si="16"/>
        <v>110000000</v>
      </c>
      <c r="H128">
        <f t="shared" si="11"/>
        <v>18.04127502999998</v>
      </c>
      <c r="I128">
        <f t="shared" si="12"/>
        <v>18.088562009999976</v>
      </c>
      <c r="J128">
        <f t="shared" si="12"/>
        <v>18.036392210000002</v>
      </c>
      <c r="K128">
        <f t="shared" si="12"/>
        <v>18.062469480000004</v>
      </c>
      <c r="L128">
        <f t="shared" si="12"/>
        <v>17.947540290000006</v>
      </c>
      <c r="M128">
        <f t="shared" si="13"/>
        <v>18.04127502999998</v>
      </c>
      <c r="N128">
        <f t="shared" si="14"/>
        <v>18.088562009999976</v>
      </c>
      <c r="O128">
        <f t="shared" si="14"/>
        <v>18.036392210000002</v>
      </c>
      <c r="P128">
        <f t="shared" si="14"/>
        <v>18.062469480000004</v>
      </c>
      <c r="Q128">
        <f t="shared" si="14"/>
        <v>17.947540290000006</v>
      </c>
      <c r="R128">
        <f t="shared" si="15"/>
        <v>0.50114652861111053</v>
      </c>
      <c r="S128">
        <f t="shared" si="15"/>
        <v>0.50246005583333264</v>
      </c>
      <c r="T128">
        <f t="shared" si="15"/>
        <v>0.50101089472222227</v>
      </c>
      <c r="U128">
        <f t="shared" si="15"/>
        <v>0.5017352633333334</v>
      </c>
      <c r="V128">
        <f t="shared" ref="V128:V191" si="17">Q128/0.1/360</f>
        <v>0.4985427858333335</v>
      </c>
    </row>
    <row r="129" spans="1:22" x14ac:dyDescent="0.25">
      <c r="A129">
        <v>14172000000</v>
      </c>
      <c r="B129">
        <v>263.89916992000002</v>
      </c>
      <c r="C129">
        <v>264.66806029999998</v>
      </c>
      <c r="D129">
        <v>265.29461669</v>
      </c>
      <c r="E129">
        <v>264.98132323999999</v>
      </c>
      <c r="F129">
        <v>265.21133422000003</v>
      </c>
      <c r="G129">
        <f t="shared" si="16"/>
        <v>109000000</v>
      </c>
      <c r="H129">
        <f t="shared" si="11"/>
        <v>18.131561280000028</v>
      </c>
      <c r="I129">
        <f t="shared" si="12"/>
        <v>18.021942139999993</v>
      </c>
      <c r="J129">
        <f t="shared" si="12"/>
        <v>17.982162469999992</v>
      </c>
      <c r="K129">
        <f t="shared" si="12"/>
        <v>18.002044679999983</v>
      </c>
      <c r="L129">
        <f t="shared" si="12"/>
        <v>18.035430900000023</v>
      </c>
      <c r="M129">
        <f t="shared" si="13"/>
        <v>18.131561280000028</v>
      </c>
      <c r="N129">
        <f t="shared" si="14"/>
        <v>18.021942139999993</v>
      </c>
      <c r="O129">
        <f t="shared" si="14"/>
        <v>17.982162469999992</v>
      </c>
      <c r="P129">
        <f t="shared" si="14"/>
        <v>18.002044679999983</v>
      </c>
      <c r="Q129">
        <f t="shared" si="14"/>
        <v>18.035430900000023</v>
      </c>
      <c r="R129">
        <f t="shared" si="15"/>
        <v>0.50365448000000079</v>
      </c>
      <c r="S129">
        <f t="shared" si="15"/>
        <v>0.5006095038888887</v>
      </c>
      <c r="T129">
        <f t="shared" si="15"/>
        <v>0.49950451305555532</v>
      </c>
      <c r="U129">
        <f t="shared" si="15"/>
        <v>0.50005679666666625</v>
      </c>
      <c r="V129">
        <f t="shared" si="17"/>
        <v>0.5009841916666673</v>
      </c>
    </row>
    <row r="130" spans="1:22" x14ac:dyDescent="0.25">
      <c r="A130">
        <v>14281000000</v>
      </c>
      <c r="B130">
        <v>281.66577147999999</v>
      </c>
      <c r="C130">
        <v>282.43249510999999</v>
      </c>
      <c r="D130">
        <v>283.14617919</v>
      </c>
      <c r="E130">
        <v>282.78930664000001</v>
      </c>
      <c r="F130">
        <v>283.09020995999998</v>
      </c>
      <c r="G130">
        <f t="shared" si="16"/>
        <v>109000000</v>
      </c>
      <c r="H130">
        <f t="shared" si="11"/>
        <v>17.76660155999997</v>
      </c>
      <c r="I130">
        <f t="shared" si="12"/>
        <v>17.764434810000012</v>
      </c>
      <c r="J130">
        <f t="shared" si="12"/>
        <v>17.8515625</v>
      </c>
      <c r="K130">
        <f t="shared" si="12"/>
        <v>17.807983400000012</v>
      </c>
      <c r="L130">
        <f t="shared" si="12"/>
        <v>17.878875739999955</v>
      </c>
      <c r="M130">
        <f t="shared" si="13"/>
        <v>17.76660155999997</v>
      </c>
      <c r="N130">
        <f t="shared" si="14"/>
        <v>17.764434810000012</v>
      </c>
      <c r="O130">
        <f t="shared" si="14"/>
        <v>17.8515625</v>
      </c>
      <c r="P130">
        <f t="shared" si="14"/>
        <v>17.807983400000012</v>
      </c>
      <c r="Q130">
        <f t="shared" si="14"/>
        <v>17.878875739999955</v>
      </c>
      <c r="R130">
        <f t="shared" si="15"/>
        <v>0.49351670999999914</v>
      </c>
      <c r="S130">
        <f t="shared" si="15"/>
        <v>0.49345652250000033</v>
      </c>
      <c r="T130">
        <f t="shared" si="15"/>
        <v>0.4958767361111111</v>
      </c>
      <c r="U130">
        <f t="shared" si="15"/>
        <v>0.4946662055555559</v>
      </c>
      <c r="V130">
        <f t="shared" si="17"/>
        <v>0.49663543722222098</v>
      </c>
    </row>
    <row r="131" spans="1:22" x14ac:dyDescent="0.25">
      <c r="A131">
        <v>14391000000</v>
      </c>
      <c r="B131">
        <v>299.39462279999998</v>
      </c>
      <c r="C131">
        <v>300.2022705</v>
      </c>
      <c r="D131">
        <v>300.91571044</v>
      </c>
      <c r="E131">
        <v>300.55899047000003</v>
      </c>
      <c r="F131">
        <v>300.80154418000001</v>
      </c>
      <c r="G131">
        <f t="shared" si="16"/>
        <v>110000000</v>
      </c>
      <c r="H131">
        <f t="shared" si="11"/>
        <v>17.72885131999999</v>
      </c>
      <c r="I131">
        <f t="shared" si="12"/>
        <v>17.769775390000007</v>
      </c>
      <c r="J131">
        <f t="shared" si="12"/>
        <v>17.76953125</v>
      </c>
      <c r="K131">
        <f t="shared" si="12"/>
        <v>17.769683830000019</v>
      </c>
      <c r="L131">
        <f t="shared" si="12"/>
        <v>17.711334220000026</v>
      </c>
      <c r="M131">
        <f t="shared" si="13"/>
        <v>17.72885131999999</v>
      </c>
      <c r="N131">
        <f t="shared" si="14"/>
        <v>17.769775390000007</v>
      </c>
      <c r="O131">
        <f t="shared" si="14"/>
        <v>17.76953125</v>
      </c>
      <c r="P131">
        <f t="shared" si="14"/>
        <v>17.769683830000019</v>
      </c>
      <c r="Q131">
        <f t="shared" si="14"/>
        <v>17.711334220000026</v>
      </c>
      <c r="R131">
        <f t="shared" si="15"/>
        <v>0.49246809222222193</v>
      </c>
      <c r="S131">
        <f t="shared" si="15"/>
        <v>0.49360487194444463</v>
      </c>
      <c r="T131">
        <f t="shared" si="15"/>
        <v>0.49359809027777779</v>
      </c>
      <c r="U131">
        <f t="shared" si="15"/>
        <v>0.49360232861111164</v>
      </c>
      <c r="V131">
        <f t="shared" si="17"/>
        <v>0.49198150611111185</v>
      </c>
    </row>
    <row r="132" spans="1:22" x14ac:dyDescent="0.25">
      <c r="A132">
        <v>14500000000</v>
      </c>
      <c r="B132">
        <v>317.13272094000001</v>
      </c>
      <c r="C132">
        <v>317.94924925999999</v>
      </c>
      <c r="D132">
        <v>318.59637450999998</v>
      </c>
      <c r="E132">
        <v>318.27279663000002</v>
      </c>
      <c r="F132">
        <v>318.53485107</v>
      </c>
      <c r="G132">
        <f t="shared" si="16"/>
        <v>109000000</v>
      </c>
      <c r="H132">
        <f t="shared" si="11"/>
        <v>17.738098140000034</v>
      </c>
      <c r="I132">
        <f t="shared" si="12"/>
        <v>17.74697875999999</v>
      </c>
      <c r="J132">
        <f t="shared" si="12"/>
        <v>17.680664069999978</v>
      </c>
      <c r="K132">
        <f t="shared" si="12"/>
        <v>17.71380615999999</v>
      </c>
      <c r="L132">
        <f t="shared" ref="L132:L195" si="18">F132-F131</f>
        <v>17.733306889999994</v>
      </c>
      <c r="M132">
        <f t="shared" si="13"/>
        <v>17.738098140000034</v>
      </c>
      <c r="N132">
        <f t="shared" si="14"/>
        <v>17.74697875999999</v>
      </c>
      <c r="O132">
        <f t="shared" si="14"/>
        <v>17.680664069999978</v>
      </c>
      <c r="P132">
        <f t="shared" si="14"/>
        <v>17.71380615999999</v>
      </c>
      <c r="Q132">
        <f t="shared" ref="Q132:Q195" si="19">MIN(ABS(L132),ABS(L132+360),ABS(L132-360))</f>
        <v>17.733306889999994</v>
      </c>
      <c r="R132">
        <f t="shared" si="15"/>
        <v>0.49272494833333425</v>
      </c>
      <c r="S132">
        <f t="shared" si="15"/>
        <v>0.49297163222222196</v>
      </c>
      <c r="T132">
        <f t="shared" si="15"/>
        <v>0.49112955749999937</v>
      </c>
      <c r="U132">
        <f t="shared" ref="U132:V195" si="20">P132/0.1/360</f>
        <v>0.49205017111111082</v>
      </c>
      <c r="V132">
        <f t="shared" si="17"/>
        <v>0.49259185805555539</v>
      </c>
    </row>
    <row r="133" spans="1:22" x14ac:dyDescent="0.25">
      <c r="A133">
        <v>14594000000</v>
      </c>
      <c r="B133">
        <v>334.83926391</v>
      </c>
      <c r="C133">
        <v>335.61694334999999</v>
      </c>
      <c r="D133">
        <v>336.32308959</v>
      </c>
      <c r="E133">
        <v>335.97000121999997</v>
      </c>
      <c r="F133">
        <v>336.24069213000001</v>
      </c>
      <c r="G133">
        <f t="shared" si="16"/>
        <v>94000000</v>
      </c>
      <c r="H133">
        <f t="shared" ref="H133:H196" si="21">B133-B132</f>
        <v>17.706542969999987</v>
      </c>
      <c r="I133">
        <f t="shared" ref="I133:L196" si="22">C133-C132</f>
        <v>17.667694089999998</v>
      </c>
      <c r="J133">
        <f t="shared" si="22"/>
        <v>17.726715080000019</v>
      </c>
      <c r="K133">
        <f t="shared" si="22"/>
        <v>17.697204589999956</v>
      </c>
      <c r="L133">
        <f t="shared" si="18"/>
        <v>17.705841060000012</v>
      </c>
      <c r="M133">
        <f t="shared" ref="M133:M196" si="23">MIN(ABS(H133),ABS(H133+360),ABS(H133-360))</f>
        <v>17.706542969999987</v>
      </c>
      <c r="N133">
        <f t="shared" ref="N133:Q196" si="24">MIN(ABS(I133),ABS(I133+360),ABS(I133-360))</f>
        <v>17.667694089999998</v>
      </c>
      <c r="O133">
        <f t="shared" si="24"/>
        <v>17.726715080000019</v>
      </c>
      <c r="P133">
        <f t="shared" si="24"/>
        <v>17.697204589999956</v>
      </c>
      <c r="Q133">
        <f t="shared" si="19"/>
        <v>17.705841060000012</v>
      </c>
      <c r="R133">
        <f t="shared" ref="R133:V196" si="25">M133/0.1/360</f>
        <v>0.49184841583333294</v>
      </c>
      <c r="S133">
        <f t="shared" si="25"/>
        <v>0.49076928027777772</v>
      </c>
      <c r="T133">
        <f t="shared" si="25"/>
        <v>0.49240875222222275</v>
      </c>
      <c r="U133">
        <f t="shared" si="20"/>
        <v>0.49158901638888763</v>
      </c>
      <c r="V133">
        <f t="shared" si="17"/>
        <v>0.49182891833333364</v>
      </c>
    </row>
    <row r="134" spans="1:22" x14ac:dyDescent="0.25">
      <c r="A134">
        <v>14703000000</v>
      </c>
      <c r="B134">
        <v>352.36038208000002</v>
      </c>
      <c r="C134">
        <v>353.15332031000003</v>
      </c>
      <c r="D134">
        <v>353.82876585999998</v>
      </c>
      <c r="E134">
        <v>353.49102783000001</v>
      </c>
      <c r="F134">
        <v>353.70208739999998</v>
      </c>
      <c r="G134">
        <f t="shared" si="16"/>
        <v>109000000</v>
      </c>
      <c r="H134">
        <f t="shared" si="21"/>
        <v>17.521118170000022</v>
      </c>
      <c r="I134">
        <f t="shared" si="22"/>
        <v>17.536376960000041</v>
      </c>
      <c r="J134">
        <f t="shared" si="22"/>
        <v>17.505676269999981</v>
      </c>
      <c r="K134">
        <f t="shared" si="22"/>
        <v>17.521026610000035</v>
      </c>
      <c r="L134">
        <f t="shared" si="18"/>
        <v>17.461395269999969</v>
      </c>
      <c r="M134">
        <f t="shared" si="23"/>
        <v>17.521118170000022</v>
      </c>
      <c r="N134">
        <f t="shared" si="24"/>
        <v>17.536376960000041</v>
      </c>
      <c r="O134">
        <f t="shared" si="24"/>
        <v>17.505676269999981</v>
      </c>
      <c r="P134">
        <f t="shared" si="24"/>
        <v>17.521026610000035</v>
      </c>
      <c r="Q134">
        <f t="shared" si="19"/>
        <v>17.461395269999969</v>
      </c>
      <c r="R134">
        <f t="shared" si="25"/>
        <v>0.48669772694444507</v>
      </c>
      <c r="S134">
        <f t="shared" si="25"/>
        <v>0.48712158222222335</v>
      </c>
      <c r="T134">
        <f t="shared" si="25"/>
        <v>0.48626878527777723</v>
      </c>
      <c r="U134">
        <f t="shared" si="20"/>
        <v>0.48669518361111208</v>
      </c>
      <c r="V134">
        <f t="shared" si="17"/>
        <v>0.48503875749999914</v>
      </c>
    </row>
    <row r="135" spans="1:22" x14ac:dyDescent="0.25">
      <c r="A135">
        <v>14813000000</v>
      </c>
      <c r="B135">
        <v>9.3243103000000005</v>
      </c>
      <c r="C135">
        <v>10.10560607</v>
      </c>
      <c r="D135">
        <v>10.7211914</v>
      </c>
      <c r="E135">
        <v>10.413391109999999</v>
      </c>
      <c r="F135">
        <v>10.63888549</v>
      </c>
      <c r="G135">
        <f t="shared" si="16"/>
        <v>110000000</v>
      </c>
      <c r="H135">
        <f t="shared" si="21"/>
        <v>-343.03607178000004</v>
      </c>
      <c r="I135">
        <f t="shared" si="22"/>
        <v>-343.04771424</v>
      </c>
      <c r="J135">
        <f t="shared" si="22"/>
        <v>-343.10757445999997</v>
      </c>
      <c r="K135">
        <f t="shared" si="22"/>
        <v>-343.07763671999999</v>
      </c>
      <c r="L135">
        <f t="shared" si="18"/>
        <v>-343.06320190999998</v>
      </c>
      <c r="M135">
        <f t="shared" si="23"/>
        <v>16.963928219999957</v>
      </c>
      <c r="N135">
        <f t="shared" si="24"/>
        <v>16.952285759999995</v>
      </c>
      <c r="O135">
        <f t="shared" si="24"/>
        <v>16.892425540000033</v>
      </c>
      <c r="P135">
        <f t="shared" si="24"/>
        <v>16.922363280000013</v>
      </c>
      <c r="Q135">
        <f t="shared" si="19"/>
        <v>16.936798090000025</v>
      </c>
      <c r="R135">
        <f t="shared" si="25"/>
        <v>0.47122022833333216</v>
      </c>
      <c r="S135">
        <f t="shared" si="25"/>
        <v>0.47089682666666655</v>
      </c>
      <c r="T135">
        <f t="shared" si="25"/>
        <v>0.46923404277777869</v>
      </c>
      <c r="U135">
        <f t="shared" si="20"/>
        <v>0.47006564666666706</v>
      </c>
      <c r="V135">
        <f t="shared" si="17"/>
        <v>0.47046661361111181</v>
      </c>
    </row>
    <row r="136" spans="1:22" x14ac:dyDescent="0.25">
      <c r="A136">
        <v>14922000000</v>
      </c>
      <c r="B136">
        <v>26.14025878</v>
      </c>
      <c r="C136">
        <v>26.875640860000001</v>
      </c>
      <c r="D136">
        <v>27.542755119999999</v>
      </c>
      <c r="E136">
        <v>27.209213250000001</v>
      </c>
      <c r="F136">
        <v>27.388916009999999</v>
      </c>
      <c r="G136">
        <f t="shared" si="16"/>
        <v>109000000</v>
      </c>
      <c r="H136">
        <f t="shared" si="21"/>
        <v>16.815948479999999</v>
      </c>
      <c r="I136">
        <f t="shared" si="22"/>
        <v>16.77003479</v>
      </c>
      <c r="J136">
        <f t="shared" si="22"/>
        <v>16.82156372</v>
      </c>
      <c r="K136">
        <f t="shared" si="22"/>
        <v>16.795822140000002</v>
      </c>
      <c r="L136">
        <f t="shared" si="18"/>
        <v>16.750030519999999</v>
      </c>
      <c r="M136">
        <f t="shared" si="23"/>
        <v>16.815948479999999</v>
      </c>
      <c r="N136">
        <f t="shared" si="24"/>
        <v>16.77003479</v>
      </c>
      <c r="O136">
        <f t="shared" si="24"/>
        <v>16.82156372</v>
      </c>
      <c r="P136">
        <f t="shared" si="24"/>
        <v>16.795822140000002</v>
      </c>
      <c r="Q136">
        <f t="shared" si="19"/>
        <v>16.750030519999999</v>
      </c>
      <c r="R136">
        <f t="shared" si="25"/>
        <v>0.46710967999999992</v>
      </c>
      <c r="S136">
        <f t="shared" si="25"/>
        <v>0.46583429972222223</v>
      </c>
      <c r="T136">
        <f t="shared" si="25"/>
        <v>0.46726565888888888</v>
      </c>
      <c r="U136">
        <f t="shared" si="20"/>
        <v>0.46655061500000006</v>
      </c>
      <c r="V136">
        <f t="shared" si="17"/>
        <v>0.46527862555555549</v>
      </c>
    </row>
    <row r="137" spans="1:22" x14ac:dyDescent="0.25">
      <c r="A137">
        <v>15016000000</v>
      </c>
      <c r="B137">
        <v>43.396347040000002</v>
      </c>
      <c r="C137">
        <v>44.156837459999998</v>
      </c>
      <c r="D137">
        <v>44.956237790000003</v>
      </c>
      <c r="E137">
        <v>44.556533809999998</v>
      </c>
      <c r="F137">
        <v>44.868164059999998</v>
      </c>
      <c r="G137">
        <f t="shared" si="16"/>
        <v>94000000</v>
      </c>
      <c r="H137">
        <f t="shared" si="21"/>
        <v>17.256088260000002</v>
      </c>
      <c r="I137">
        <f t="shared" si="22"/>
        <v>17.281196599999998</v>
      </c>
      <c r="J137">
        <f t="shared" si="22"/>
        <v>17.413482670000004</v>
      </c>
      <c r="K137">
        <f t="shared" si="22"/>
        <v>17.347320559999996</v>
      </c>
      <c r="L137">
        <f t="shared" si="18"/>
        <v>17.479248049999999</v>
      </c>
      <c r="M137">
        <f t="shared" si="23"/>
        <v>17.256088260000002</v>
      </c>
      <c r="N137">
        <f t="shared" si="24"/>
        <v>17.281196599999998</v>
      </c>
      <c r="O137">
        <f t="shared" si="24"/>
        <v>17.413482670000004</v>
      </c>
      <c r="P137">
        <f t="shared" si="24"/>
        <v>17.347320559999996</v>
      </c>
      <c r="Q137">
        <f t="shared" si="19"/>
        <v>17.479248049999999</v>
      </c>
      <c r="R137">
        <f t="shared" si="25"/>
        <v>0.47933578500000001</v>
      </c>
      <c r="S137">
        <f t="shared" si="25"/>
        <v>0.48003323888888877</v>
      </c>
      <c r="T137">
        <f t="shared" si="25"/>
        <v>0.48370785194444449</v>
      </c>
      <c r="U137">
        <f t="shared" si="20"/>
        <v>0.48187001555555542</v>
      </c>
      <c r="V137">
        <f t="shared" si="17"/>
        <v>0.48553466805555551</v>
      </c>
    </row>
    <row r="138" spans="1:22" x14ac:dyDescent="0.25">
      <c r="A138">
        <v>15125000000</v>
      </c>
      <c r="B138">
        <v>61.361053460000001</v>
      </c>
      <c r="C138">
        <v>62.130889889999999</v>
      </c>
      <c r="D138">
        <v>62.986389160000002</v>
      </c>
      <c r="E138">
        <v>62.55863952</v>
      </c>
      <c r="F138">
        <v>62.796478270000001</v>
      </c>
      <c r="G138">
        <f t="shared" si="16"/>
        <v>109000000</v>
      </c>
      <c r="H138">
        <f t="shared" si="21"/>
        <v>17.964706419999999</v>
      </c>
      <c r="I138">
        <f t="shared" si="22"/>
        <v>17.97405243</v>
      </c>
      <c r="J138">
        <f t="shared" si="22"/>
        <v>18.030151369999999</v>
      </c>
      <c r="K138">
        <f t="shared" si="22"/>
        <v>18.002105710000002</v>
      </c>
      <c r="L138">
        <f t="shared" si="18"/>
        <v>17.928314210000003</v>
      </c>
      <c r="M138">
        <f t="shared" si="23"/>
        <v>17.964706419999999</v>
      </c>
      <c r="N138">
        <f t="shared" si="24"/>
        <v>17.97405243</v>
      </c>
      <c r="O138">
        <f t="shared" si="24"/>
        <v>18.030151369999999</v>
      </c>
      <c r="P138">
        <f t="shared" si="24"/>
        <v>18.002105710000002</v>
      </c>
      <c r="Q138">
        <f t="shared" si="19"/>
        <v>17.928314210000003</v>
      </c>
      <c r="R138">
        <f t="shared" si="25"/>
        <v>0.49901962277777773</v>
      </c>
      <c r="S138">
        <f t="shared" si="25"/>
        <v>0.4992792341666667</v>
      </c>
      <c r="T138">
        <f t="shared" si="25"/>
        <v>0.50083753805555553</v>
      </c>
      <c r="U138">
        <f t="shared" si="20"/>
        <v>0.50005849194444452</v>
      </c>
      <c r="V138">
        <f t="shared" si="17"/>
        <v>0.49800872805555563</v>
      </c>
    </row>
    <row r="139" spans="1:22" x14ac:dyDescent="0.25">
      <c r="A139">
        <v>15234000000</v>
      </c>
      <c r="B139">
        <v>79.423950189999999</v>
      </c>
      <c r="C139">
        <v>80.22863006</v>
      </c>
      <c r="D139">
        <v>81.022003170000005</v>
      </c>
      <c r="E139">
        <v>80.625320430000002</v>
      </c>
      <c r="F139">
        <v>80.868988029999997</v>
      </c>
      <c r="G139">
        <f t="shared" si="16"/>
        <v>109000000</v>
      </c>
      <c r="H139">
        <f t="shared" si="21"/>
        <v>18.062896729999999</v>
      </c>
      <c r="I139">
        <f t="shared" si="22"/>
        <v>18.097740170000002</v>
      </c>
      <c r="J139">
        <f t="shared" si="22"/>
        <v>18.035614010000003</v>
      </c>
      <c r="K139">
        <f t="shared" si="22"/>
        <v>18.066680910000002</v>
      </c>
      <c r="L139">
        <f t="shared" si="18"/>
        <v>18.072509759999996</v>
      </c>
      <c r="M139">
        <f t="shared" si="23"/>
        <v>18.062896729999999</v>
      </c>
      <c r="N139">
        <f t="shared" si="24"/>
        <v>18.097740170000002</v>
      </c>
      <c r="O139">
        <f t="shared" si="24"/>
        <v>18.035614010000003</v>
      </c>
      <c r="P139">
        <f t="shared" si="24"/>
        <v>18.066680910000002</v>
      </c>
      <c r="Q139">
        <f t="shared" si="19"/>
        <v>18.072509759999996</v>
      </c>
      <c r="R139">
        <f t="shared" si="25"/>
        <v>0.50174713138888882</v>
      </c>
      <c r="S139">
        <f t="shared" si="25"/>
        <v>0.50271500472222219</v>
      </c>
      <c r="T139">
        <f t="shared" si="25"/>
        <v>0.5009892780555556</v>
      </c>
      <c r="U139">
        <f t="shared" si="20"/>
        <v>0.50185224750000001</v>
      </c>
      <c r="V139">
        <f t="shared" si="17"/>
        <v>0.50201415999999988</v>
      </c>
    </row>
    <row r="140" spans="1:22" x14ac:dyDescent="0.25">
      <c r="A140">
        <v>15344000000</v>
      </c>
      <c r="B140">
        <v>97.656448359999999</v>
      </c>
      <c r="C140">
        <v>98.412765500000006</v>
      </c>
      <c r="D140">
        <v>99.234039300000006</v>
      </c>
      <c r="E140">
        <v>98.823410030000005</v>
      </c>
      <c r="F140">
        <v>98.811035149999995</v>
      </c>
      <c r="G140">
        <f t="shared" ref="G140:G203" si="26">A140-A139</f>
        <v>110000000</v>
      </c>
      <c r="H140">
        <f t="shared" si="21"/>
        <v>18.23249817</v>
      </c>
      <c r="I140">
        <f t="shared" si="22"/>
        <v>18.184135440000006</v>
      </c>
      <c r="J140">
        <f t="shared" si="22"/>
        <v>18.212036130000001</v>
      </c>
      <c r="K140">
        <f t="shared" si="22"/>
        <v>18.198089600000003</v>
      </c>
      <c r="L140">
        <f t="shared" si="18"/>
        <v>17.942047119999998</v>
      </c>
      <c r="M140">
        <f t="shared" si="23"/>
        <v>18.23249817</v>
      </c>
      <c r="N140">
        <f t="shared" si="24"/>
        <v>18.184135440000006</v>
      </c>
      <c r="O140">
        <f t="shared" si="24"/>
        <v>18.212036130000001</v>
      </c>
      <c r="P140">
        <f t="shared" si="24"/>
        <v>18.198089600000003</v>
      </c>
      <c r="Q140">
        <f t="shared" si="19"/>
        <v>17.942047119999998</v>
      </c>
      <c r="R140">
        <f t="shared" si="25"/>
        <v>0.50645828250000002</v>
      </c>
      <c r="S140">
        <f t="shared" si="25"/>
        <v>0.50511487333333349</v>
      </c>
      <c r="T140">
        <f t="shared" si="25"/>
        <v>0.50588989250000005</v>
      </c>
      <c r="U140">
        <f t="shared" si="20"/>
        <v>0.50550248888888893</v>
      </c>
      <c r="V140">
        <f t="shared" si="17"/>
        <v>0.49839019777777771</v>
      </c>
    </row>
    <row r="141" spans="1:22" x14ac:dyDescent="0.25">
      <c r="A141">
        <v>15453000000</v>
      </c>
      <c r="B141">
        <v>115.82783508</v>
      </c>
      <c r="C141">
        <v>116.56340025999999</v>
      </c>
      <c r="D141">
        <v>117.47869873</v>
      </c>
      <c r="E141">
        <v>117.02104949</v>
      </c>
      <c r="F141">
        <v>117.33535766</v>
      </c>
      <c r="G141">
        <f t="shared" si="26"/>
        <v>109000000</v>
      </c>
      <c r="H141">
        <f t="shared" si="21"/>
        <v>18.171386720000001</v>
      </c>
      <c r="I141">
        <f t="shared" si="22"/>
        <v>18.150634759999988</v>
      </c>
      <c r="J141">
        <f t="shared" si="22"/>
        <v>18.244659429999999</v>
      </c>
      <c r="K141">
        <f t="shared" si="22"/>
        <v>18.197639459999991</v>
      </c>
      <c r="L141">
        <f t="shared" si="18"/>
        <v>18.524322510000005</v>
      </c>
      <c r="M141">
        <f t="shared" si="23"/>
        <v>18.171386720000001</v>
      </c>
      <c r="N141">
        <f t="shared" si="24"/>
        <v>18.150634759999988</v>
      </c>
      <c r="O141">
        <f t="shared" si="24"/>
        <v>18.244659429999999</v>
      </c>
      <c r="P141">
        <f t="shared" si="24"/>
        <v>18.197639459999991</v>
      </c>
      <c r="Q141">
        <f t="shared" si="19"/>
        <v>18.524322510000005</v>
      </c>
      <c r="R141">
        <f t="shared" si="25"/>
        <v>0.50476074222222223</v>
      </c>
      <c r="S141">
        <f t="shared" si="25"/>
        <v>0.5041842988888886</v>
      </c>
      <c r="T141">
        <f t="shared" si="25"/>
        <v>0.50679609527777769</v>
      </c>
      <c r="U141">
        <f t="shared" si="20"/>
        <v>0.50548998499999975</v>
      </c>
      <c r="V141">
        <f t="shared" si="17"/>
        <v>0.51456451416666682</v>
      </c>
    </row>
    <row r="142" spans="1:22" x14ac:dyDescent="0.25">
      <c r="A142">
        <v>15563000000</v>
      </c>
      <c r="B142">
        <v>134.06376646999999</v>
      </c>
      <c r="C142">
        <v>134.78495788000001</v>
      </c>
      <c r="D142">
        <v>135.6559906</v>
      </c>
      <c r="E142">
        <v>135.22047423999999</v>
      </c>
      <c r="F142">
        <v>135.43945312</v>
      </c>
      <c r="G142">
        <f t="shared" si="26"/>
        <v>110000000</v>
      </c>
      <c r="H142">
        <f t="shared" si="21"/>
        <v>18.23593138999999</v>
      </c>
      <c r="I142">
        <f t="shared" si="22"/>
        <v>18.221557620000013</v>
      </c>
      <c r="J142">
        <f t="shared" si="22"/>
        <v>18.177291869999991</v>
      </c>
      <c r="K142">
        <f t="shared" si="22"/>
        <v>18.199424749999991</v>
      </c>
      <c r="L142">
        <f t="shared" si="18"/>
        <v>18.104095459999996</v>
      </c>
      <c r="M142">
        <f t="shared" si="23"/>
        <v>18.23593138999999</v>
      </c>
      <c r="N142">
        <f t="shared" si="24"/>
        <v>18.221557620000013</v>
      </c>
      <c r="O142">
        <f t="shared" si="24"/>
        <v>18.177291869999991</v>
      </c>
      <c r="P142">
        <f t="shared" si="24"/>
        <v>18.199424749999991</v>
      </c>
      <c r="Q142">
        <f t="shared" si="19"/>
        <v>18.104095459999996</v>
      </c>
      <c r="R142">
        <f t="shared" si="25"/>
        <v>0.50655364972222194</v>
      </c>
      <c r="S142">
        <f t="shared" si="25"/>
        <v>0.50615437833333365</v>
      </c>
      <c r="T142">
        <f t="shared" si="25"/>
        <v>0.50492477416666637</v>
      </c>
      <c r="U142">
        <f t="shared" si="20"/>
        <v>0.50553957638888869</v>
      </c>
      <c r="V142">
        <f t="shared" si="17"/>
        <v>0.50289154055555541</v>
      </c>
    </row>
    <row r="143" spans="1:22" x14ac:dyDescent="0.25">
      <c r="A143">
        <v>15672000000</v>
      </c>
      <c r="B143">
        <v>151.94401550000001</v>
      </c>
      <c r="C143">
        <v>152.68618774000001</v>
      </c>
      <c r="D143">
        <v>153.52320861000001</v>
      </c>
      <c r="E143">
        <v>153.10470581000001</v>
      </c>
      <c r="F143">
        <v>153.27575683000001</v>
      </c>
      <c r="G143">
        <f t="shared" si="26"/>
        <v>109000000</v>
      </c>
      <c r="H143">
        <f t="shared" si="21"/>
        <v>17.880249030000016</v>
      </c>
      <c r="I143">
        <f t="shared" si="22"/>
        <v>17.901229860000001</v>
      </c>
      <c r="J143">
        <f t="shared" si="22"/>
        <v>17.867218010000016</v>
      </c>
      <c r="K143">
        <f t="shared" si="22"/>
        <v>17.884231570000026</v>
      </c>
      <c r="L143">
        <f t="shared" si="18"/>
        <v>17.83630371000001</v>
      </c>
      <c r="M143">
        <f t="shared" si="23"/>
        <v>17.880249030000016</v>
      </c>
      <c r="N143">
        <f t="shared" si="24"/>
        <v>17.901229860000001</v>
      </c>
      <c r="O143">
        <f t="shared" si="24"/>
        <v>17.867218010000016</v>
      </c>
      <c r="P143">
        <f t="shared" si="24"/>
        <v>17.884231570000026</v>
      </c>
      <c r="Q143">
        <f t="shared" si="19"/>
        <v>17.83630371000001</v>
      </c>
      <c r="R143">
        <f t="shared" si="25"/>
        <v>0.49667358416666713</v>
      </c>
      <c r="S143">
        <f t="shared" si="25"/>
        <v>0.49725638500000002</v>
      </c>
      <c r="T143">
        <f t="shared" si="25"/>
        <v>0.49631161138888935</v>
      </c>
      <c r="U143">
        <f t="shared" si="20"/>
        <v>0.49678421027777847</v>
      </c>
      <c r="V143">
        <f t="shared" si="17"/>
        <v>0.49545288083333361</v>
      </c>
    </row>
    <row r="144" spans="1:22" x14ac:dyDescent="0.25">
      <c r="A144">
        <v>15781000000</v>
      </c>
      <c r="B144">
        <v>169.7590332</v>
      </c>
      <c r="C144">
        <v>170.51049803999999</v>
      </c>
      <c r="D144">
        <v>171.30465698</v>
      </c>
      <c r="E144">
        <v>170.90757751000001</v>
      </c>
      <c r="F144">
        <v>171.20269775</v>
      </c>
      <c r="G144">
        <f t="shared" si="26"/>
        <v>109000000</v>
      </c>
      <c r="H144">
        <f t="shared" si="21"/>
        <v>17.815017699999999</v>
      </c>
      <c r="I144">
        <f t="shared" si="22"/>
        <v>17.824310299999979</v>
      </c>
      <c r="J144">
        <f t="shared" si="22"/>
        <v>17.781448369999993</v>
      </c>
      <c r="K144">
        <f t="shared" si="22"/>
        <v>17.802871699999997</v>
      </c>
      <c r="L144">
        <f t="shared" si="18"/>
        <v>17.926940919999993</v>
      </c>
      <c r="M144">
        <f t="shared" si="23"/>
        <v>17.815017699999999</v>
      </c>
      <c r="N144">
        <f t="shared" si="24"/>
        <v>17.824310299999979</v>
      </c>
      <c r="O144">
        <f t="shared" si="24"/>
        <v>17.781448369999993</v>
      </c>
      <c r="P144">
        <f t="shared" si="24"/>
        <v>17.802871699999997</v>
      </c>
      <c r="Q144">
        <f t="shared" si="19"/>
        <v>17.926940919999993</v>
      </c>
      <c r="R144">
        <f t="shared" si="25"/>
        <v>0.49486160277777774</v>
      </c>
      <c r="S144">
        <f t="shared" si="25"/>
        <v>0.49511973055555497</v>
      </c>
      <c r="T144">
        <f t="shared" si="25"/>
        <v>0.49392912138888867</v>
      </c>
      <c r="U144">
        <f t="shared" si="20"/>
        <v>0.49452421388888879</v>
      </c>
      <c r="V144">
        <f t="shared" si="17"/>
        <v>0.49797058111111092</v>
      </c>
    </row>
    <row r="145" spans="1:22" x14ac:dyDescent="0.25">
      <c r="A145">
        <v>15875000000</v>
      </c>
      <c r="B145">
        <v>187.17614746000001</v>
      </c>
      <c r="C145">
        <v>187.99124144999999</v>
      </c>
      <c r="D145">
        <v>188.69619750000001</v>
      </c>
      <c r="E145">
        <v>188.34371948</v>
      </c>
      <c r="F145">
        <v>188.60092162999999</v>
      </c>
      <c r="G145">
        <f t="shared" si="26"/>
        <v>94000000</v>
      </c>
      <c r="H145">
        <f t="shared" si="21"/>
        <v>17.417114260000005</v>
      </c>
      <c r="I145">
        <f t="shared" si="22"/>
        <v>17.480743410000002</v>
      </c>
      <c r="J145">
        <f t="shared" si="22"/>
        <v>17.391540520000007</v>
      </c>
      <c r="K145">
        <f t="shared" si="22"/>
        <v>17.436141969999994</v>
      </c>
      <c r="L145">
        <f t="shared" si="18"/>
        <v>17.398223879999989</v>
      </c>
      <c r="M145">
        <f t="shared" si="23"/>
        <v>17.417114260000005</v>
      </c>
      <c r="N145">
        <f t="shared" si="24"/>
        <v>17.480743410000002</v>
      </c>
      <c r="O145">
        <f t="shared" si="24"/>
        <v>17.391540520000007</v>
      </c>
      <c r="P145">
        <f t="shared" si="24"/>
        <v>17.436141969999994</v>
      </c>
      <c r="Q145">
        <f t="shared" si="19"/>
        <v>17.398223879999989</v>
      </c>
      <c r="R145">
        <f t="shared" si="25"/>
        <v>0.48380872944444459</v>
      </c>
      <c r="S145">
        <f t="shared" si="25"/>
        <v>0.48557620583333339</v>
      </c>
      <c r="T145">
        <f t="shared" si="25"/>
        <v>0.48309834777777794</v>
      </c>
      <c r="U145">
        <f t="shared" si="20"/>
        <v>0.48433727694444428</v>
      </c>
      <c r="V145">
        <f t="shared" si="17"/>
        <v>0.48328399666666638</v>
      </c>
    </row>
    <row r="146" spans="1:22" x14ac:dyDescent="0.25">
      <c r="A146">
        <v>15984000000</v>
      </c>
      <c r="B146">
        <v>204.40441894</v>
      </c>
      <c r="C146">
        <v>205.17938232</v>
      </c>
      <c r="D146">
        <v>205.93405150999999</v>
      </c>
      <c r="E146">
        <v>205.55671691000001</v>
      </c>
      <c r="F146">
        <v>205.7862854</v>
      </c>
      <c r="G146">
        <f t="shared" si="26"/>
        <v>109000000</v>
      </c>
      <c r="H146">
        <f t="shared" si="21"/>
        <v>17.228271479999989</v>
      </c>
      <c r="I146">
        <f t="shared" si="22"/>
        <v>17.188140870000012</v>
      </c>
      <c r="J146">
        <f t="shared" si="22"/>
        <v>17.237854009999978</v>
      </c>
      <c r="K146">
        <f t="shared" si="22"/>
        <v>17.212997430000001</v>
      </c>
      <c r="L146">
        <f t="shared" si="18"/>
        <v>17.185363770000009</v>
      </c>
      <c r="M146">
        <f t="shared" si="23"/>
        <v>17.228271479999989</v>
      </c>
      <c r="N146">
        <f t="shared" si="24"/>
        <v>17.188140870000012</v>
      </c>
      <c r="O146">
        <f t="shared" si="24"/>
        <v>17.237854009999978</v>
      </c>
      <c r="P146">
        <f t="shared" si="24"/>
        <v>17.212997430000001</v>
      </c>
      <c r="Q146">
        <f t="shared" si="19"/>
        <v>17.185363770000009</v>
      </c>
      <c r="R146">
        <f t="shared" si="25"/>
        <v>0.47856309666666635</v>
      </c>
      <c r="S146">
        <f t="shared" si="25"/>
        <v>0.47744835750000036</v>
      </c>
      <c r="T146">
        <f t="shared" si="25"/>
        <v>0.47882927805555497</v>
      </c>
      <c r="U146">
        <f t="shared" si="20"/>
        <v>0.47813881750000004</v>
      </c>
      <c r="V146">
        <f t="shared" si="17"/>
        <v>0.47737121583333358</v>
      </c>
    </row>
    <row r="147" spans="1:22" x14ac:dyDescent="0.25">
      <c r="A147">
        <v>16094000000</v>
      </c>
      <c r="B147">
        <v>221.92280578</v>
      </c>
      <c r="C147">
        <v>222.68875122</v>
      </c>
      <c r="D147">
        <v>223.43054198999999</v>
      </c>
      <c r="E147">
        <v>223.05964660000001</v>
      </c>
      <c r="F147">
        <v>223.39462280000001</v>
      </c>
      <c r="G147">
        <f t="shared" si="26"/>
        <v>110000000</v>
      </c>
      <c r="H147">
        <f t="shared" si="21"/>
        <v>17.518386840000005</v>
      </c>
      <c r="I147">
        <f t="shared" si="22"/>
        <v>17.509368899999998</v>
      </c>
      <c r="J147">
        <f t="shared" si="22"/>
        <v>17.496490480000006</v>
      </c>
      <c r="K147">
        <f t="shared" si="22"/>
        <v>17.502929690000002</v>
      </c>
      <c r="L147">
        <f t="shared" si="18"/>
        <v>17.608337400000011</v>
      </c>
      <c r="M147">
        <f t="shared" si="23"/>
        <v>17.518386840000005</v>
      </c>
      <c r="N147">
        <f t="shared" si="24"/>
        <v>17.509368899999998</v>
      </c>
      <c r="O147">
        <f t="shared" si="24"/>
        <v>17.496490480000006</v>
      </c>
      <c r="P147">
        <f t="shared" si="24"/>
        <v>17.502929690000002</v>
      </c>
      <c r="Q147">
        <f t="shared" si="19"/>
        <v>17.608337400000011</v>
      </c>
      <c r="R147">
        <f t="shared" si="25"/>
        <v>0.4866218566666668</v>
      </c>
      <c r="S147">
        <f t="shared" si="25"/>
        <v>0.48637135833333328</v>
      </c>
      <c r="T147">
        <f t="shared" si="25"/>
        <v>0.48601362444444463</v>
      </c>
      <c r="U147">
        <f t="shared" si="20"/>
        <v>0.48619249138888893</v>
      </c>
      <c r="V147">
        <f t="shared" si="17"/>
        <v>0.48912048333333363</v>
      </c>
    </row>
    <row r="148" spans="1:22" x14ac:dyDescent="0.25">
      <c r="A148">
        <v>16203000000</v>
      </c>
      <c r="B148">
        <v>239.79104613999999</v>
      </c>
      <c r="C148">
        <v>240.56893919999999</v>
      </c>
      <c r="D148">
        <v>241.30659484</v>
      </c>
      <c r="E148">
        <v>240.93774414000001</v>
      </c>
      <c r="F148">
        <v>241.28036499000001</v>
      </c>
      <c r="G148">
        <f t="shared" si="26"/>
        <v>109000000</v>
      </c>
      <c r="H148">
        <f t="shared" si="21"/>
        <v>17.868240359999987</v>
      </c>
      <c r="I148">
        <f t="shared" si="22"/>
        <v>17.880187979999988</v>
      </c>
      <c r="J148">
        <f t="shared" si="22"/>
        <v>17.876052850000008</v>
      </c>
      <c r="K148">
        <f t="shared" si="22"/>
        <v>17.878097539999999</v>
      </c>
      <c r="L148">
        <f t="shared" si="18"/>
        <v>17.885742190000002</v>
      </c>
      <c r="M148">
        <f t="shared" si="23"/>
        <v>17.868240359999987</v>
      </c>
      <c r="N148">
        <f t="shared" si="24"/>
        <v>17.880187979999988</v>
      </c>
      <c r="O148">
        <f t="shared" si="24"/>
        <v>17.876052850000008</v>
      </c>
      <c r="P148">
        <f t="shared" si="24"/>
        <v>17.878097539999999</v>
      </c>
      <c r="Q148">
        <f t="shared" si="19"/>
        <v>17.885742190000002</v>
      </c>
      <c r="R148">
        <f t="shared" si="25"/>
        <v>0.49634000999999967</v>
      </c>
      <c r="S148">
        <f t="shared" si="25"/>
        <v>0.49667188833333298</v>
      </c>
      <c r="T148">
        <f t="shared" si="25"/>
        <v>0.49655702361111131</v>
      </c>
      <c r="U148">
        <f t="shared" si="20"/>
        <v>0.49661382055555553</v>
      </c>
      <c r="V148">
        <f t="shared" si="17"/>
        <v>0.49682617194444451</v>
      </c>
    </row>
    <row r="149" spans="1:22" x14ac:dyDescent="0.25">
      <c r="A149">
        <v>16313000000</v>
      </c>
      <c r="B149">
        <v>257.82510374999998</v>
      </c>
      <c r="C149">
        <v>258.59460448999999</v>
      </c>
      <c r="D149">
        <v>259.35470580999998</v>
      </c>
      <c r="E149">
        <v>258.97463988999999</v>
      </c>
      <c r="F149">
        <v>259.27871704</v>
      </c>
      <c r="G149">
        <f t="shared" si="26"/>
        <v>110000000</v>
      </c>
      <c r="H149">
        <f t="shared" si="21"/>
        <v>18.034057609999991</v>
      </c>
      <c r="I149">
        <f t="shared" si="22"/>
        <v>18.025665290000006</v>
      </c>
      <c r="J149">
        <f t="shared" si="22"/>
        <v>18.048110969999982</v>
      </c>
      <c r="K149">
        <f t="shared" si="22"/>
        <v>18.036895749999985</v>
      </c>
      <c r="L149">
        <f t="shared" si="18"/>
        <v>17.998352049999994</v>
      </c>
      <c r="M149">
        <f t="shared" si="23"/>
        <v>18.034057609999991</v>
      </c>
      <c r="N149">
        <f t="shared" si="24"/>
        <v>18.025665290000006</v>
      </c>
      <c r="O149">
        <f t="shared" si="24"/>
        <v>18.048110969999982</v>
      </c>
      <c r="P149">
        <f t="shared" si="24"/>
        <v>18.036895749999985</v>
      </c>
      <c r="Q149">
        <f t="shared" si="19"/>
        <v>17.998352049999994</v>
      </c>
      <c r="R149">
        <f t="shared" si="25"/>
        <v>0.50094604472222193</v>
      </c>
      <c r="S149">
        <f t="shared" si="25"/>
        <v>0.5007129247222224</v>
      </c>
      <c r="T149">
        <f t="shared" si="25"/>
        <v>0.50133641583333288</v>
      </c>
      <c r="U149">
        <f t="shared" si="20"/>
        <v>0.50102488194444406</v>
      </c>
      <c r="V149">
        <f t="shared" si="17"/>
        <v>0.49995422361111097</v>
      </c>
    </row>
    <row r="150" spans="1:22" x14ac:dyDescent="0.25">
      <c r="A150">
        <v>16406000000</v>
      </c>
      <c r="B150">
        <v>275.78363037000003</v>
      </c>
      <c r="C150">
        <v>276.54666136999998</v>
      </c>
      <c r="D150">
        <v>277.24386595999999</v>
      </c>
      <c r="E150">
        <v>276.89526367000002</v>
      </c>
      <c r="F150">
        <v>277.10540771000001</v>
      </c>
      <c r="G150">
        <f t="shared" si="26"/>
        <v>93000000</v>
      </c>
      <c r="H150">
        <f t="shared" si="21"/>
        <v>17.958526620000043</v>
      </c>
      <c r="I150">
        <f t="shared" si="22"/>
        <v>17.952056879999986</v>
      </c>
      <c r="J150">
        <f t="shared" si="22"/>
        <v>17.889160150000009</v>
      </c>
      <c r="K150">
        <f t="shared" si="22"/>
        <v>17.920623780000028</v>
      </c>
      <c r="L150">
        <f t="shared" si="18"/>
        <v>17.826690670000005</v>
      </c>
      <c r="M150">
        <f t="shared" si="23"/>
        <v>17.958526620000043</v>
      </c>
      <c r="N150">
        <f t="shared" si="24"/>
        <v>17.952056879999986</v>
      </c>
      <c r="O150">
        <f t="shared" si="24"/>
        <v>17.889160150000009</v>
      </c>
      <c r="P150">
        <f t="shared" si="24"/>
        <v>17.920623780000028</v>
      </c>
      <c r="Q150">
        <f t="shared" si="19"/>
        <v>17.826690670000005</v>
      </c>
      <c r="R150">
        <f t="shared" si="25"/>
        <v>0.49884796166666789</v>
      </c>
      <c r="S150">
        <f t="shared" si="25"/>
        <v>0.49866824666666631</v>
      </c>
      <c r="T150">
        <f t="shared" si="25"/>
        <v>0.49692111527777805</v>
      </c>
      <c r="U150">
        <f t="shared" si="20"/>
        <v>0.49779510500000079</v>
      </c>
      <c r="V150">
        <f t="shared" si="17"/>
        <v>0.49518585194444459</v>
      </c>
    </row>
    <row r="151" spans="1:22" x14ac:dyDescent="0.25">
      <c r="A151">
        <v>16516000000</v>
      </c>
      <c r="B151">
        <v>293.56842040999999</v>
      </c>
      <c r="C151">
        <v>294.47970580999998</v>
      </c>
      <c r="D151">
        <v>295.11151123000002</v>
      </c>
      <c r="E151">
        <v>294.79559325999998</v>
      </c>
      <c r="F151">
        <v>295.09414672000003</v>
      </c>
      <c r="G151">
        <f t="shared" si="26"/>
        <v>110000000</v>
      </c>
      <c r="H151">
        <f t="shared" si="21"/>
        <v>17.784790039999962</v>
      </c>
      <c r="I151">
        <f t="shared" si="22"/>
        <v>17.933044440000003</v>
      </c>
      <c r="J151">
        <f t="shared" si="22"/>
        <v>17.867645270000025</v>
      </c>
      <c r="K151">
        <f t="shared" si="22"/>
        <v>17.900329589999956</v>
      </c>
      <c r="L151">
        <f t="shared" si="18"/>
        <v>17.988739010000018</v>
      </c>
      <c r="M151">
        <f t="shared" si="23"/>
        <v>17.784790039999962</v>
      </c>
      <c r="N151">
        <f t="shared" si="24"/>
        <v>17.933044440000003</v>
      </c>
      <c r="O151">
        <f t="shared" si="24"/>
        <v>17.867645270000025</v>
      </c>
      <c r="P151">
        <f t="shared" si="24"/>
        <v>17.900329589999956</v>
      </c>
      <c r="Q151">
        <f t="shared" si="19"/>
        <v>17.988739010000018</v>
      </c>
      <c r="R151">
        <f t="shared" si="25"/>
        <v>0.49402194555555451</v>
      </c>
      <c r="S151">
        <f t="shared" si="25"/>
        <v>0.49814012333333341</v>
      </c>
      <c r="T151">
        <f t="shared" si="25"/>
        <v>0.4963234797222229</v>
      </c>
      <c r="U151">
        <f t="shared" si="20"/>
        <v>0.49723137749999879</v>
      </c>
      <c r="V151">
        <f t="shared" si="17"/>
        <v>0.49968719472222273</v>
      </c>
    </row>
    <row r="152" spans="1:22" x14ac:dyDescent="0.25">
      <c r="A152">
        <v>16625000000</v>
      </c>
      <c r="B152">
        <v>311.28869628000001</v>
      </c>
      <c r="C152">
        <v>312.116333</v>
      </c>
      <c r="D152">
        <v>312.83029174000001</v>
      </c>
      <c r="E152">
        <v>312.47326659999999</v>
      </c>
      <c r="F152">
        <v>312.79861449999999</v>
      </c>
      <c r="G152">
        <f t="shared" si="26"/>
        <v>109000000</v>
      </c>
      <c r="H152">
        <f t="shared" si="21"/>
        <v>17.720275870000023</v>
      </c>
      <c r="I152">
        <f t="shared" si="22"/>
        <v>17.636627190000013</v>
      </c>
      <c r="J152">
        <f t="shared" si="22"/>
        <v>17.718780509999988</v>
      </c>
      <c r="K152">
        <f t="shared" si="22"/>
        <v>17.677673340000013</v>
      </c>
      <c r="L152">
        <f t="shared" si="18"/>
        <v>17.704467779999959</v>
      </c>
      <c r="M152">
        <f t="shared" si="23"/>
        <v>17.720275870000023</v>
      </c>
      <c r="N152">
        <f t="shared" si="24"/>
        <v>17.636627190000013</v>
      </c>
      <c r="O152">
        <f t="shared" si="24"/>
        <v>17.718780509999988</v>
      </c>
      <c r="P152">
        <f t="shared" si="24"/>
        <v>17.677673340000013</v>
      </c>
      <c r="Q152">
        <f t="shared" si="19"/>
        <v>17.704467779999959</v>
      </c>
      <c r="R152">
        <f t="shared" si="25"/>
        <v>0.49222988527777845</v>
      </c>
      <c r="S152">
        <f t="shared" si="25"/>
        <v>0.48990631083333369</v>
      </c>
      <c r="T152">
        <f t="shared" si="25"/>
        <v>0.49218834749999968</v>
      </c>
      <c r="U152">
        <f t="shared" si="20"/>
        <v>0.49104648166666703</v>
      </c>
      <c r="V152">
        <f t="shared" si="17"/>
        <v>0.49179077166666552</v>
      </c>
    </row>
    <row r="153" spans="1:22" x14ac:dyDescent="0.25">
      <c r="A153">
        <v>16734000000</v>
      </c>
      <c r="B153">
        <v>328.93240356000001</v>
      </c>
      <c r="C153">
        <v>329.73178100000001</v>
      </c>
      <c r="D153">
        <v>330.45443725000001</v>
      </c>
      <c r="E153">
        <v>330.09310913000002</v>
      </c>
      <c r="F153">
        <v>330.34652709</v>
      </c>
      <c r="G153">
        <f t="shared" si="26"/>
        <v>109000000</v>
      </c>
      <c r="H153">
        <f t="shared" si="21"/>
        <v>17.643707280000001</v>
      </c>
      <c r="I153">
        <f t="shared" si="22"/>
        <v>17.615448000000015</v>
      </c>
      <c r="J153">
        <f t="shared" si="22"/>
        <v>17.624145510000005</v>
      </c>
      <c r="K153">
        <f t="shared" si="22"/>
        <v>17.619842530000028</v>
      </c>
      <c r="L153">
        <f t="shared" si="18"/>
        <v>17.54791259000001</v>
      </c>
      <c r="M153">
        <f t="shared" si="23"/>
        <v>17.643707280000001</v>
      </c>
      <c r="N153">
        <f t="shared" si="24"/>
        <v>17.615448000000015</v>
      </c>
      <c r="O153">
        <f t="shared" si="24"/>
        <v>17.624145510000005</v>
      </c>
      <c r="P153">
        <f t="shared" si="24"/>
        <v>17.619842530000028</v>
      </c>
      <c r="Q153">
        <f t="shared" si="19"/>
        <v>17.54791259000001</v>
      </c>
      <c r="R153">
        <f t="shared" si="25"/>
        <v>0.49010298000000002</v>
      </c>
      <c r="S153">
        <f t="shared" si="25"/>
        <v>0.48931800000000042</v>
      </c>
      <c r="T153">
        <f t="shared" si="25"/>
        <v>0.48955959750000017</v>
      </c>
      <c r="U153">
        <f t="shared" si="20"/>
        <v>0.48944007027777858</v>
      </c>
      <c r="V153">
        <f t="shared" si="17"/>
        <v>0.48744201638888918</v>
      </c>
    </row>
    <row r="154" spans="1:22" x14ac:dyDescent="0.25">
      <c r="A154">
        <v>16844000000</v>
      </c>
      <c r="B154">
        <v>346.58053588000001</v>
      </c>
      <c r="C154">
        <v>347.40155028999999</v>
      </c>
      <c r="D154">
        <v>348.05151367000002</v>
      </c>
      <c r="E154">
        <v>347.72650146000001</v>
      </c>
      <c r="F154">
        <v>348.0303955</v>
      </c>
      <c r="G154">
        <f t="shared" si="26"/>
        <v>110000000</v>
      </c>
      <c r="H154">
        <f t="shared" si="21"/>
        <v>17.648132320000002</v>
      </c>
      <c r="I154">
        <f t="shared" si="22"/>
        <v>17.669769289999977</v>
      </c>
      <c r="J154">
        <f t="shared" si="22"/>
        <v>17.597076420000008</v>
      </c>
      <c r="K154">
        <f t="shared" si="22"/>
        <v>17.633392329999992</v>
      </c>
      <c r="L154">
        <f t="shared" si="18"/>
        <v>17.683868410000002</v>
      </c>
      <c r="M154">
        <f t="shared" si="23"/>
        <v>17.648132320000002</v>
      </c>
      <c r="N154">
        <f t="shared" si="24"/>
        <v>17.669769289999977</v>
      </c>
      <c r="O154">
        <f t="shared" si="24"/>
        <v>17.597076420000008</v>
      </c>
      <c r="P154">
        <f t="shared" si="24"/>
        <v>17.633392329999992</v>
      </c>
      <c r="Q154">
        <f t="shared" si="19"/>
        <v>17.683868410000002</v>
      </c>
      <c r="R154">
        <f t="shared" si="25"/>
        <v>0.49022589777777781</v>
      </c>
      <c r="S154">
        <f t="shared" si="25"/>
        <v>0.49082692472222156</v>
      </c>
      <c r="T154">
        <f t="shared" si="25"/>
        <v>0.48880767833333355</v>
      </c>
      <c r="U154">
        <f t="shared" si="20"/>
        <v>0.48981645361111092</v>
      </c>
      <c r="V154">
        <f t="shared" si="17"/>
        <v>0.49121856694444449</v>
      </c>
    </row>
    <row r="155" spans="1:22" x14ac:dyDescent="0.25">
      <c r="A155">
        <v>16938000000</v>
      </c>
      <c r="B155">
        <v>3.66635131</v>
      </c>
      <c r="C155">
        <v>4.4729614199999999</v>
      </c>
      <c r="D155">
        <v>5.0882568299999997</v>
      </c>
      <c r="E155">
        <v>4.7805938699999997</v>
      </c>
      <c r="F155">
        <v>5.0221252400000003</v>
      </c>
      <c r="G155">
        <f t="shared" si="26"/>
        <v>94000000</v>
      </c>
      <c r="H155">
        <f t="shared" si="21"/>
        <v>-342.91418457000003</v>
      </c>
      <c r="I155">
        <f t="shared" si="22"/>
        <v>-342.92858887</v>
      </c>
      <c r="J155">
        <f t="shared" si="22"/>
        <v>-342.96325684000004</v>
      </c>
      <c r="K155">
        <f t="shared" si="22"/>
        <v>-342.94590758999999</v>
      </c>
      <c r="L155">
        <f t="shared" si="18"/>
        <v>-343.00827026000002</v>
      </c>
      <c r="M155">
        <f t="shared" si="23"/>
        <v>17.085815429999968</v>
      </c>
      <c r="N155">
        <f t="shared" si="24"/>
        <v>17.071411130000001</v>
      </c>
      <c r="O155">
        <f t="shared" si="24"/>
        <v>17.036743159999958</v>
      </c>
      <c r="P155">
        <f t="shared" si="24"/>
        <v>17.05409241000001</v>
      </c>
      <c r="Q155">
        <f t="shared" si="19"/>
        <v>16.991729739999982</v>
      </c>
      <c r="R155">
        <f t="shared" si="25"/>
        <v>0.47460598416666577</v>
      </c>
      <c r="S155">
        <f t="shared" si="25"/>
        <v>0.47420586472222226</v>
      </c>
      <c r="T155">
        <f t="shared" si="25"/>
        <v>0.47324286555555439</v>
      </c>
      <c r="U155">
        <f t="shared" si="20"/>
        <v>0.47372478916666694</v>
      </c>
      <c r="V155">
        <f t="shared" si="17"/>
        <v>0.47199249277777727</v>
      </c>
    </row>
    <row r="156" spans="1:22" x14ac:dyDescent="0.25">
      <c r="A156">
        <v>17047000000</v>
      </c>
      <c r="B156">
        <v>20.345306390000001</v>
      </c>
      <c r="C156">
        <v>21.127685540000002</v>
      </c>
      <c r="D156">
        <v>21.840820310000002</v>
      </c>
      <c r="E156">
        <v>21.484252919999999</v>
      </c>
      <c r="F156">
        <v>21.790008539999999</v>
      </c>
      <c r="G156">
        <f t="shared" si="26"/>
        <v>109000000</v>
      </c>
      <c r="H156">
        <f t="shared" si="21"/>
        <v>16.678955080000001</v>
      </c>
      <c r="I156">
        <f t="shared" si="22"/>
        <v>16.654724120000001</v>
      </c>
      <c r="J156">
        <f t="shared" si="22"/>
        <v>16.752563480000003</v>
      </c>
      <c r="K156">
        <f t="shared" si="22"/>
        <v>16.703659049999999</v>
      </c>
      <c r="L156">
        <f t="shared" si="18"/>
        <v>16.767883299999998</v>
      </c>
      <c r="M156">
        <f t="shared" si="23"/>
        <v>16.678955080000001</v>
      </c>
      <c r="N156">
        <f t="shared" si="24"/>
        <v>16.654724120000001</v>
      </c>
      <c r="O156">
        <f t="shared" si="24"/>
        <v>16.752563480000003</v>
      </c>
      <c r="P156">
        <f t="shared" si="24"/>
        <v>16.703659049999999</v>
      </c>
      <c r="Q156">
        <f t="shared" si="19"/>
        <v>16.767883299999998</v>
      </c>
      <c r="R156">
        <f t="shared" si="25"/>
        <v>0.46330430777777776</v>
      </c>
      <c r="S156">
        <f t="shared" si="25"/>
        <v>0.46263122555555558</v>
      </c>
      <c r="T156">
        <f t="shared" si="25"/>
        <v>0.46534898555555559</v>
      </c>
      <c r="U156">
        <f t="shared" si="20"/>
        <v>0.46399052916666661</v>
      </c>
      <c r="V156">
        <f t="shared" si="17"/>
        <v>0.46577453611111103</v>
      </c>
    </row>
    <row r="157" spans="1:22" x14ac:dyDescent="0.25">
      <c r="A157">
        <v>17156000000</v>
      </c>
      <c r="B157">
        <v>37.345283500000001</v>
      </c>
      <c r="C157">
        <v>38.08892822</v>
      </c>
      <c r="D157">
        <v>38.807006829999999</v>
      </c>
      <c r="E157">
        <v>38.447967519999999</v>
      </c>
      <c r="F157">
        <v>38.67462158</v>
      </c>
      <c r="G157">
        <f t="shared" si="26"/>
        <v>109000000</v>
      </c>
      <c r="H157">
        <f t="shared" si="21"/>
        <v>16.99997711</v>
      </c>
      <c r="I157">
        <f t="shared" si="22"/>
        <v>16.961242679999998</v>
      </c>
      <c r="J157">
        <f t="shared" si="22"/>
        <v>16.966186519999997</v>
      </c>
      <c r="K157">
        <f t="shared" si="22"/>
        <v>16.963714599999999</v>
      </c>
      <c r="L157">
        <f t="shared" si="18"/>
        <v>16.884613040000001</v>
      </c>
      <c r="M157">
        <f t="shared" si="23"/>
        <v>16.99997711</v>
      </c>
      <c r="N157">
        <f t="shared" si="24"/>
        <v>16.961242679999998</v>
      </c>
      <c r="O157">
        <f t="shared" si="24"/>
        <v>16.966186519999997</v>
      </c>
      <c r="P157">
        <f t="shared" si="24"/>
        <v>16.963714599999999</v>
      </c>
      <c r="Q157">
        <f t="shared" si="19"/>
        <v>16.884613040000001</v>
      </c>
      <c r="R157">
        <f t="shared" si="25"/>
        <v>0.47222158638888884</v>
      </c>
      <c r="S157">
        <f t="shared" si="25"/>
        <v>0.47114562999999993</v>
      </c>
      <c r="T157">
        <f t="shared" si="25"/>
        <v>0.47128295888888877</v>
      </c>
      <c r="U157">
        <f t="shared" si="20"/>
        <v>0.47121429444444435</v>
      </c>
      <c r="V157">
        <f t="shared" si="17"/>
        <v>0.46901702888888885</v>
      </c>
    </row>
    <row r="158" spans="1:22" x14ac:dyDescent="0.25">
      <c r="A158">
        <v>17266000000</v>
      </c>
      <c r="B158">
        <v>55.107772820000001</v>
      </c>
      <c r="C158">
        <v>55.852004999999998</v>
      </c>
      <c r="D158">
        <v>56.638732910000002</v>
      </c>
      <c r="E158">
        <v>56.245361320000001</v>
      </c>
      <c r="F158">
        <v>56.446380609999999</v>
      </c>
      <c r="G158">
        <f t="shared" si="26"/>
        <v>110000000</v>
      </c>
      <c r="H158">
        <f t="shared" si="21"/>
        <v>17.76248932</v>
      </c>
      <c r="I158">
        <f t="shared" si="22"/>
        <v>17.763076779999999</v>
      </c>
      <c r="J158">
        <f t="shared" si="22"/>
        <v>17.831726080000003</v>
      </c>
      <c r="K158">
        <f t="shared" si="22"/>
        <v>17.797393800000002</v>
      </c>
      <c r="L158">
        <f t="shared" si="18"/>
        <v>17.771759029999998</v>
      </c>
      <c r="M158">
        <f t="shared" si="23"/>
        <v>17.76248932</v>
      </c>
      <c r="N158">
        <f t="shared" si="24"/>
        <v>17.763076779999999</v>
      </c>
      <c r="O158">
        <f t="shared" si="24"/>
        <v>17.831726080000003</v>
      </c>
      <c r="P158">
        <f t="shared" si="24"/>
        <v>17.797393800000002</v>
      </c>
      <c r="Q158">
        <f t="shared" si="19"/>
        <v>17.771759029999998</v>
      </c>
      <c r="R158">
        <f t="shared" si="25"/>
        <v>0.49340248111111112</v>
      </c>
      <c r="S158">
        <f t="shared" si="25"/>
        <v>0.49341879944444439</v>
      </c>
      <c r="T158">
        <f t="shared" si="25"/>
        <v>0.4953257244444445</v>
      </c>
      <c r="U158">
        <f t="shared" si="20"/>
        <v>0.49437205000000001</v>
      </c>
      <c r="V158">
        <f t="shared" si="17"/>
        <v>0.49365997305555553</v>
      </c>
    </row>
    <row r="159" spans="1:22" x14ac:dyDescent="0.25">
      <c r="A159">
        <v>17375000000</v>
      </c>
      <c r="B159">
        <v>73.15625</v>
      </c>
      <c r="C159">
        <v>73.88502502</v>
      </c>
      <c r="D159">
        <v>74.744476309999996</v>
      </c>
      <c r="E159">
        <v>74.314758299999994</v>
      </c>
      <c r="F159">
        <v>74.676818839999996</v>
      </c>
      <c r="G159">
        <f t="shared" si="26"/>
        <v>109000000</v>
      </c>
      <c r="H159">
        <f t="shared" si="21"/>
        <v>18.048477179999999</v>
      </c>
      <c r="I159">
        <f t="shared" si="22"/>
        <v>18.033020020000002</v>
      </c>
      <c r="J159">
        <f t="shared" si="22"/>
        <v>18.105743399999994</v>
      </c>
      <c r="K159">
        <f t="shared" si="22"/>
        <v>18.069396979999993</v>
      </c>
      <c r="L159">
        <f t="shared" si="18"/>
        <v>18.230438229999997</v>
      </c>
      <c r="M159">
        <f t="shared" si="23"/>
        <v>18.048477179999999</v>
      </c>
      <c r="N159">
        <f t="shared" si="24"/>
        <v>18.033020020000002</v>
      </c>
      <c r="O159">
        <f t="shared" si="24"/>
        <v>18.105743399999994</v>
      </c>
      <c r="P159">
        <f t="shared" si="24"/>
        <v>18.069396979999993</v>
      </c>
      <c r="Q159">
        <f t="shared" si="19"/>
        <v>18.230438229999997</v>
      </c>
      <c r="R159">
        <f t="shared" si="25"/>
        <v>0.50134658833333323</v>
      </c>
      <c r="S159">
        <f t="shared" si="25"/>
        <v>0.50091722277777784</v>
      </c>
      <c r="T159">
        <f t="shared" si="25"/>
        <v>0.50293731666666652</v>
      </c>
      <c r="U159">
        <f t="shared" si="20"/>
        <v>0.50192769388888869</v>
      </c>
      <c r="V159">
        <f t="shared" si="17"/>
        <v>0.50640106194444434</v>
      </c>
    </row>
    <row r="160" spans="1:22" x14ac:dyDescent="0.25">
      <c r="A160">
        <v>17469000000</v>
      </c>
      <c r="B160">
        <v>91.177261349999995</v>
      </c>
      <c r="C160">
        <v>91.956924430000001</v>
      </c>
      <c r="D160">
        <v>92.793716430000003</v>
      </c>
      <c r="E160">
        <v>92.375320430000002</v>
      </c>
      <c r="F160">
        <v>92.611999510000004</v>
      </c>
      <c r="G160">
        <f t="shared" si="26"/>
        <v>94000000</v>
      </c>
      <c r="H160">
        <f t="shared" si="21"/>
        <v>18.021011349999995</v>
      </c>
      <c r="I160">
        <f t="shared" si="22"/>
        <v>18.07189941</v>
      </c>
      <c r="J160">
        <f t="shared" si="22"/>
        <v>18.049240120000007</v>
      </c>
      <c r="K160">
        <f t="shared" si="22"/>
        <v>18.060562130000008</v>
      </c>
      <c r="L160">
        <f t="shared" si="18"/>
        <v>17.935180670000008</v>
      </c>
      <c r="M160">
        <f t="shared" si="23"/>
        <v>18.021011349999995</v>
      </c>
      <c r="N160">
        <f t="shared" si="24"/>
        <v>18.07189941</v>
      </c>
      <c r="O160">
        <f t="shared" si="24"/>
        <v>18.049240120000007</v>
      </c>
      <c r="P160">
        <f t="shared" si="24"/>
        <v>18.060562130000008</v>
      </c>
      <c r="Q160">
        <f t="shared" si="19"/>
        <v>17.935180670000008</v>
      </c>
      <c r="R160">
        <f t="shared" si="25"/>
        <v>0.50058364861111093</v>
      </c>
      <c r="S160">
        <f t="shared" si="25"/>
        <v>0.50199720583333329</v>
      </c>
      <c r="T160">
        <f t="shared" si="25"/>
        <v>0.50136778111111135</v>
      </c>
      <c r="U160">
        <f t="shared" si="20"/>
        <v>0.50168228138888915</v>
      </c>
      <c r="V160">
        <f t="shared" si="17"/>
        <v>0.49819946305555579</v>
      </c>
    </row>
    <row r="161" spans="1:22" x14ac:dyDescent="0.25">
      <c r="A161">
        <v>17578000000</v>
      </c>
      <c r="B161">
        <v>109.24805449999999</v>
      </c>
      <c r="C161">
        <v>110.13545989000001</v>
      </c>
      <c r="D161">
        <v>110.99516296</v>
      </c>
      <c r="E161">
        <v>110.56531524</v>
      </c>
      <c r="F161">
        <v>110.89599609</v>
      </c>
      <c r="G161">
        <f t="shared" si="26"/>
        <v>109000000</v>
      </c>
      <c r="H161">
        <f t="shared" si="21"/>
        <v>18.07079315</v>
      </c>
      <c r="I161">
        <f t="shared" si="22"/>
        <v>18.178535460000006</v>
      </c>
      <c r="J161">
        <f t="shared" si="22"/>
        <v>18.201446529999998</v>
      </c>
      <c r="K161">
        <f t="shared" si="22"/>
        <v>18.189994810000002</v>
      </c>
      <c r="L161">
        <f t="shared" si="18"/>
        <v>18.283996579999993</v>
      </c>
      <c r="M161">
        <f t="shared" si="23"/>
        <v>18.07079315</v>
      </c>
      <c r="N161">
        <f t="shared" si="24"/>
        <v>18.178535460000006</v>
      </c>
      <c r="O161">
        <f t="shared" si="24"/>
        <v>18.201446529999998</v>
      </c>
      <c r="P161">
        <f t="shared" si="24"/>
        <v>18.189994810000002</v>
      </c>
      <c r="Q161">
        <f t="shared" si="19"/>
        <v>18.283996579999993</v>
      </c>
      <c r="R161">
        <f t="shared" si="25"/>
        <v>0.50196647638888892</v>
      </c>
      <c r="S161">
        <f t="shared" si="25"/>
        <v>0.50495931833333352</v>
      </c>
      <c r="T161">
        <f t="shared" si="25"/>
        <v>0.50559573694444437</v>
      </c>
      <c r="U161">
        <f t="shared" si="20"/>
        <v>0.50527763361111111</v>
      </c>
      <c r="V161">
        <f t="shared" si="17"/>
        <v>0.50788879388888875</v>
      </c>
    </row>
    <row r="162" spans="1:22" x14ac:dyDescent="0.25">
      <c r="A162">
        <v>17688000000</v>
      </c>
      <c r="B162">
        <v>127.5790863</v>
      </c>
      <c r="C162">
        <v>128.33062744</v>
      </c>
      <c r="D162">
        <v>129.09239195999999</v>
      </c>
      <c r="E162">
        <v>128.71151732999999</v>
      </c>
      <c r="F162">
        <v>128.92318725000001</v>
      </c>
      <c r="G162">
        <f t="shared" si="26"/>
        <v>110000000</v>
      </c>
      <c r="H162">
        <f t="shared" si="21"/>
        <v>18.331031800000005</v>
      </c>
      <c r="I162">
        <f t="shared" si="22"/>
        <v>18.195167549999994</v>
      </c>
      <c r="J162">
        <f t="shared" si="22"/>
        <v>18.097228999999984</v>
      </c>
      <c r="K162">
        <f t="shared" si="22"/>
        <v>18.146202089999989</v>
      </c>
      <c r="L162">
        <f t="shared" si="18"/>
        <v>18.027191160000015</v>
      </c>
      <c r="M162">
        <f t="shared" si="23"/>
        <v>18.331031800000005</v>
      </c>
      <c r="N162">
        <f t="shared" si="24"/>
        <v>18.195167549999994</v>
      </c>
      <c r="O162">
        <f t="shared" si="24"/>
        <v>18.097228999999984</v>
      </c>
      <c r="P162">
        <f t="shared" si="24"/>
        <v>18.146202089999989</v>
      </c>
      <c r="Q162">
        <f t="shared" si="19"/>
        <v>18.027191160000015</v>
      </c>
      <c r="R162">
        <f t="shared" si="25"/>
        <v>0.50919532777777787</v>
      </c>
      <c r="S162">
        <f t="shared" si="25"/>
        <v>0.50542132083333313</v>
      </c>
      <c r="T162">
        <f t="shared" si="25"/>
        <v>0.50270080555555507</v>
      </c>
      <c r="U162">
        <f t="shared" si="20"/>
        <v>0.50406116916666632</v>
      </c>
      <c r="V162">
        <f t="shared" si="17"/>
        <v>0.5007553100000004</v>
      </c>
    </row>
    <row r="163" spans="1:22" x14ac:dyDescent="0.25">
      <c r="A163">
        <v>17797000000</v>
      </c>
      <c r="B163">
        <v>152.50225829999999</v>
      </c>
      <c r="C163">
        <v>154.02151488999999</v>
      </c>
      <c r="D163">
        <v>155.58883666</v>
      </c>
      <c r="E163">
        <v>154.80517578000001</v>
      </c>
      <c r="F163">
        <v>155.38375854</v>
      </c>
      <c r="G163">
        <f t="shared" si="26"/>
        <v>109000000</v>
      </c>
      <c r="H163">
        <f t="shared" si="21"/>
        <v>24.923171999999994</v>
      </c>
      <c r="I163">
        <f t="shared" si="22"/>
        <v>25.690887449999991</v>
      </c>
      <c r="J163">
        <f t="shared" si="22"/>
        <v>26.496444700000012</v>
      </c>
      <c r="K163">
        <f t="shared" si="22"/>
        <v>26.093658450000021</v>
      </c>
      <c r="L163">
        <f t="shared" si="18"/>
        <v>26.46057128999999</v>
      </c>
      <c r="M163">
        <f t="shared" si="23"/>
        <v>24.923171999999994</v>
      </c>
      <c r="N163">
        <f t="shared" si="24"/>
        <v>25.690887449999991</v>
      </c>
      <c r="O163">
        <f t="shared" si="24"/>
        <v>26.496444700000012</v>
      </c>
      <c r="P163">
        <f t="shared" si="24"/>
        <v>26.093658450000021</v>
      </c>
      <c r="Q163">
        <f t="shared" si="19"/>
        <v>26.46057128999999</v>
      </c>
      <c r="R163">
        <f t="shared" si="25"/>
        <v>0.69231033333333314</v>
      </c>
      <c r="S163">
        <f t="shared" si="25"/>
        <v>0.71363576249999972</v>
      </c>
      <c r="T163">
        <f t="shared" si="25"/>
        <v>0.7360123527777781</v>
      </c>
      <c r="U163">
        <f t="shared" si="20"/>
        <v>0.72482384583333392</v>
      </c>
      <c r="V163">
        <f t="shared" si="17"/>
        <v>0.73501586916666639</v>
      </c>
    </row>
    <row r="164" spans="1:22" x14ac:dyDescent="0.25">
      <c r="A164">
        <v>17906000000</v>
      </c>
      <c r="B164">
        <v>188.49176025</v>
      </c>
      <c r="C164">
        <v>190.07211303</v>
      </c>
      <c r="D164">
        <v>191.62445068</v>
      </c>
      <c r="E164">
        <v>190.84826659999999</v>
      </c>
      <c r="F164">
        <v>191.21978759000001</v>
      </c>
      <c r="G164">
        <f t="shared" si="26"/>
        <v>109000000</v>
      </c>
      <c r="H164">
        <f t="shared" si="21"/>
        <v>35.989501950000005</v>
      </c>
      <c r="I164">
        <f t="shared" si="22"/>
        <v>36.050598140000005</v>
      </c>
      <c r="J164">
        <f t="shared" si="22"/>
        <v>36.035614019999997</v>
      </c>
      <c r="K164">
        <f t="shared" si="22"/>
        <v>36.043090819999975</v>
      </c>
      <c r="L164">
        <f t="shared" si="18"/>
        <v>35.836029050000008</v>
      </c>
      <c r="M164">
        <f t="shared" si="23"/>
        <v>35.989501950000005</v>
      </c>
      <c r="N164">
        <f t="shared" si="24"/>
        <v>36.050598140000005</v>
      </c>
      <c r="O164">
        <f t="shared" si="24"/>
        <v>36.035614019999997</v>
      </c>
      <c r="P164">
        <f t="shared" si="24"/>
        <v>36.043090819999975</v>
      </c>
      <c r="Q164">
        <f t="shared" si="19"/>
        <v>35.836029050000008</v>
      </c>
      <c r="R164">
        <f t="shared" si="25"/>
        <v>0.99970838750000013</v>
      </c>
      <c r="S164">
        <f t="shared" si="25"/>
        <v>1.0014055038888889</v>
      </c>
      <c r="T164">
        <f t="shared" si="25"/>
        <v>1.0009892783333332</v>
      </c>
      <c r="U164">
        <f t="shared" si="20"/>
        <v>1.0011969672222216</v>
      </c>
      <c r="V164">
        <f t="shared" si="17"/>
        <v>0.99544525138888906</v>
      </c>
    </row>
    <row r="165" spans="1:22" x14ac:dyDescent="0.25">
      <c r="A165">
        <v>18016000000</v>
      </c>
      <c r="B165">
        <v>224.41601562</v>
      </c>
      <c r="C165">
        <v>226.06289672</v>
      </c>
      <c r="D165">
        <v>227.52302551</v>
      </c>
      <c r="E165">
        <v>226.79296875</v>
      </c>
      <c r="F165">
        <v>227.33322143000001</v>
      </c>
      <c r="G165">
        <f t="shared" si="26"/>
        <v>110000000</v>
      </c>
      <c r="H165">
        <f t="shared" si="21"/>
        <v>35.924255369999997</v>
      </c>
      <c r="I165">
        <f t="shared" si="22"/>
        <v>35.990783690000001</v>
      </c>
      <c r="J165">
        <f t="shared" si="22"/>
        <v>35.898574830000001</v>
      </c>
      <c r="K165">
        <f t="shared" si="22"/>
        <v>35.944702150000012</v>
      </c>
      <c r="L165">
        <f t="shared" si="18"/>
        <v>36.113433839999999</v>
      </c>
      <c r="M165">
        <f t="shared" si="23"/>
        <v>35.924255369999997</v>
      </c>
      <c r="N165">
        <f t="shared" si="24"/>
        <v>35.990783690000001</v>
      </c>
      <c r="O165">
        <f t="shared" si="24"/>
        <v>35.898574830000001</v>
      </c>
      <c r="P165">
        <f t="shared" si="24"/>
        <v>35.944702150000012</v>
      </c>
      <c r="Q165">
        <f t="shared" si="19"/>
        <v>36.113433839999999</v>
      </c>
      <c r="R165">
        <f t="shared" si="25"/>
        <v>0.99789598249999989</v>
      </c>
      <c r="S165">
        <f t="shared" si="25"/>
        <v>0.99974399138888892</v>
      </c>
      <c r="T165">
        <f t="shared" si="25"/>
        <v>0.99718263416666675</v>
      </c>
      <c r="U165">
        <f t="shared" si="20"/>
        <v>0.99846394861111143</v>
      </c>
      <c r="V165">
        <f t="shared" si="17"/>
        <v>1.00315094</v>
      </c>
    </row>
    <row r="166" spans="1:22" x14ac:dyDescent="0.25">
      <c r="A166">
        <v>18125000000</v>
      </c>
      <c r="B166">
        <v>260.7519226</v>
      </c>
      <c r="C166">
        <v>262.42135619999999</v>
      </c>
      <c r="D166">
        <v>263.86218260999999</v>
      </c>
      <c r="E166">
        <v>263.14175415</v>
      </c>
      <c r="F166">
        <v>263.7625122</v>
      </c>
      <c r="G166">
        <f t="shared" si="26"/>
        <v>109000000</v>
      </c>
      <c r="H166">
        <f t="shared" si="21"/>
        <v>36.335906980000004</v>
      </c>
      <c r="I166">
        <f t="shared" si="22"/>
        <v>36.358459479999993</v>
      </c>
      <c r="J166">
        <f t="shared" si="22"/>
        <v>36.339157099999994</v>
      </c>
      <c r="K166">
        <f t="shared" si="22"/>
        <v>36.348785399999997</v>
      </c>
      <c r="L166">
        <f t="shared" si="18"/>
        <v>36.429290769999994</v>
      </c>
      <c r="M166">
        <f t="shared" si="23"/>
        <v>36.335906980000004</v>
      </c>
      <c r="N166">
        <f t="shared" si="24"/>
        <v>36.358459479999993</v>
      </c>
      <c r="O166">
        <f t="shared" si="24"/>
        <v>36.339157099999994</v>
      </c>
      <c r="P166">
        <f t="shared" si="24"/>
        <v>36.348785399999997</v>
      </c>
      <c r="Q166">
        <f t="shared" si="19"/>
        <v>36.429290769999994</v>
      </c>
      <c r="R166">
        <f t="shared" si="25"/>
        <v>1.0093307494444446</v>
      </c>
      <c r="S166">
        <f t="shared" si="25"/>
        <v>1.0099572077777776</v>
      </c>
      <c r="T166">
        <f t="shared" si="25"/>
        <v>1.0094210305555553</v>
      </c>
      <c r="U166">
        <f t="shared" si="20"/>
        <v>1.0096884833333333</v>
      </c>
      <c r="V166">
        <f t="shared" si="17"/>
        <v>1.011924743611111</v>
      </c>
    </row>
    <row r="167" spans="1:22" x14ac:dyDescent="0.25">
      <c r="A167">
        <v>18234000000</v>
      </c>
      <c r="B167">
        <v>297.01950073</v>
      </c>
      <c r="C167">
        <v>298.60998534999999</v>
      </c>
      <c r="D167">
        <v>300.03610228999997</v>
      </c>
      <c r="E167">
        <v>299.32302856000001</v>
      </c>
      <c r="F167">
        <v>299.74548339</v>
      </c>
      <c r="G167">
        <f t="shared" si="26"/>
        <v>109000000</v>
      </c>
      <c r="H167">
        <f t="shared" si="21"/>
        <v>36.267578130000004</v>
      </c>
      <c r="I167">
        <f t="shared" si="22"/>
        <v>36.188629149999997</v>
      </c>
      <c r="J167">
        <f t="shared" si="22"/>
        <v>36.173919679999983</v>
      </c>
      <c r="K167">
        <f t="shared" si="22"/>
        <v>36.181274410000015</v>
      </c>
      <c r="L167">
        <f t="shared" si="18"/>
        <v>35.982971190000001</v>
      </c>
      <c r="M167">
        <f t="shared" si="23"/>
        <v>36.267578130000004</v>
      </c>
      <c r="N167">
        <f t="shared" si="24"/>
        <v>36.188629149999997</v>
      </c>
      <c r="O167">
        <f t="shared" si="24"/>
        <v>36.173919679999983</v>
      </c>
      <c r="P167">
        <f t="shared" si="24"/>
        <v>36.181274410000015</v>
      </c>
      <c r="Q167">
        <f t="shared" si="19"/>
        <v>35.982971190000001</v>
      </c>
      <c r="R167">
        <f t="shared" si="25"/>
        <v>1.0074327258333335</v>
      </c>
      <c r="S167">
        <f t="shared" si="25"/>
        <v>1.005239698611111</v>
      </c>
      <c r="T167">
        <f t="shared" si="25"/>
        <v>1.0048311022222218</v>
      </c>
      <c r="U167">
        <f t="shared" si="20"/>
        <v>1.0050354002777782</v>
      </c>
      <c r="V167">
        <f t="shared" si="17"/>
        <v>0.99952697749999997</v>
      </c>
    </row>
    <row r="168" spans="1:22" x14ac:dyDescent="0.25">
      <c r="A168">
        <v>18328000000</v>
      </c>
      <c r="B168">
        <v>333.10031127000002</v>
      </c>
      <c r="C168">
        <v>334.67941284</v>
      </c>
      <c r="D168">
        <v>336.13729857999999</v>
      </c>
      <c r="E168">
        <v>335.40835571000002</v>
      </c>
      <c r="F168">
        <v>336.03057861000002</v>
      </c>
      <c r="G168">
        <f t="shared" si="26"/>
        <v>94000000</v>
      </c>
      <c r="H168">
        <f t="shared" si="21"/>
        <v>36.080810540000016</v>
      </c>
      <c r="I168">
        <f t="shared" si="22"/>
        <v>36.06942749000001</v>
      </c>
      <c r="J168">
        <f t="shared" si="22"/>
        <v>36.101196290000019</v>
      </c>
      <c r="K168">
        <f t="shared" si="22"/>
        <v>36.085327150000012</v>
      </c>
      <c r="L168">
        <f t="shared" si="18"/>
        <v>36.285095220000017</v>
      </c>
      <c r="M168">
        <f t="shared" si="23"/>
        <v>36.080810540000016</v>
      </c>
      <c r="N168">
        <f t="shared" si="24"/>
        <v>36.06942749000001</v>
      </c>
      <c r="O168">
        <f t="shared" si="24"/>
        <v>36.101196290000019</v>
      </c>
      <c r="P168">
        <f t="shared" si="24"/>
        <v>36.085327150000012</v>
      </c>
      <c r="Q168">
        <f t="shared" si="19"/>
        <v>36.285095220000017</v>
      </c>
      <c r="R168">
        <f t="shared" si="25"/>
        <v>1.0022447372222227</v>
      </c>
      <c r="S168">
        <f t="shared" si="25"/>
        <v>1.0019285413888892</v>
      </c>
      <c r="T168">
        <f t="shared" si="25"/>
        <v>1.0028110080555561</v>
      </c>
      <c r="U168">
        <f t="shared" si="20"/>
        <v>1.0023701986111115</v>
      </c>
      <c r="V168">
        <f t="shared" si="17"/>
        <v>1.0079193116666672</v>
      </c>
    </row>
    <row r="169" spans="1:22" x14ac:dyDescent="0.25">
      <c r="A169">
        <v>18438000000</v>
      </c>
      <c r="B169">
        <v>8.69293212</v>
      </c>
      <c r="C169">
        <v>10.372985829999999</v>
      </c>
      <c r="D169">
        <v>11.81781005</v>
      </c>
      <c r="E169">
        <v>11.09539794</v>
      </c>
      <c r="F169">
        <v>11.52877807</v>
      </c>
      <c r="G169">
        <f t="shared" si="26"/>
        <v>110000000</v>
      </c>
      <c r="H169">
        <f t="shared" si="21"/>
        <v>-324.40737915</v>
      </c>
      <c r="I169">
        <f t="shared" si="22"/>
        <v>-324.30642700999999</v>
      </c>
      <c r="J169">
        <f t="shared" si="22"/>
        <v>-324.31948853</v>
      </c>
      <c r="K169">
        <f t="shared" si="22"/>
        <v>-324.31295777000003</v>
      </c>
      <c r="L169">
        <f t="shared" si="18"/>
        <v>-324.50180054000003</v>
      </c>
      <c r="M169">
        <f t="shared" si="23"/>
        <v>35.592620850000003</v>
      </c>
      <c r="N169">
        <f t="shared" si="24"/>
        <v>35.693572990000007</v>
      </c>
      <c r="O169">
        <f t="shared" si="24"/>
        <v>35.680511469999999</v>
      </c>
      <c r="P169">
        <f t="shared" si="24"/>
        <v>35.687042229999975</v>
      </c>
      <c r="Q169">
        <f t="shared" si="19"/>
        <v>35.498199459999967</v>
      </c>
      <c r="R169">
        <f t="shared" si="25"/>
        <v>0.98868391250000009</v>
      </c>
      <c r="S169">
        <f t="shared" si="25"/>
        <v>0.99148813861111129</v>
      </c>
      <c r="T169">
        <f t="shared" si="25"/>
        <v>0.99112531861111108</v>
      </c>
      <c r="U169">
        <f t="shared" si="20"/>
        <v>0.99130672861111035</v>
      </c>
      <c r="V169">
        <f t="shared" si="17"/>
        <v>0.98606109611111015</v>
      </c>
    </row>
    <row r="170" spans="1:22" x14ac:dyDescent="0.25">
      <c r="A170">
        <v>18547000000</v>
      </c>
      <c r="B170">
        <v>44.512832639999999</v>
      </c>
      <c r="C170">
        <v>46.065612790000003</v>
      </c>
      <c r="D170">
        <v>47.583099359999999</v>
      </c>
      <c r="E170">
        <v>46.824371329999998</v>
      </c>
      <c r="F170">
        <v>47.4609375</v>
      </c>
      <c r="G170">
        <f t="shared" si="26"/>
        <v>109000000</v>
      </c>
      <c r="H170">
        <f t="shared" si="21"/>
        <v>35.819900519999997</v>
      </c>
      <c r="I170">
        <f t="shared" si="22"/>
        <v>35.692626960000005</v>
      </c>
      <c r="J170">
        <f t="shared" si="22"/>
        <v>35.76528931</v>
      </c>
      <c r="K170">
        <f t="shared" si="22"/>
        <v>35.72897339</v>
      </c>
      <c r="L170">
        <f t="shared" si="18"/>
        <v>35.932159429999999</v>
      </c>
      <c r="M170">
        <f t="shared" si="23"/>
        <v>35.819900519999997</v>
      </c>
      <c r="N170">
        <f t="shared" si="24"/>
        <v>35.692626960000005</v>
      </c>
      <c r="O170">
        <f t="shared" si="24"/>
        <v>35.76528931</v>
      </c>
      <c r="P170">
        <f t="shared" si="24"/>
        <v>35.72897339</v>
      </c>
      <c r="Q170">
        <f t="shared" si="19"/>
        <v>35.932159429999999</v>
      </c>
      <c r="R170">
        <f t="shared" si="25"/>
        <v>0.99499723666666651</v>
      </c>
      <c r="S170">
        <f t="shared" si="25"/>
        <v>0.99146186000000003</v>
      </c>
      <c r="T170">
        <f t="shared" si="25"/>
        <v>0.993480258611111</v>
      </c>
      <c r="U170">
        <f t="shared" si="20"/>
        <v>0.99247148305555555</v>
      </c>
      <c r="V170">
        <f t="shared" si="17"/>
        <v>0.99811553972222211</v>
      </c>
    </row>
    <row r="171" spans="1:22" x14ac:dyDescent="0.25">
      <c r="A171">
        <v>18656000000</v>
      </c>
      <c r="B171">
        <v>81.177299489999996</v>
      </c>
      <c r="C171">
        <v>82.765785210000004</v>
      </c>
      <c r="D171">
        <v>84.403915400000002</v>
      </c>
      <c r="E171">
        <v>83.584854120000003</v>
      </c>
      <c r="F171">
        <v>84.159393309999999</v>
      </c>
      <c r="G171">
        <f t="shared" si="26"/>
        <v>109000000</v>
      </c>
      <c r="H171">
        <f t="shared" si="21"/>
        <v>36.664466849999997</v>
      </c>
      <c r="I171">
        <f t="shared" si="22"/>
        <v>36.700172420000001</v>
      </c>
      <c r="J171">
        <f t="shared" si="22"/>
        <v>36.820816040000004</v>
      </c>
      <c r="K171">
        <f t="shared" si="22"/>
        <v>36.760482790000005</v>
      </c>
      <c r="L171">
        <f t="shared" si="18"/>
        <v>36.698455809999999</v>
      </c>
      <c r="M171">
        <f t="shared" si="23"/>
        <v>36.664466849999997</v>
      </c>
      <c r="N171">
        <f t="shared" si="24"/>
        <v>36.700172420000001</v>
      </c>
      <c r="O171">
        <f t="shared" si="24"/>
        <v>36.820816040000004</v>
      </c>
      <c r="P171">
        <f t="shared" si="24"/>
        <v>36.760482790000005</v>
      </c>
      <c r="Q171">
        <f t="shared" si="19"/>
        <v>36.698455809999999</v>
      </c>
      <c r="R171">
        <f t="shared" si="25"/>
        <v>1.0184574124999999</v>
      </c>
      <c r="S171">
        <f t="shared" si="25"/>
        <v>1.019449233888889</v>
      </c>
      <c r="T171">
        <f t="shared" si="25"/>
        <v>1.0228004455555555</v>
      </c>
      <c r="U171">
        <f t="shared" si="20"/>
        <v>1.0211245219444445</v>
      </c>
      <c r="V171">
        <f t="shared" si="17"/>
        <v>1.0194015502777776</v>
      </c>
    </row>
    <row r="172" spans="1:22" x14ac:dyDescent="0.25">
      <c r="A172">
        <v>18766000000</v>
      </c>
      <c r="B172">
        <v>118.03849029</v>
      </c>
      <c r="C172">
        <v>119.58020019</v>
      </c>
      <c r="D172">
        <v>121.15266418</v>
      </c>
      <c r="E172">
        <v>120.36643981</v>
      </c>
      <c r="F172">
        <v>120.57495117000001</v>
      </c>
      <c r="G172">
        <f t="shared" si="26"/>
        <v>110000000</v>
      </c>
      <c r="H172">
        <f t="shared" si="21"/>
        <v>36.861190800000003</v>
      </c>
      <c r="I172">
        <f t="shared" si="22"/>
        <v>36.814414979999995</v>
      </c>
      <c r="J172">
        <f t="shared" si="22"/>
        <v>36.74874878</v>
      </c>
      <c r="K172">
        <f t="shared" si="22"/>
        <v>36.78158569</v>
      </c>
      <c r="L172">
        <f t="shared" si="18"/>
        <v>36.415557860000007</v>
      </c>
      <c r="M172">
        <f t="shared" si="23"/>
        <v>36.861190800000003</v>
      </c>
      <c r="N172">
        <f t="shared" si="24"/>
        <v>36.814414979999995</v>
      </c>
      <c r="O172">
        <f t="shared" si="24"/>
        <v>36.74874878</v>
      </c>
      <c r="P172">
        <f t="shared" si="24"/>
        <v>36.78158569</v>
      </c>
      <c r="Q172">
        <f t="shared" si="19"/>
        <v>36.415557860000007</v>
      </c>
      <c r="R172">
        <f t="shared" si="25"/>
        <v>1.0239219666666668</v>
      </c>
      <c r="S172">
        <f t="shared" si="25"/>
        <v>1.0226226383333332</v>
      </c>
      <c r="T172">
        <f t="shared" si="25"/>
        <v>1.0207985772222221</v>
      </c>
      <c r="U172">
        <f t="shared" si="20"/>
        <v>1.021710713611111</v>
      </c>
      <c r="V172">
        <f t="shared" si="17"/>
        <v>1.011543273888889</v>
      </c>
    </row>
    <row r="173" spans="1:22" x14ac:dyDescent="0.25">
      <c r="A173">
        <v>18859000000</v>
      </c>
      <c r="B173">
        <v>154.52374266999999</v>
      </c>
      <c r="C173">
        <v>156.10671997</v>
      </c>
      <c r="D173">
        <v>157.69668579</v>
      </c>
      <c r="E173">
        <v>156.90170287999999</v>
      </c>
      <c r="F173">
        <v>157.40661621000001</v>
      </c>
      <c r="G173">
        <f t="shared" si="26"/>
        <v>93000000</v>
      </c>
      <c r="H173">
        <f t="shared" si="21"/>
        <v>36.485252379999991</v>
      </c>
      <c r="I173">
        <f t="shared" si="22"/>
        <v>36.526519780000001</v>
      </c>
      <c r="J173">
        <f t="shared" si="22"/>
        <v>36.544021610000001</v>
      </c>
      <c r="K173">
        <f t="shared" si="22"/>
        <v>36.535263069999985</v>
      </c>
      <c r="L173">
        <f t="shared" si="18"/>
        <v>36.831665040000004</v>
      </c>
      <c r="M173">
        <f t="shared" si="23"/>
        <v>36.485252379999991</v>
      </c>
      <c r="N173">
        <f t="shared" si="24"/>
        <v>36.526519780000001</v>
      </c>
      <c r="O173">
        <f t="shared" si="24"/>
        <v>36.544021610000001</v>
      </c>
      <c r="P173">
        <f t="shared" si="24"/>
        <v>36.535263069999985</v>
      </c>
      <c r="Q173">
        <f t="shared" si="19"/>
        <v>36.831665040000004</v>
      </c>
      <c r="R173">
        <f t="shared" si="25"/>
        <v>1.0134792327777775</v>
      </c>
      <c r="S173">
        <f t="shared" si="25"/>
        <v>1.0146255494444445</v>
      </c>
      <c r="T173">
        <f t="shared" si="25"/>
        <v>1.0151117113888888</v>
      </c>
      <c r="U173">
        <f t="shared" si="20"/>
        <v>1.0148684186111108</v>
      </c>
      <c r="V173">
        <f t="shared" si="17"/>
        <v>1.0231018066666666</v>
      </c>
    </row>
    <row r="174" spans="1:22" x14ac:dyDescent="0.25">
      <c r="A174">
        <v>18969000000</v>
      </c>
      <c r="B174">
        <v>190.54997252999999</v>
      </c>
      <c r="C174">
        <v>192.17510985999999</v>
      </c>
      <c r="D174">
        <v>193.64637755999999</v>
      </c>
      <c r="E174">
        <v>192.91073607999999</v>
      </c>
      <c r="F174">
        <v>193.50906372</v>
      </c>
      <c r="G174">
        <f t="shared" si="26"/>
        <v>110000000</v>
      </c>
      <c r="H174">
        <f t="shared" si="21"/>
        <v>36.026229860000001</v>
      </c>
      <c r="I174">
        <f t="shared" si="22"/>
        <v>36.068389889999992</v>
      </c>
      <c r="J174">
        <f t="shared" si="22"/>
        <v>35.949691769999987</v>
      </c>
      <c r="K174">
        <f t="shared" si="22"/>
        <v>36.009033200000005</v>
      </c>
      <c r="L174">
        <f t="shared" si="18"/>
        <v>36.10244750999999</v>
      </c>
      <c r="M174">
        <f t="shared" si="23"/>
        <v>36.026229860000001</v>
      </c>
      <c r="N174">
        <f t="shared" si="24"/>
        <v>36.068389889999992</v>
      </c>
      <c r="O174">
        <f t="shared" si="24"/>
        <v>35.949691769999987</v>
      </c>
      <c r="P174">
        <f t="shared" si="24"/>
        <v>36.009033200000005</v>
      </c>
      <c r="Q174">
        <f t="shared" si="19"/>
        <v>36.10244750999999</v>
      </c>
      <c r="R174">
        <f t="shared" si="25"/>
        <v>1.0007286072222223</v>
      </c>
      <c r="S174">
        <f t="shared" si="25"/>
        <v>1.0018997191666665</v>
      </c>
      <c r="T174">
        <f t="shared" si="25"/>
        <v>0.99860254916666635</v>
      </c>
      <c r="U174">
        <f t="shared" si="20"/>
        <v>1.0002509222222224</v>
      </c>
      <c r="V174">
        <f t="shared" si="17"/>
        <v>1.0028457641666664</v>
      </c>
    </row>
    <row r="175" spans="1:22" x14ac:dyDescent="0.25">
      <c r="A175">
        <v>19078000000</v>
      </c>
      <c r="B175">
        <v>226.58477783000001</v>
      </c>
      <c r="C175">
        <v>228.21655272999999</v>
      </c>
      <c r="D175">
        <v>229.67575073</v>
      </c>
      <c r="E175">
        <v>228.94615173</v>
      </c>
      <c r="F175">
        <v>229.24896240000001</v>
      </c>
      <c r="G175">
        <f t="shared" si="26"/>
        <v>109000000</v>
      </c>
      <c r="H175">
        <f t="shared" si="21"/>
        <v>36.034805300000016</v>
      </c>
      <c r="I175">
        <f t="shared" si="22"/>
        <v>36.041442869999997</v>
      </c>
      <c r="J175">
        <f t="shared" si="22"/>
        <v>36.029373170000014</v>
      </c>
      <c r="K175">
        <f t="shared" si="22"/>
        <v>36.035415650000004</v>
      </c>
      <c r="L175">
        <f t="shared" si="18"/>
        <v>35.73989868000001</v>
      </c>
      <c r="M175">
        <f t="shared" si="23"/>
        <v>36.034805300000016</v>
      </c>
      <c r="N175">
        <f t="shared" si="24"/>
        <v>36.041442869999997</v>
      </c>
      <c r="O175">
        <f t="shared" si="24"/>
        <v>36.029373170000014</v>
      </c>
      <c r="P175">
        <f t="shared" si="24"/>
        <v>36.035415650000004</v>
      </c>
      <c r="Q175">
        <f t="shared" si="19"/>
        <v>35.73989868000001</v>
      </c>
      <c r="R175">
        <f t="shared" si="25"/>
        <v>1.0009668138888894</v>
      </c>
      <c r="S175">
        <f t="shared" si="25"/>
        <v>1.0011511908333333</v>
      </c>
      <c r="T175">
        <f t="shared" si="25"/>
        <v>1.0008159213888892</v>
      </c>
      <c r="U175">
        <f t="shared" si="20"/>
        <v>1.0009837680555558</v>
      </c>
      <c r="V175">
        <f t="shared" si="17"/>
        <v>0.99277496333333359</v>
      </c>
    </row>
    <row r="176" spans="1:22" x14ac:dyDescent="0.25">
      <c r="A176">
        <v>19188000000</v>
      </c>
      <c r="B176">
        <v>262.82455443999999</v>
      </c>
      <c r="C176">
        <v>264.49862669999999</v>
      </c>
      <c r="D176">
        <v>265.92462158000001</v>
      </c>
      <c r="E176">
        <v>265.21160887999997</v>
      </c>
      <c r="F176">
        <v>265.79223631999997</v>
      </c>
      <c r="G176">
        <f t="shared" si="26"/>
        <v>110000000</v>
      </c>
      <c r="H176">
        <f t="shared" si="21"/>
        <v>36.239776609999979</v>
      </c>
      <c r="I176">
        <f t="shared" si="22"/>
        <v>36.282073969999999</v>
      </c>
      <c r="J176">
        <f t="shared" si="22"/>
        <v>36.248870850000003</v>
      </c>
      <c r="K176">
        <f t="shared" si="22"/>
        <v>36.265457149999975</v>
      </c>
      <c r="L176">
        <f t="shared" si="18"/>
        <v>36.543273919999962</v>
      </c>
      <c r="M176">
        <f t="shared" si="23"/>
        <v>36.239776609999979</v>
      </c>
      <c r="N176">
        <f t="shared" si="24"/>
        <v>36.282073969999999</v>
      </c>
      <c r="O176">
        <f t="shared" si="24"/>
        <v>36.248870850000003</v>
      </c>
      <c r="P176">
        <f t="shared" si="24"/>
        <v>36.265457149999975</v>
      </c>
      <c r="Q176">
        <f t="shared" si="19"/>
        <v>36.543273919999962</v>
      </c>
      <c r="R176">
        <f t="shared" si="25"/>
        <v>1.0066604613888883</v>
      </c>
      <c r="S176">
        <f t="shared" si="25"/>
        <v>1.0078353880555555</v>
      </c>
      <c r="T176">
        <f t="shared" si="25"/>
        <v>1.0069130791666667</v>
      </c>
      <c r="U176">
        <f t="shared" si="20"/>
        <v>1.0073738097222216</v>
      </c>
      <c r="V176">
        <f t="shared" si="17"/>
        <v>1.0150909422222212</v>
      </c>
    </row>
    <row r="177" spans="1:22" x14ac:dyDescent="0.25">
      <c r="A177">
        <v>19297000000</v>
      </c>
      <c r="B177">
        <v>298.88409423000002</v>
      </c>
      <c r="C177">
        <v>300.53961181</v>
      </c>
      <c r="D177">
        <v>301.98486328000001</v>
      </c>
      <c r="E177">
        <v>301.26223754</v>
      </c>
      <c r="F177">
        <v>301.92901611000002</v>
      </c>
      <c r="G177">
        <f t="shared" si="26"/>
        <v>109000000</v>
      </c>
      <c r="H177">
        <f t="shared" si="21"/>
        <v>36.059539790000031</v>
      </c>
      <c r="I177">
        <f t="shared" si="22"/>
        <v>36.040985110000008</v>
      </c>
      <c r="J177">
        <f t="shared" si="22"/>
        <v>36.060241700000006</v>
      </c>
      <c r="K177">
        <f t="shared" si="22"/>
        <v>36.050628660000029</v>
      </c>
      <c r="L177">
        <f t="shared" si="18"/>
        <v>36.136779790000048</v>
      </c>
      <c r="M177">
        <f t="shared" si="23"/>
        <v>36.059539790000031</v>
      </c>
      <c r="N177">
        <f t="shared" si="24"/>
        <v>36.040985110000008</v>
      </c>
      <c r="O177">
        <f t="shared" si="24"/>
        <v>36.060241700000006</v>
      </c>
      <c r="P177">
        <f t="shared" si="24"/>
        <v>36.050628660000029</v>
      </c>
      <c r="Q177">
        <f t="shared" si="19"/>
        <v>36.136779790000048</v>
      </c>
      <c r="R177">
        <f t="shared" si="25"/>
        <v>1.0016538830555564</v>
      </c>
      <c r="S177">
        <f t="shared" si="25"/>
        <v>1.0011384752777781</v>
      </c>
      <c r="T177">
        <f t="shared" si="25"/>
        <v>1.0016733805555558</v>
      </c>
      <c r="U177">
        <f t="shared" si="20"/>
        <v>1.0014063516666676</v>
      </c>
      <c r="V177">
        <f t="shared" si="17"/>
        <v>1.0037994386111124</v>
      </c>
    </row>
    <row r="178" spans="1:22" x14ac:dyDescent="0.25">
      <c r="A178">
        <v>19406000000</v>
      </c>
      <c r="B178">
        <v>335.03631590999998</v>
      </c>
      <c r="C178">
        <v>336.64849852999998</v>
      </c>
      <c r="D178">
        <v>338.10940550999999</v>
      </c>
      <c r="E178">
        <v>337.37896727999998</v>
      </c>
      <c r="F178">
        <v>337.81860351</v>
      </c>
      <c r="G178">
        <f t="shared" si="26"/>
        <v>109000000</v>
      </c>
      <c r="H178">
        <f t="shared" si="21"/>
        <v>36.152221679999968</v>
      </c>
      <c r="I178">
        <f t="shared" si="22"/>
        <v>36.108886719999987</v>
      </c>
      <c r="J178">
        <f t="shared" si="22"/>
        <v>36.124542229999975</v>
      </c>
      <c r="K178">
        <f t="shared" si="22"/>
        <v>36.116729739999982</v>
      </c>
      <c r="L178">
        <f t="shared" si="18"/>
        <v>35.889587399999982</v>
      </c>
      <c r="M178">
        <f t="shared" si="23"/>
        <v>36.152221679999968</v>
      </c>
      <c r="N178">
        <f t="shared" si="24"/>
        <v>36.108886719999987</v>
      </c>
      <c r="O178">
        <f t="shared" si="24"/>
        <v>36.124542229999975</v>
      </c>
      <c r="P178">
        <f t="shared" si="24"/>
        <v>36.116729739999982</v>
      </c>
      <c r="Q178">
        <f t="shared" si="19"/>
        <v>35.889587399999982</v>
      </c>
      <c r="R178">
        <f t="shared" si="25"/>
        <v>1.0042283799999991</v>
      </c>
      <c r="S178">
        <f t="shared" si="25"/>
        <v>1.0030246311111108</v>
      </c>
      <c r="T178">
        <f t="shared" si="25"/>
        <v>1.0034595063888883</v>
      </c>
      <c r="U178">
        <f t="shared" si="20"/>
        <v>1.0032424927777772</v>
      </c>
      <c r="V178">
        <f t="shared" si="17"/>
        <v>0.9969329833333328</v>
      </c>
    </row>
    <row r="179" spans="1:22" x14ac:dyDescent="0.25">
      <c r="A179">
        <v>19500000000</v>
      </c>
      <c r="B179">
        <v>10.719909660000001</v>
      </c>
      <c r="C179">
        <v>12.318161010000001</v>
      </c>
      <c r="D179">
        <v>13.69979858</v>
      </c>
      <c r="E179">
        <v>13.008972160000001</v>
      </c>
      <c r="F179">
        <v>13.60931396</v>
      </c>
      <c r="G179">
        <f t="shared" si="26"/>
        <v>94000000</v>
      </c>
      <c r="H179">
        <f t="shared" si="21"/>
        <v>-324.31640625</v>
      </c>
      <c r="I179">
        <f t="shared" si="22"/>
        <v>-324.33033752</v>
      </c>
      <c r="J179">
        <f t="shared" si="22"/>
        <v>-324.40960693</v>
      </c>
      <c r="K179">
        <f t="shared" si="22"/>
        <v>-324.36999512</v>
      </c>
      <c r="L179">
        <f t="shared" si="18"/>
        <v>-324.20928954999999</v>
      </c>
      <c r="M179">
        <f t="shared" si="23"/>
        <v>35.68359375</v>
      </c>
      <c r="N179">
        <f t="shared" si="24"/>
        <v>35.66966248</v>
      </c>
      <c r="O179">
        <f t="shared" si="24"/>
        <v>35.590393070000005</v>
      </c>
      <c r="P179">
        <f t="shared" si="24"/>
        <v>35.630004880000001</v>
      </c>
      <c r="Q179">
        <f t="shared" si="19"/>
        <v>35.790710450000006</v>
      </c>
      <c r="R179">
        <f t="shared" si="25"/>
        <v>0.9912109375</v>
      </c>
      <c r="S179">
        <f t="shared" si="25"/>
        <v>0.99082395777777776</v>
      </c>
      <c r="T179">
        <f t="shared" si="25"/>
        <v>0.98862202972222235</v>
      </c>
      <c r="U179">
        <f t="shared" si="20"/>
        <v>0.98972235777777784</v>
      </c>
      <c r="V179">
        <f t="shared" si="17"/>
        <v>0.99418640138888903</v>
      </c>
    </row>
    <row r="180" spans="1:22" x14ac:dyDescent="0.25">
      <c r="A180">
        <v>19609000000</v>
      </c>
      <c r="B180">
        <v>46.39115142</v>
      </c>
      <c r="C180">
        <v>47.947517390000002</v>
      </c>
      <c r="D180">
        <v>49.490173329999998</v>
      </c>
      <c r="E180">
        <v>48.718856809999998</v>
      </c>
      <c r="F180">
        <v>49.25308227</v>
      </c>
      <c r="G180">
        <f t="shared" si="26"/>
        <v>109000000</v>
      </c>
      <c r="H180">
        <f t="shared" si="21"/>
        <v>35.671241760000001</v>
      </c>
      <c r="I180">
        <f t="shared" si="22"/>
        <v>35.629356380000004</v>
      </c>
      <c r="J180">
        <f t="shared" si="22"/>
        <v>35.790374749999998</v>
      </c>
      <c r="K180">
        <f t="shared" si="22"/>
        <v>35.709884649999999</v>
      </c>
      <c r="L180">
        <f t="shared" si="18"/>
        <v>35.643768309999999</v>
      </c>
      <c r="M180">
        <f t="shared" si="23"/>
        <v>35.671241760000001</v>
      </c>
      <c r="N180">
        <f t="shared" si="24"/>
        <v>35.629356380000004</v>
      </c>
      <c r="O180">
        <f t="shared" si="24"/>
        <v>35.790374749999998</v>
      </c>
      <c r="P180">
        <f t="shared" si="24"/>
        <v>35.709884649999999</v>
      </c>
      <c r="Q180">
        <f t="shared" si="19"/>
        <v>35.643768309999999</v>
      </c>
      <c r="R180">
        <f t="shared" si="25"/>
        <v>0.99086782666666662</v>
      </c>
      <c r="S180">
        <f t="shared" si="25"/>
        <v>0.98970434388888895</v>
      </c>
      <c r="T180">
        <f t="shared" si="25"/>
        <v>0.99417707638888875</v>
      </c>
      <c r="U180">
        <f t="shared" si="20"/>
        <v>0.99194124027777775</v>
      </c>
      <c r="V180">
        <f t="shared" si="17"/>
        <v>0.99010467527777768</v>
      </c>
    </row>
    <row r="181" spans="1:22" x14ac:dyDescent="0.25">
      <c r="A181">
        <v>19719000000</v>
      </c>
      <c r="B181">
        <v>82.928245540000006</v>
      </c>
      <c r="C181">
        <v>84.670486449999999</v>
      </c>
      <c r="D181">
        <v>86.292770379999993</v>
      </c>
      <c r="E181">
        <v>85.481628409999999</v>
      </c>
      <c r="F181">
        <v>85.852661130000001</v>
      </c>
      <c r="G181">
        <f t="shared" si="26"/>
        <v>110000000</v>
      </c>
      <c r="H181">
        <f t="shared" si="21"/>
        <v>36.537094120000006</v>
      </c>
      <c r="I181">
        <f t="shared" si="22"/>
        <v>36.722969059999997</v>
      </c>
      <c r="J181">
        <f t="shared" si="22"/>
        <v>36.802597049999996</v>
      </c>
      <c r="K181">
        <f t="shared" si="22"/>
        <v>36.762771600000001</v>
      </c>
      <c r="L181">
        <f t="shared" si="18"/>
        <v>36.599578860000001</v>
      </c>
      <c r="M181">
        <f t="shared" si="23"/>
        <v>36.537094120000006</v>
      </c>
      <c r="N181">
        <f t="shared" si="24"/>
        <v>36.722969059999997</v>
      </c>
      <c r="O181">
        <f t="shared" si="24"/>
        <v>36.802597049999996</v>
      </c>
      <c r="P181">
        <f t="shared" si="24"/>
        <v>36.762771600000001</v>
      </c>
      <c r="Q181">
        <f t="shared" si="19"/>
        <v>36.599578860000001</v>
      </c>
      <c r="R181">
        <f t="shared" si="25"/>
        <v>1.0149192811111112</v>
      </c>
      <c r="S181">
        <f t="shared" si="25"/>
        <v>1.0200824738888887</v>
      </c>
      <c r="T181">
        <f t="shared" si="25"/>
        <v>1.0222943624999998</v>
      </c>
      <c r="U181">
        <f t="shared" si="20"/>
        <v>1.0211880999999998</v>
      </c>
      <c r="V181">
        <f t="shared" si="17"/>
        <v>1.0166549683333332</v>
      </c>
    </row>
    <row r="182" spans="1:22" x14ac:dyDescent="0.25">
      <c r="A182">
        <v>19828000000</v>
      </c>
      <c r="B182">
        <v>119.71527862000001</v>
      </c>
      <c r="C182">
        <v>121.32015991</v>
      </c>
      <c r="D182">
        <v>122.95541381</v>
      </c>
      <c r="E182">
        <v>122.13777923000001</v>
      </c>
      <c r="F182">
        <v>122.79968261</v>
      </c>
      <c r="G182">
        <f t="shared" si="26"/>
        <v>109000000</v>
      </c>
      <c r="H182">
        <f t="shared" si="21"/>
        <v>36.78703308</v>
      </c>
      <c r="I182">
        <f t="shared" si="22"/>
        <v>36.649673460000002</v>
      </c>
      <c r="J182">
        <f t="shared" si="22"/>
        <v>36.662643430000003</v>
      </c>
      <c r="K182">
        <f t="shared" si="22"/>
        <v>36.656150820000008</v>
      </c>
      <c r="L182">
        <f t="shared" si="18"/>
        <v>36.947021480000004</v>
      </c>
      <c r="M182">
        <f t="shared" si="23"/>
        <v>36.78703308</v>
      </c>
      <c r="N182">
        <f t="shared" si="24"/>
        <v>36.649673460000002</v>
      </c>
      <c r="O182">
        <f t="shared" si="24"/>
        <v>36.662643430000003</v>
      </c>
      <c r="P182">
        <f t="shared" si="24"/>
        <v>36.656150820000008</v>
      </c>
      <c r="Q182">
        <f t="shared" si="19"/>
        <v>36.947021480000004</v>
      </c>
      <c r="R182">
        <f t="shared" si="25"/>
        <v>1.0218620299999999</v>
      </c>
      <c r="S182">
        <f t="shared" si="25"/>
        <v>1.0180464850000002</v>
      </c>
      <c r="T182">
        <f t="shared" si="25"/>
        <v>1.0184067619444446</v>
      </c>
      <c r="U182">
        <f t="shared" si="20"/>
        <v>1.0182264116666668</v>
      </c>
      <c r="V182">
        <f t="shared" si="17"/>
        <v>1.0263061522222223</v>
      </c>
    </row>
    <row r="183" spans="1:22" x14ac:dyDescent="0.25">
      <c r="A183">
        <v>19938000000</v>
      </c>
      <c r="B183">
        <v>156.14181518000001</v>
      </c>
      <c r="C183">
        <v>157.81335448999999</v>
      </c>
      <c r="D183">
        <v>159.40484619</v>
      </c>
      <c r="E183">
        <v>158.60910034</v>
      </c>
      <c r="F183">
        <v>159.3484497</v>
      </c>
      <c r="G183">
        <f t="shared" si="26"/>
        <v>110000000</v>
      </c>
      <c r="H183">
        <f t="shared" si="21"/>
        <v>36.426536560000002</v>
      </c>
      <c r="I183">
        <f t="shared" si="22"/>
        <v>36.493194579999994</v>
      </c>
      <c r="J183">
        <f t="shared" si="22"/>
        <v>36.449432380000005</v>
      </c>
      <c r="K183">
        <f t="shared" si="22"/>
        <v>36.471321109999991</v>
      </c>
      <c r="L183">
        <f t="shared" si="18"/>
        <v>36.548767089999998</v>
      </c>
      <c r="M183">
        <f t="shared" si="23"/>
        <v>36.426536560000002</v>
      </c>
      <c r="N183">
        <f t="shared" si="24"/>
        <v>36.493194579999994</v>
      </c>
      <c r="O183">
        <f t="shared" si="24"/>
        <v>36.449432380000005</v>
      </c>
      <c r="P183">
        <f t="shared" si="24"/>
        <v>36.471321109999991</v>
      </c>
      <c r="Q183">
        <f t="shared" si="19"/>
        <v>36.548767089999998</v>
      </c>
      <c r="R183">
        <f t="shared" si="25"/>
        <v>1.0118482377777778</v>
      </c>
      <c r="S183">
        <f t="shared" si="25"/>
        <v>1.0136998494444442</v>
      </c>
      <c r="T183">
        <f t="shared" si="25"/>
        <v>1.0124842327777779</v>
      </c>
      <c r="U183">
        <f t="shared" si="20"/>
        <v>1.0130922530555553</v>
      </c>
      <c r="V183">
        <f t="shared" si="17"/>
        <v>1.0152435302777776</v>
      </c>
    </row>
    <row r="184" spans="1:22" x14ac:dyDescent="0.25">
      <c r="A184">
        <v>20047000000</v>
      </c>
      <c r="B184">
        <v>192.31877136</v>
      </c>
      <c r="C184">
        <v>193.88500976</v>
      </c>
      <c r="D184">
        <v>195.38745116999999</v>
      </c>
      <c r="E184">
        <v>194.63623046000001</v>
      </c>
      <c r="F184">
        <v>195.13916015000001</v>
      </c>
      <c r="G184">
        <f t="shared" si="26"/>
        <v>109000000</v>
      </c>
      <c r="H184">
        <f t="shared" si="21"/>
        <v>36.176956179999991</v>
      </c>
      <c r="I184">
        <f t="shared" si="22"/>
        <v>36.071655270000008</v>
      </c>
      <c r="J184">
        <f t="shared" si="22"/>
        <v>35.982604979999991</v>
      </c>
      <c r="K184">
        <f t="shared" si="22"/>
        <v>36.02713012000001</v>
      </c>
      <c r="L184">
        <f t="shared" si="18"/>
        <v>35.790710450000006</v>
      </c>
      <c r="M184">
        <f t="shared" si="23"/>
        <v>36.176956179999991</v>
      </c>
      <c r="N184">
        <f t="shared" si="24"/>
        <v>36.071655270000008</v>
      </c>
      <c r="O184">
        <f t="shared" si="24"/>
        <v>35.982604979999991</v>
      </c>
      <c r="P184">
        <f t="shared" si="24"/>
        <v>36.02713012000001</v>
      </c>
      <c r="Q184">
        <f t="shared" si="19"/>
        <v>35.790710450000006</v>
      </c>
      <c r="R184">
        <f t="shared" si="25"/>
        <v>1.0049154494444441</v>
      </c>
      <c r="S184">
        <f t="shared" si="25"/>
        <v>1.0019904241666668</v>
      </c>
      <c r="T184">
        <f t="shared" si="25"/>
        <v>0.99951680499999973</v>
      </c>
      <c r="U184">
        <f t="shared" si="20"/>
        <v>1.0007536144444447</v>
      </c>
      <c r="V184">
        <f t="shared" si="17"/>
        <v>0.99418640138888903</v>
      </c>
    </row>
    <row r="185" spans="1:22" x14ac:dyDescent="0.25">
      <c r="A185">
        <v>20156000000</v>
      </c>
      <c r="B185">
        <v>228.31649780000001</v>
      </c>
      <c r="C185">
        <v>229.97036743000001</v>
      </c>
      <c r="D185">
        <v>231.46688842</v>
      </c>
      <c r="E185">
        <v>230.71862791999999</v>
      </c>
      <c r="F185">
        <v>231.36932372999999</v>
      </c>
      <c r="G185">
        <f t="shared" si="26"/>
        <v>109000000</v>
      </c>
      <c r="H185">
        <f t="shared" si="21"/>
        <v>35.997726440000008</v>
      </c>
      <c r="I185">
        <f t="shared" si="22"/>
        <v>36.085357670000008</v>
      </c>
      <c r="J185">
        <f t="shared" si="22"/>
        <v>36.079437250000012</v>
      </c>
      <c r="K185">
        <f t="shared" si="22"/>
        <v>36.082397459999981</v>
      </c>
      <c r="L185">
        <f t="shared" si="18"/>
        <v>36.230163579999981</v>
      </c>
      <c r="M185">
        <f t="shared" si="23"/>
        <v>35.997726440000008</v>
      </c>
      <c r="N185">
        <f t="shared" si="24"/>
        <v>36.085357670000008</v>
      </c>
      <c r="O185">
        <f t="shared" si="24"/>
        <v>36.079437250000012</v>
      </c>
      <c r="P185">
        <f t="shared" si="24"/>
        <v>36.082397459999981</v>
      </c>
      <c r="Q185">
        <f t="shared" si="19"/>
        <v>36.230163579999981</v>
      </c>
      <c r="R185">
        <f t="shared" si="25"/>
        <v>0.99993684555555573</v>
      </c>
      <c r="S185">
        <f t="shared" si="25"/>
        <v>1.0023710463888891</v>
      </c>
      <c r="T185">
        <f t="shared" si="25"/>
        <v>1.0022065902777781</v>
      </c>
      <c r="U185">
        <f t="shared" si="20"/>
        <v>1.0022888183333327</v>
      </c>
      <c r="V185">
        <f t="shared" si="17"/>
        <v>1.0063934327777773</v>
      </c>
    </row>
    <row r="186" spans="1:22" x14ac:dyDescent="0.25">
      <c r="A186">
        <v>20250000000</v>
      </c>
      <c r="B186">
        <v>264.65069579999999</v>
      </c>
      <c r="C186">
        <v>266.28240965999998</v>
      </c>
      <c r="D186">
        <v>267.71908568999999</v>
      </c>
      <c r="E186">
        <v>267.00073242000002</v>
      </c>
      <c r="F186">
        <v>267.33032226</v>
      </c>
      <c r="G186">
        <f t="shared" si="26"/>
        <v>94000000</v>
      </c>
      <c r="H186">
        <f t="shared" si="21"/>
        <v>36.334197999999986</v>
      </c>
      <c r="I186">
        <f t="shared" si="22"/>
        <v>36.312042229999975</v>
      </c>
      <c r="J186">
        <f t="shared" si="22"/>
        <v>36.252197269999982</v>
      </c>
      <c r="K186">
        <f t="shared" si="22"/>
        <v>36.282104500000031</v>
      </c>
      <c r="L186">
        <f t="shared" si="18"/>
        <v>35.960998530000012</v>
      </c>
      <c r="M186">
        <f t="shared" si="23"/>
        <v>36.334197999999986</v>
      </c>
      <c r="N186">
        <f t="shared" si="24"/>
        <v>36.312042229999975</v>
      </c>
      <c r="O186">
        <f t="shared" si="24"/>
        <v>36.252197269999982</v>
      </c>
      <c r="P186">
        <f t="shared" si="24"/>
        <v>36.282104500000031</v>
      </c>
      <c r="Q186">
        <f t="shared" si="19"/>
        <v>35.960998530000012</v>
      </c>
      <c r="R186">
        <f t="shared" si="25"/>
        <v>1.0092832777777774</v>
      </c>
      <c r="S186">
        <f t="shared" si="25"/>
        <v>1.0086678397222215</v>
      </c>
      <c r="T186">
        <f t="shared" si="25"/>
        <v>1.0070054797222217</v>
      </c>
      <c r="U186">
        <f t="shared" si="20"/>
        <v>1.0078362361111119</v>
      </c>
      <c r="V186">
        <f t="shared" si="17"/>
        <v>0.99891662583333363</v>
      </c>
    </row>
    <row r="187" spans="1:22" x14ac:dyDescent="0.25">
      <c r="A187">
        <v>20359000000</v>
      </c>
      <c r="B187">
        <v>300.82900999999998</v>
      </c>
      <c r="C187">
        <v>302.45166015000001</v>
      </c>
      <c r="D187">
        <v>303.92877197000001</v>
      </c>
      <c r="E187">
        <v>303.19018554000002</v>
      </c>
      <c r="F187">
        <v>303.77471923000002</v>
      </c>
      <c r="G187">
        <f t="shared" si="26"/>
        <v>109000000</v>
      </c>
      <c r="H187">
        <f t="shared" si="21"/>
        <v>36.178314199999988</v>
      </c>
      <c r="I187">
        <f t="shared" si="22"/>
        <v>36.169250490000024</v>
      </c>
      <c r="J187">
        <f t="shared" si="22"/>
        <v>36.209686280000028</v>
      </c>
      <c r="K187">
        <f t="shared" si="22"/>
        <v>36.189453119999996</v>
      </c>
      <c r="L187">
        <f t="shared" si="18"/>
        <v>36.444396970000014</v>
      </c>
      <c r="M187">
        <f t="shared" si="23"/>
        <v>36.178314199999988</v>
      </c>
      <c r="N187">
        <f t="shared" si="24"/>
        <v>36.169250490000024</v>
      </c>
      <c r="O187">
        <f t="shared" si="24"/>
        <v>36.209686280000028</v>
      </c>
      <c r="P187">
        <f t="shared" si="24"/>
        <v>36.189453119999996</v>
      </c>
      <c r="Q187">
        <f t="shared" si="19"/>
        <v>36.444396970000014</v>
      </c>
      <c r="R187">
        <f t="shared" si="25"/>
        <v>1.0049531722222218</v>
      </c>
      <c r="S187">
        <f t="shared" si="25"/>
        <v>1.0047014025000007</v>
      </c>
      <c r="T187">
        <f t="shared" si="25"/>
        <v>1.0058246188888897</v>
      </c>
      <c r="U187">
        <f t="shared" si="20"/>
        <v>1.0052625866666665</v>
      </c>
      <c r="V187">
        <f t="shared" si="17"/>
        <v>1.0123443602777782</v>
      </c>
    </row>
    <row r="188" spans="1:22" x14ac:dyDescent="0.25">
      <c r="A188">
        <v>20469000000</v>
      </c>
      <c r="B188">
        <v>336.93249510999999</v>
      </c>
      <c r="C188">
        <v>338.54254150000003</v>
      </c>
      <c r="D188">
        <v>340.02554321000002</v>
      </c>
      <c r="E188">
        <v>339.28405760999999</v>
      </c>
      <c r="F188">
        <v>339.98428344000001</v>
      </c>
      <c r="G188">
        <f t="shared" si="26"/>
        <v>110000000</v>
      </c>
      <c r="H188">
        <f t="shared" si="21"/>
        <v>36.103485110000008</v>
      </c>
      <c r="I188">
        <f t="shared" si="22"/>
        <v>36.090881350000018</v>
      </c>
      <c r="J188">
        <f t="shared" si="22"/>
        <v>36.09677124000001</v>
      </c>
      <c r="K188">
        <f t="shared" si="22"/>
        <v>36.093872069999975</v>
      </c>
      <c r="L188">
        <f t="shared" si="18"/>
        <v>36.209564209999996</v>
      </c>
      <c r="M188">
        <f t="shared" si="23"/>
        <v>36.103485110000008</v>
      </c>
      <c r="N188">
        <f t="shared" si="24"/>
        <v>36.090881350000018</v>
      </c>
      <c r="O188">
        <f t="shared" si="24"/>
        <v>36.09677124000001</v>
      </c>
      <c r="P188">
        <f t="shared" si="24"/>
        <v>36.093872069999975</v>
      </c>
      <c r="Q188">
        <f t="shared" si="19"/>
        <v>36.209564209999996</v>
      </c>
      <c r="R188">
        <f t="shared" si="25"/>
        <v>1.002874586388889</v>
      </c>
      <c r="S188">
        <f t="shared" si="25"/>
        <v>1.002524481944445</v>
      </c>
      <c r="T188">
        <f t="shared" si="25"/>
        <v>1.0026880900000004</v>
      </c>
      <c r="U188">
        <f t="shared" si="20"/>
        <v>1.0026075574999993</v>
      </c>
      <c r="V188">
        <f t="shared" si="17"/>
        <v>1.0058212280555554</v>
      </c>
    </row>
    <row r="189" spans="1:22" x14ac:dyDescent="0.25">
      <c r="A189">
        <v>20578000000</v>
      </c>
      <c r="B189">
        <v>12.52474975</v>
      </c>
      <c r="C189">
        <v>14.151031489999999</v>
      </c>
      <c r="D189">
        <v>15.626281730000001</v>
      </c>
      <c r="E189">
        <v>14.88865661</v>
      </c>
      <c r="F189">
        <v>15.35751342</v>
      </c>
      <c r="G189">
        <f t="shared" si="26"/>
        <v>109000000</v>
      </c>
      <c r="H189">
        <f t="shared" si="21"/>
        <v>-324.40774535999998</v>
      </c>
      <c r="I189">
        <f t="shared" si="22"/>
        <v>-324.39151001000005</v>
      </c>
      <c r="J189">
        <f t="shared" si="22"/>
        <v>-324.39926148000001</v>
      </c>
      <c r="K189">
        <f t="shared" si="22"/>
        <v>-324.39540099999999</v>
      </c>
      <c r="L189">
        <f t="shared" si="18"/>
        <v>-324.62677002000004</v>
      </c>
      <c r="M189">
        <f t="shared" si="23"/>
        <v>35.592254640000021</v>
      </c>
      <c r="N189">
        <f t="shared" si="24"/>
        <v>35.608489989999953</v>
      </c>
      <c r="O189">
        <f t="shared" si="24"/>
        <v>35.600738519999993</v>
      </c>
      <c r="P189">
        <f t="shared" si="24"/>
        <v>35.604599000000007</v>
      </c>
      <c r="Q189">
        <f t="shared" si="19"/>
        <v>35.373229979999962</v>
      </c>
      <c r="R189">
        <f t="shared" si="25"/>
        <v>0.98867374000000063</v>
      </c>
      <c r="S189">
        <f t="shared" si="25"/>
        <v>0.98912472194444312</v>
      </c>
      <c r="T189">
        <f t="shared" si="25"/>
        <v>0.9889094033333331</v>
      </c>
      <c r="U189">
        <f t="shared" si="20"/>
        <v>0.98901663888888913</v>
      </c>
      <c r="V189">
        <f t="shared" si="17"/>
        <v>0.98258972166666558</v>
      </c>
    </row>
    <row r="190" spans="1:22" x14ac:dyDescent="0.25">
      <c r="A190">
        <v>20672000000</v>
      </c>
      <c r="B190">
        <v>48.43151855</v>
      </c>
      <c r="C190">
        <v>49.984382619999998</v>
      </c>
      <c r="D190">
        <v>51.562438960000001</v>
      </c>
      <c r="E190">
        <v>50.773406979999997</v>
      </c>
      <c r="F190">
        <v>51.214141840000003</v>
      </c>
      <c r="G190">
        <f t="shared" si="26"/>
        <v>94000000</v>
      </c>
      <c r="H190">
        <f t="shared" si="21"/>
        <v>35.906768800000002</v>
      </c>
      <c r="I190">
        <f t="shared" si="22"/>
        <v>35.833351129999997</v>
      </c>
      <c r="J190">
        <f t="shared" si="22"/>
        <v>35.936157229999999</v>
      </c>
      <c r="K190">
        <f t="shared" si="22"/>
        <v>35.884750369999999</v>
      </c>
      <c r="L190">
        <f t="shared" si="18"/>
        <v>35.856628420000007</v>
      </c>
      <c r="M190">
        <f t="shared" si="23"/>
        <v>35.906768800000002</v>
      </c>
      <c r="N190">
        <f t="shared" si="24"/>
        <v>35.833351129999997</v>
      </c>
      <c r="O190">
        <f t="shared" si="24"/>
        <v>35.936157229999999</v>
      </c>
      <c r="P190">
        <f t="shared" si="24"/>
        <v>35.884750369999999</v>
      </c>
      <c r="Q190">
        <f t="shared" si="19"/>
        <v>35.856628420000007</v>
      </c>
      <c r="R190">
        <f t="shared" si="25"/>
        <v>0.99741024444444437</v>
      </c>
      <c r="S190">
        <f t="shared" si="25"/>
        <v>0.99537086472222203</v>
      </c>
      <c r="T190">
        <f t="shared" si="25"/>
        <v>0.99822658972222211</v>
      </c>
      <c r="U190">
        <f t="shared" si="20"/>
        <v>0.99679862138888875</v>
      </c>
      <c r="V190">
        <f t="shared" si="17"/>
        <v>0.99601745611111125</v>
      </c>
    </row>
    <row r="191" spans="1:22" x14ac:dyDescent="0.25">
      <c r="A191">
        <v>20781000000</v>
      </c>
      <c r="B191">
        <v>85.15812683</v>
      </c>
      <c r="C191">
        <v>86.780181880000001</v>
      </c>
      <c r="D191">
        <v>88.334564200000003</v>
      </c>
      <c r="E191">
        <v>87.557373040000002</v>
      </c>
      <c r="F191">
        <v>88.141937249999998</v>
      </c>
      <c r="G191">
        <f t="shared" si="26"/>
        <v>109000000</v>
      </c>
      <c r="H191">
        <f t="shared" si="21"/>
        <v>36.726608280000001</v>
      </c>
      <c r="I191">
        <f t="shared" si="22"/>
        <v>36.795799260000003</v>
      </c>
      <c r="J191">
        <f t="shared" si="22"/>
        <v>36.772125240000001</v>
      </c>
      <c r="K191">
        <f t="shared" si="22"/>
        <v>36.783966060000004</v>
      </c>
      <c r="L191">
        <f t="shared" si="18"/>
        <v>36.927795409999995</v>
      </c>
      <c r="M191">
        <f t="shared" si="23"/>
        <v>36.726608280000001</v>
      </c>
      <c r="N191">
        <f t="shared" si="24"/>
        <v>36.795799260000003</v>
      </c>
      <c r="O191">
        <f t="shared" si="24"/>
        <v>36.772125240000001</v>
      </c>
      <c r="P191">
        <f t="shared" si="24"/>
        <v>36.783966060000004</v>
      </c>
      <c r="Q191">
        <f t="shared" si="19"/>
        <v>36.927795409999995</v>
      </c>
      <c r="R191">
        <f t="shared" si="25"/>
        <v>1.0201835633333334</v>
      </c>
      <c r="S191">
        <f t="shared" si="25"/>
        <v>1.0221055350000001</v>
      </c>
      <c r="T191">
        <f t="shared" si="25"/>
        <v>1.0214479233333333</v>
      </c>
      <c r="U191">
        <f t="shared" si="20"/>
        <v>1.021776835</v>
      </c>
      <c r="V191">
        <f t="shared" si="17"/>
        <v>1.025772094722222</v>
      </c>
    </row>
    <row r="192" spans="1:22" x14ac:dyDescent="0.25">
      <c r="A192">
        <v>20891000000</v>
      </c>
      <c r="B192">
        <v>121.98841856999999</v>
      </c>
      <c r="C192">
        <v>123.52248382000001</v>
      </c>
      <c r="D192">
        <v>125.13308714999999</v>
      </c>
      <c r="E192">
        <v>124.32778166999999</v>
      </c>
      <c r="F192">
        <v>124.85137939000001</v>
      </c>
      <c r="G192">
        <f t="shared" si="26"/>
        <v>110000000</v>
      </c>
      <c r="H192">
        <f t="shared" si="21"/>
        <v>36.830291739999993</v>
      </c>
      <c r="I192">
        <f t="shared" si="22"/>
        <v>36.742301940000004</v>
      </c>
      <c r="J192">
        <f t="shared" si="22"/>
        <v>36.798522949999992</v>
      </c>
      <c r="K192">
        <f t="shared" si="22"/>
        <v>36.770408629999991</v>
      </c>
      <c r="L192">
        <f t="shared" si="18"/>
        <v>36.709442140000007</v>
      </c>
      <c r="M192">
        <f t="shared" si="23"/>
        <v>36.830291739999993</v>
      </c>
      <c r="N192">
        <f t="shared" si="24"/>
        <v>36.742301940000004</v>
      </c>
      <c r="O192">
        <f t="shared" si="24"/>
        <v>36.798522949999992</v>
      </c>
      <c r="P192">
        <f t="shared" si="24"/>
        <v>36.770408629999991</v>
      </c>
      <c r="Q192">
        <f t="shared" si="19"/>
        <v>36.709442140000007</v>
      </c>
      <c r="R192">
        <f t="shared" si="25"/>
        <v>1.0230636594444442</v>
      </c>
      <c r="S192">
        <f t="shared" si="25"/>
        <v>1.0206194983333334</v>
      </c>
      <c r="T192">
        <f t="shared" si="25"/>
        <v>1.0221811930555553</v>
      </c>
      <c r="U192">
        <f t="shared" si="20"/>
        <v>1.0214002397222219</v>
      </c>
      <c r="V192">
        <f t="shared" si="20"/>
        <v>1.0197067261111112</v>
      </c>
    </row>
    <row r="193" spans="1:22" x14ac:dyDescent="0.25">
      <c r="A193">
        <v>21000000000</v>
      </c>
      <c r="B193">
        <v>158.43830871</v>
      </c>
      <c r="C193">
        <v>160.01449584</v>
      </c>
      <c r="D193">
        <v>161.58747862999999</v>
      </c>
      <c r="E193">
        <v>160.80099487000001</v>
      </c>
      <c r="F193">
        <v>161.37542723999999</v>
      </c>
      <c r="G193">
        <f t="shared" si="26"/>
        <v>109000000</v>
      </c>
      <c r="H193">
        <f t="shared" si="21"/>
        <v>36.449890140000008</v>
      </c>
      <c r="I193">
        <f t="shared" si="22"/>
        <v>36.49201201999999</v>
      </c>
      <c r="J193">
        <f t="shared" si="22"/>
        <v>36.454391479999998</v>
      </c>
      <c r="K193">
        <f t="shared" si="22"/>
        <v>36.473213200000018</v>
      </c>
      <c r="L193">
        <f t="shared" si="18"/>
        <v>36.524047849999988</v>
      </c>
      <c r="M193">
        <f t="shared" si="23"/>
        <v>36.449890140000008</v>
      </c>
      <c r="N193">
        <f t="shared" si="24"/>
        <v>36.49201201999999</v>
      </c>
      <c r="O193">
        <f t="shared" si="24"/>
        <v>36.454391479999998</v>
      </c>
      <c r="P193">
        <f t="shared" si="24"/>
        <v>36.473213200000018</v>
      </c>
      <c r="Q193">
        <f t="shared" si="19"/>
        <v>36.524047849999988</v>
      </c>
      <c r="R193">
        <f t="shared" si="25"/>
        <v>1.0124969483333335</v>
      </c>
      <c r="S193">
        <f t="shared" si="25"/>
        <v>1.0136670005555553</v>
      </c>
      <c r="T193">
        <f t="shared" si="25"/>
        <v>1.0126219855555556</v>
      </c>
      <c r="U193">
        <f t="shared" si="20"/>
        <v>1.0131448111111114</v>
      </c>
      <c r="V193">
        <f t="shared" si="20"/>
        <v>1.0145568847222219</v>
      </c>
    </row>
    <row r="194" spans="1:22" x14ac:dyDescent="0.25">
      <c r="A194">
        <v>21109000000</v>
      </c>
      <c r="B194">
        <v>194.39862059999999</v>
      </c>
      <c r="C194">
        <v>195.95919799000001</v>
      </c>
      <c r="D194">
        <v>197.46682738999999</v>
      </c>
      <c r="E194">
        <v>196.71301269</v>
      </c>
      <c r="F194">
        <v>197.08099365000001</v>
      </c>
      <c r="G194">
        <f t="shared" si="26"/>
        <v>109000000</v>
      </c>
      <c r="H194">
        <f t="shared" si="21"/>
        <v>35.960311889999986</v>
      </c>
      <c r="I194">
        <f t="shared" si="22"/>
        <v>35.944702150000012</v>
      </c>
      <c r="J194">
        <f t="shared" si="22"/>
        <v>35.879348759999999</v>
      </c>
      <c r="K194">
        <f t="shared" si="22"/>
        <v>35.912017819999988</v>
      </c>
      <c r="L194">
        <f t="shared" si="18"/>
        <v>35.705566410000017</v>
      </c>
      <c r="M194">
        <f t="shared" si="23"/>
        <v>35.960311889999986</v>
      </c>
      <c r="N194">
        <f t="shared" si="24"/>
        <v>35.944702150000012</v>
      </c>
      <c r="O194">
        <f t="shared" si="24"/>
        <v>35.879348759999999</v>
      </c>
      <c r="P194">
        <f t="shared" si="24"/>
        <v>35.912017819999988</v>
      </c>
      <c r="Q194">
        <f t="shared" si="19"/>
        <v>35.705566410000017</v>
      </c>
      <c r="R194">
        <f t="shared" si="25"/>
        <v>0.99889755249999956</v>
      </c>
      <c r="S194">
        <f t="shared" si="25"/>
        <v>0.99846394861111143</v>
      </c>
      <c r="T194">
        <f t="shared" si="25"/>
        <v>0.99664857666666662</v>
      </c>
      <c r="U194">
        <f t="shared" si="20"/>
        <v>0.99755605055555518</v>
      </c>
      <c r="V194">
        <f t="shared" si="20"/>
        <v>0.99182128916666712</v>
      </c>
    </row>
    <row r="195" spans="1:22" x14ac:dyDescent="0.25">
      <c r="A195">
        <v>21219000000</v>
      </c>
      <c r="B195">
        <v>230.38400268000001</v>
      </c>
      <c r="C195">
        <v>232.04388427000001</v>
      </c>
      <c r="D195">
        <v>233.56704711</v>
      </c>
      <c r="E195">
        <v>232.80546569000001</v>
      </c>
      <c r="F195">
        <v>233.38943481000001</v>
      </c>
      <c r="G195">
        <f t="shared" si="26"/>
        <v>110000000</v>
      </c>
      <c r="H195">
        <f t="shared" si="21"/>
        <v>35.985382080000022</v>
      </c>
      <c r="I195">
        <f t="shared" si="22"/>
        <v>36.08468628</v>
      </c>
      <c r="J195">
        <f t="shared" si="22"/>
        <v>36.100219720000013</v>
      </c>
      <c r="K195">
        <f t="shared" si="22"/>
        <v>36.092453000000006</v>
      </c>
      <c r="L195">
        <f t="shared" si="18"/>
        <v>36.308441160000001</v>
      </c>
      <c r="M195">
        <f t="shared" si="23"/>
        <v>35.985382080000022</v>
      </c>
      <c r="N195">
        <f t="shared" si="24"/>
        <v>36.08468628</v>
      </c>
      <c r="O195">
        <f t="shared" si="24"/>
        <v>36.100219720000013</v>
      </c>
      <c r="P195">
        <f t="shared" si="24"/>
        <v>36.092453000000006</v>
      </c>
      <c r="Q195">
        <f t="shared" si="19"/>
        <v>36.308441160000001</v>
      </c>
      <c r="R195">
        <f t="shared" si="25"/>
        <v>0.99959394666666723</v>
      </c>
      <c r="S195">
        <f t="shared" si="25"/>
        <v>1.0023523966666668</v>
      </c>
      <c r="T195">
        <f t="shared" si="25"/>
        <v>1.0027838811111114</v>
      </c>
      <c r="U195">
        <f t="shared" si="20"/>
        <v>1.002568138888889</v>
      </c>
      <c r="V195">
        <f t="shared" si="20"/>
        <v>1.00856781</v>
      </c>
    </row>
    <row r="196" spans="1:22" x14ac:dyDescent="0.25">
      <c r="A196">
        <v>21328000000</v>
      </c>
      <c r="B196">
        <v>266.69998168000001</v>
      </c>
      <c r="C196">
        <v>268.29818725000001</v>
      </c>
      <c r="D196">
        <v>269.70916748000002</v>
      </c>
      <c r="E196">
        <v>269.00366209999999</v>
      </c>
      <c r="F196">
        <v>269.6484375</v>
      </c>
      <c r="G196">
        <f t="shared" si="26"/>
        <v>109000000</v>
      </c>
      <c r="H196">
        <f t="shared" si="21"/>
        <v>36.315978999999999</v>
      </c>
      <c r="I196">
        <f t="shared" si="22"/>
        <v>36.254302980000006</v>
      </c>
      <c r="J196">
        <f t="shared" si="22"/>
        <v>36.142120370000015</v>
      </c>
      <c r="K196">
        <f t="shared" si="22"/>
        <v>36.19819640999998</v>
      </c>
      <c r="L196">
        <f t="shared" si="22"/>
        <v>36.259002689999988</v>
      </c>
      <c r="M196">
        <f t="shared" si="23"/>
        <v>36.315978999999999</v>
      </c>
      <c r="N196">
        <f t="shared" si="24"/>
        <v>36.254302980000006</v>
      </c>
      <c r="O196">
        <f t="shared" si="24"/>
        <v>36.142120370000015</v>
      </c>
      <c r="P196">
        <f t="shared" si="24"/>
        <v>36.19819640999998</v>
      </c>
      <c r="Q196">
        <f t="shared" si="24"/>
        <v>36.259002689999988</v>
      </c>
      <c r="R196">
        <f t="shared" si="25"/>
        <v>1.0087771944444444</v>
      </c>
      <c r="S196">
        <f t="shared" si="25"/>
        <v>1.0070639716666667</v>
      </c>
      <c r="T196">
        <f t="shared" si="25"/>
        <v>1.0039477880555561</v>
      </c>
      <c r="U196">
        <f t="shared" si="25"/>
        <v>1.0055054558333327</v>
      </c>
      <c r="V196">
        <f t="shared" si="25"/>
        <v>1.0071945191666662</v>
      </c>
    </row>
    <row r="197" spans="1:22" x14ac:dyDescent="0.25">
      <c r="A197">
        <v>21422000000</v>
      </c>
      <c r="B197">
        <v>302.80038452000002</v>
      </c>
      <c r="C197">
        <v>304.41003417000002</v>
      </c>
      <c r="D197">
        <v>305.88409423000002</v>
      </c>
      <c r="E197">
        <v>305.14706419999999</v>
      </c>
      <c r="F197">
        <v>305.64239500999997</v>
      </c>
      <c r="G197">
        <f t="shared" si="26"/>
        <v>94000000</v>
      </c>
      <c r="H197">
        <f t="shared" ref="H197:H260" si="27">B197-B196</f>
        <v>36.100402840000015</v>
      </c>
      <c r="I197">
        <f t="shared" ref="I197:L260" si="28">C197-C196</f>
        <v>36.111846920000005</v>
      </c>
      <c r="J197">
        <f t="shared" si="28"/>
        <v>36.174926749999997</v>
      </c>
      <c r="K197">
        <f t="shared" si="28"/>
        <v>36.143402100000003</v>
      </c>
      <c r="L197">
        <f t="shared" si="28"/>
        <v>35.993957509999973</v>
      </c>
      <c r="M197">
        <f t="shared" ref="M197:M260" si="29">MIN(ABS(H197),ABS(H197+360),ABS(H197-360))</f>
        <v>36.100402840000015</v>
      </c>
      <c r="N197">
        <f t="shared" ref="N197:Q260" si="30">MIN(ABS(I197),ABS(I197+360),ABS(I197-360))</f>
        <v>36.111846920000005</v>
      </c>
      <c r="O197">
        <f t="shared" si="30"/>
        <v>36.174926749999997</v>
      </c>
      <c r="P197">
        <f t="shared" si="30"/>
        <v>36.143402100000003</v>
      </c>
      <c r="Q197">
        <f t="shared" si="30"/>
        <v>35.993957509999973</v>
      </c>
      <c r="R197">
        <f t="shared" ref="R197:U260" si="31">M197/0.1/360</f>
        <v>1.0027889677777782</v>
      </c>
      <c r="S197">
        <f t="shared" si="31"/>
        <v>1.003106858888889</v>
      </c>
      <c r="T197">
        <f t="shared" si="31"/>
        <v>1.0048590763888887</v>
      </c>
      <c r="U197">
        <f t="shared" si="31"/>
        <v>1.0039833916666667</v>
      </c>
      <c r="V197">
        <f t="shared" ref="V197:V260" si="32">Q197/0.1/360</f>
        <v>0.99983215305555484</v>
      </c>
    </row>
    <row r="198" spans="1:22" x14ac:dyDescent="0.25">
      <c r="A198">
        <v>21531000000</v>
      </c>
      <c r="B198">
        <v>338.82385253000001</v>
      </c>
      <c r="C198">
        <v>340.46334838000001</v>
      </c>
      <c r="D198">
        <v>341.91537475000001</v>
      </c>
      <c r="E198">
        <v>341.18939208</v>
      </c>
      <c r="F198">
        <v>341.78604124999998</v>
      </c>
      <c r="G198">
        <f t="shared" si="26"/>
        <v>109000000</v>
      </c>
      <c r="H198">
        <f t="shared" si="27"/>
        <v>36.023468009999988</v>
      </c>
      <c r="I198">
        <f t="shared" si="28"/>
        <v>36.053314209999996</v>
      </c>
      <c r="J198">
        <f t="shared" si="28"/>
        <v>36.031280519999996</v>
      </c>
      <c r="K198">
        <f t="shared" si="28"/>
        <v>36.042327880000016</v>
      </c>
      <c r="L198">
        <f t="shared" si="28"/>
        <v>36.14364624000001</v>
      </c>
      <c r="M198">
        <f t="shared" si="29"/>
        <v>36.023468009999988</v>
      </c>
      <c r="N198">
        <f t="shared" si="30"/>
        <v>36.053314209999996</v>
      </c>
      <c r="O198">
        <f t="shared" si="30"/>
        <v>36.031280519999996</v>
      </c>
      <c r="P198">
        <f t="shared" si="30"/>
        <v>36.042327880000016</v>
      </c>
      <c r="Q198">
        <f t="shared" si="30"/>
        <v>36.14364624000001</v>
      </c>
      <c r="R198">
        <f t="shared" si="31"/>
        <v>1.0006518891666663</v>
      </c>
      <c r="S198">
        <f t="shared" si="31"/>
        <v>1.0014809502777777</v>
      </c>
      <c r="T198">
        <f t="shared" si="31"/>
        <v>1.0008689033333331</v>
      </c>
      <c r="U198">
        <f t="shared" si="31"/>
        <v>1.0011757744444449</v>
      </c>
      <c r="V198">
        <f t="shared" si="32"/>
        <v>1.0039901733333336</v>
      </c>
    </row>
    <row r="199" spans="1:22" x14ac:dyDescent="0.25">
      <c r="A199">
        <v>21641000000</v>
      </c>
      <c r="B199">
        <v>14.462493889999999</v>
      </c>
      <c r="C199">
        <v>16.047775260000002</v>
      </c>
      <c r="D199">
        <v>17.474212640000001</v>
      </c>
      <c r="E199">
        <v>16.761001579999999</v>
      </c>
      <c r="F199">
        <v>17.22930908</v>
      </c>
      <c r="G199">
        <f t="shared" si="26"/>
        <v>110000000</v>
      </c>
      <c r="H199">
        <f t="shared" si="27"/>
        <v>-324.36135863999999</v>
      </c>
      <c r="I199">
        <f t="shared" si="28"/>
        <v>-324.41557312000003</v>
      </c>
      <c r="J199">
        <f t="shared" si="28"/>
        <v>-324.44116210999999</v>
      </c>
      <c r="K199">
        <f t="shared" si="28"/>
        <v>-324.42839049999998</v>
      </c>
      <c r="L199">
        <f t="shared" si="28"/>
        <v>-324.55673216999998</v>
      </c>
      <c r="M199">
        <f t="shared" si="29"/>
        <v>35.638641360000008</v>
      </c>
      <c r="N199">
        <f t="shared" si="30"/>
        <v>35.584426879999967</v>
      </c>
      <c r="O199">
        <f t="shared" si="30"/>
        <v>35.558837890000007</v>
      </c>
      <c r="P199">
        <f t="shared" si="30"/>
        <v>35.571609500000022</v>
      </c>
      <c r="Q199">
        <f t="shared" si="30"/>
        <v>35.443267830000025</v>
      </c>
      <c r="R199">
        <f t="shared" si="31"/>
        <v>0.9899622600000002</v>
      </c>
      <c r="S199">
        <f t="shared" si="31"/>
        <v>0.98845630222222125</v>
      </c>
      <c r="T199">
        <f t="shared" si="31"/>
        <v>0.98774549694444458</v>
      </c>
      <c r="U199">
        <f t="shared" si="31"/>
        <v>0.9881002638888895</v>
      </c>
      <c r="V199">
        <f t="shared" si="32"/>
        <v>0.98453521750000073</v>
      </c>
    </row>
    <row r="200" spans="1:22" x14ac:dyDescent="0.25">
      <c r="A200">
        <v>21750000000</v>
      </c>
      <c r="B200">
        <v>50.256965630000003</v>
      </c>
      <c r="C200">
        <v>51.858283989999997</v>
      </c>
      <c r="D200">
        <v>53.41748046</v>
      </c>
      <c r="E200">
        <v>52.637878409999999</v>
      </c>
      <c r="F200">
        <v>53.239746089999997</v>
      </c>
      <c r="G200">
        <f t="shared" si="26"/>
        <v>109000000</v>
      </c>
      <c r="H200">
        <f t="shared" si="27"/>
        <v>35.794471740000006</v>
      </c>
      <c r="I200">
        <f t="shared" si="28"/>
        <v>35.810508729999995</v>
      </c>
      <c r="J200">
        <f t="shared" si="28"/>
        <v>35.943267820000003</v>
      </c>
      <c r="K200">
        <f t="shared" si="28"/>
        <v>35.87687683</v>
      </c>
      <c r="L200">
        <f t="shared" si="28"/>
        <v>36.010437009999997</v>
      </c>
      <c r="M200">
        <f t="shared" si="29"/>
        <v>35.794471740000006</v>
      </c>
      <c r="N200">
        <f t="shared" si="30"/>
        <v>35.810508729999995</v>
      </c>
      <c r="O200">
        <f t="shared" si="30"/>
        <v>35.943267820000003</v>
      </c>
      <c r="P200">
        <f t="shared" si="30"/>
        <v>35.87687683</v>
      </c>
      <c r="Q200">
        <f t="shared" si="30"/>
        <v>36.010437009999997</v>
      </c>
      <c r="R200">
        <f t="shared" si="31"/>
        <v>0.99429088166666679</v>
      </c>
      <c r="S200">
        <f t="shared" si="31"/>
        <v>0.9947363536111109</v>
      </c>
      <c r="T200">
        <f t="shared" si="31"/>
        <v>0.9984241061111111</v>
      </c>
      <c r="U200">
        <f t="shared" si="31"/>
        <v>0.9965799119444444</v>
      </c>
      <c r="V200">
        <f t="shared" si="32"/>
        <v>1.0002899169444441</v>
      </c>
    </row>
    <row r="201" spans="1:22" x14ac:dyDescent="0.25">
      <c r="A201">
        <v>21844000000</v>
      </c>
      <c r="B201">
        <v>87.073867789999994</v>
      </c>
      <c r="C201">
        <v>88.584716790000002</v>
      </c>
      <c r="D201">
        <v>90.145645139999999</v>
      </c>
      <c r="E201">
        <v>89.365188590000002</v>
      </c>
      <c r="F201">
        <v>89.875030510000002</v>
      </c>
      <c r="G201">
        <f t="shared" si="26"/>
        <v>94000000</v>
      </c>
      <c r="H201">
        <f t="shared" si="27"/>
        <v>36.816902159999991</v>
      </c>
      <c r="I201">
        <f t="shared" si="28"/>
        <v>36.726432800000005</v>
      </c>
      <c r="J201">
        <f t="shared" si="28"/>
        <v>36.728164679999999</v>
      </c>
      <c r="K201">
        <f t="shared" si="28"/>
        <v>36.727310180000003</v>
      </c>
      <c r="L201">
        <f t="shared" si="28"/>
        <v>36.635284420000005</v>
      </c>
      <c r="M201">
        <f t="shared" si="29"/>
        <v>36.816902159999991</v>
      </c>
      <c r="N201">
        <f t="shared" si="30"/>
        <v>36.726432800000005</v>
      </c>
      <c r="O201">
        <f t="shared" si="30"/>
        <v>36.728164679999999</v>
      </c>
      <c r="P201">
        <f t="shared" si="30"/>
        <v>36.727310180000003</v>
      </c>
      <c r="Q201">
        <f t="shared" si="30"/>
        <v>36.635284420000005</v>
      </c>
      <c r="R201">
        <f t="shared" si="31"/>
        <v>1.0226917266666664</v>
      </c>
      <c r="S201">
        <f t="shared" si="31"/>
        <v>1.0201786888888891</v>
      </c>
      <c r="T201">
        <f t="shared" si="31"/>
        <v>1.0202267966666665</v>
      </c>
      <c r="U201">
        <f t="shared" si="31"/>
        <v>1.0202030605555557</v>
      </c>
      <c r="V201">
        <f t="shared" si="32"/>
        <v>1.0176467894444445</v>
      </c>
    </row>
    <row r="202" spans="1:22" x14ac:dyDescent="0.25">
      <c r="A202">
        <v>21953000000</v>
      </c>
      <c r="B202">
        <v>123.71121214999999</v>
      </c>
      <c r="C202">
        <v>125.35893249</v>
      </c>
      <c r="D202">
        <v>126.9086914</v>
      </c>
      <c r="E202">
        <v>126.13381194999999</v>
      </c>
      <c r="F202">
        <v>126.55426025</v>
      </c>
      <c r="G202">
        <f t="shared" si="26"/>
        <v>109000000</v>
      </c>
      <c r="H202">
        <f t="shared" si="27"/>
        <v>36.63734436</v>
      </c>
      <c r="I202">
        <f t="shared" si="28"/>
        <v>36.774215699999999</v>
      </c>
      <c r="J202">
        <f t="shared" si="28"/>
        <v>36.763046259999996</v>
      </c>
      <c r="K202">
        <f t="shared" si="28"/>
        <v>36.768623359999992</v>
      </c>
      <c r="L202">
        <f t="shared" si="28"/>
        <v>36.679229739999997</v>
      </c>
      <c r="M202">
        <f t="shared" si="29"/>
        <v>36.63734436</v>
      </c>
      <c r="N202">
        <f t="shared" si="30"/>
        <v>36.774215699999999</v>
      </c>
      <c r="O202">
        <f t="shared" si="30"/>
        <v>36.763046259999996</v>
      </c>
      <c r="P202">
        <f t="shared" si="30"/>
        <v>36.768623359999992</v>
      </c>
      <c r="Q202">
        <f t="shared" si="30"/>
        <v>36.679229739999997</v>
      </c>
      <c r="R202">
        <f t="shared" si="31"/>
        <v>1.0177040099999999</v>
      </c>
      <c r="S202">
        <f t="shared" si="31"/>
        <v>1.0215059916666667</v>
      </c>
      <c r="T202">
        <f t="shared" si="31"/>
        <v>1.0211957294444443</v>
      </c>
      <c r="U202">
        <f t="shared" si="31"/>
        <v>1.0213506488888886</v>
      </c>
      <c r="V202">
        <f t="shared" si="32"/>
        <v>1.0188674927777777</v>
      </c>
    </row>
    <row r="203" spans="1:22" x14ac:dyDescent="0.25">
      <c r="A203">
        <v>22063000000</v>
      </c>
      <c r="B203">
        <v>160.17724609000001</v>
      </c>
      <c r="C203">
        <v>161.77954101</v>
      </c>
      <c r="D203">
        <v>163.39616394000001</v>
      </c>
      <c r="E203">
        <v>162.5878601</v>
      </c>
      <c r="F203">
        <v>163.21975707999999</v>
      </c>
      <c r="G203">
        <f t="shared" si="26"/>
        <v>110000000</v>
      </c>
      <c r="H203">
        <f t="shared" si="27"/>
        <v>36.466033940000017</v>
      </c>
      <c r="I203">
        <f t="shared" si="28"/>
        <v>36.420608520000002</v>
      </c>
      <c r="J203">
        <f t="shared" si="28"/>
        <v>36.487472540000013</v>
      </c>
      <c r="K203">
        <f t="shared" si="28"/>
        <v>36.454048150000006</v>
      </c>
      <c r="L203">
        <f t="shared" si="28"/>
        <v>36.665496829999995</v>
      </c>
      <c r="M203">
        <f t="shared" si="29"/>
        <v>36.466033940000017</v>
      </c>
      <c r="N203">
        <f t="shared" si="30"/>
        <v>36.420608520000002</v>
      </c>
      <c r="O203">
        <f t="shared" si="30"/>
        <v>36.487472540000013</v>
      </c>
      <c r="P203">
        <f t="shared" si="30"/>
        <v>36.454048150000006</v>
      </c>
      <c r="Q203">
        <f t="shared" si="30"/>
        <v>36.665496829999995</v>
      </c>
      <c r="R203">
        <f t="shared" si="31"/>
        <v>1.0129453872222227</v>
      </c>
      <c r="S203">
        <f t="shared" si="31"/>
        <v>1.01168357</v>
      </c>
      <c r="T203">
        <f t="shared" si="31"/>
        <v>1.0135409038888892</v>
      </c>
      <c r="U203">
        <f t="shared" si="31"/>
        <v>1.0126124486111112</v>
      </c>
      <c r="V203">
        <f t="shared" si="32"/>
        <v>1.0184860230555555</v>
      </c>
    </row>
    <row r="204" spans="1:22" x14ac:dyDescent="0.25">
      <c r="A204">
        <v>22172000000</v>
      </c>
      <c r="B204">
        <v>196.17840576</v>
      </c>
      <c r="C204">
        <v>197.72537231000001</v>
      </c>
      <c r="D204">
        <v>199.20904540999999</v>
      </c>
      <c r="E204">
        <v>198.46720886</v>
      </c>
      <c r="F204">
        <v>198.81820678</v>
      </c>
      <c r="G204">
        <f t="shared" ref="G204:G267" si="33">A204-A203</f>
        <v>109000000</v>
      </c>
      <c r="H204">
        <f t="shared" si="27"/>
        <v>36.001159669999993</v>
      </c>
      <c r="I204">
        <f t="shared" si="28"/>
        <v>35.945831300000009</v>
      </c>
      <c r="J204">
        <f t="shared" si="28"/>
        <v>35.812881469999979</v>
      </c>
      <c r="K204">
        <f t="shared" si="28"/>
        <v>35.879348759999999</v>
      </c>
      <c r="L204">
        <f t="shared" si="28"/>
        <v>35.598449700000003</v>
      </c>
      <c r="M204">
        <f t="shared" si="29"/>
        <v>36.001159669999993</v>
      </c>
      <c r="N204">
        <f t="shared" si="30"/>
        <v>35.945831300000009</v>
      </c>
      <c r="O204">
        <f t="shared" si="30"/>
        <v>35.812881469999979</v>
      </c>
      <c r="P204">
        <f t="shared" si="30"/>
        <v>35.879348759999999</v>
      </c>
      <c r="Q204">
        <f t="shared" si="30"/>
        <v>35.598449700000003</v>
      </c>
      <c r="R204">
        <f t="shared" si="31"/>
        <v>1.0000322130555555</v>
      </c>
      <c r="S204">
        <f t="shared" si="31"/>
        <v>0.99849531388888912</v>
      </c>
      <c r="T204">
        <f t="shared" si="31"/>
        <v>0.99480226305555497</v>
      </c>
      <c r="U204">
        <f t="shared" si="31"/>
        <v>0.99664857666666662</v>
      </c>
      <c r="V204">
        <f t="shared" si="32"/>
        <v>0.98884582500000007</v>
      </c>
    </row>
    <row r="205" spans="1:22" x14ac:dyDescent="0.25">
      <c r="A205">
        <v>22281000000</v>
      </c>
      <c r="B205">
        <v>232.22523498000001</v>
      </c>
      <c r="C205">
        <v>233.89022826999999</v>
      </c>
      <c r="D205">
        <v>235.39743041</v>
      </c>
      <c r="E205">
        <v>234.64379882</v>
      </c>
      <c r="F205">
        <v>235.18020629</v>
      </c>
      <c r="G205">
        <f t="shared" si="33"/>
        <v>109000000</v>
      </c>
      <c r="H205">
        <f t="shared" si="27"/>
        <v>36.046829220000006</v>
      </c>
      <c r="I205">
        <f t="shared" si="28"/>
        <v>36.164855959999983</v>
      </c>
      <c r="J205">
        <f t="shared" si="28"/>
        <v>36.188385000000011</v>
      </c>
      <c r="K205">
        <f t="shared" si="28"/>
        <v>36.176589960000001</v>
      </c>
      <c r="L205">
        <f t="shared" si="28"/>
        <v>36.361999510000004</v>
      </c>
      <c r="M205">
        <f t="shared" si="29"/>
        <v>36.046829220000006</v>
      </c>
      <c r="N205">
        <f t="shared" si="30"/>
        <v>36.164855959999983</v>
      </c>
      <c r="O205">
        <f t="shared" si="30"/>
        <v>36.188385000000011</v>
      </c>
      <c r="P205">
        <f t="shared" si="30"/>
        <v>36.176589960000001</v>
      </c>
      <c r="Q205">
        <f t="shared" si="30"/>
        <v>36.361999510000004</v>
      </c>
      <c r="R205">
        <f t="shared" si="31"/>
        <v>1.0013008116666668</v>
      </c>
      <c r="S205">
        <f t="shared" si="31"/>
        <v>1.0045793322222218</v>
      </c>
      <c r="T205">
        <f t="shared" si="31"/>
        <v>1.0052329166666669</v>
      </c>
      <c r="U205">
        <f t="shared" si="31"/>
        <v>1.0049052766666666</v>
      </c>
      <c r="V205">
        <f t="shared" si="32"/>
        <v>1.0100555419444446</v>
      </c>
    </row>
    <row r="206" spans="1:22" x14ac:dyDescent="0.25">
      <c r="A206">
        <v>22391000000</v>
      </c>
      <c r="B206">
        <v>276.13278198</v>
      </c>
      <c r="C206">
        <v>279.27148437</v>
      </c>
      <c r="D206">
        <v>282.14074706999997</v>
      </c>
      <c r="E206">
        <v>280.70608520000002</v>
      </c>
      <c r="F206">
        <v>281.90231323</v>
      </c>
      <c r="G206">
        <f t="shared" si="33"/>
        <v>110000000</v>
      </c>
      <c r="H206">
        <f t="shared" si="27"/>
        <v>43.907546999999994</v>
      </c>
      <c r="I206">
        <f t="shared" si="28"/>
        <v>45.381256100000002</v>
      </c>
      <c r="J206">
        <f t="shared" si="28"/>
        <v>46.743316659999977</v>
      </c>
      <c r="K206">
        <f t="shared" si="28"/>
        <v>46.062286380000018</v>
      </c>
      <c r="L206">
        <f t="shared" si="28"/>
        <v>46.722106940000003</v>
      </c>
      <c r="M206">
        <f t="shared" si="29"/>
        <v>43.907546999999994</v>
      </c>
      <c r="N206">
        <f t="shared" si="30"/>
        <v>45.381256100000002</v>
      </c>
      <c r="O206">
        <f t="shared" si="30"/>
        <v>46.743316659999977</v>
      </c>
      <c r="P206">
        <f t="shared" si="30"/>
        <v>46.062286380000018</v>
      </c>
      <c r="Q206">
        <f t="shared" si="30"/>
        <v>46.722106940000003</v>
      </c>
      <c r="R206">
        <f t="shared" si="31"/>
        <v>1.2196540833333331</v>
      </c>
      <c r="S206">
        <f t="shared" si="31"/>
        <v>1.2605904472222222</v>
      </c>
      <c r="T206">
        <f t="shared" si="31"/>
        <v>1.2984254627777772</v>
      </c>
      <c r="U206">
        <f t="shared" si="31"/>
        <v>1.2795079550000006</v>
      </c>
      <c r="V206">
        <f t="shared" si="32"/>
        <v>1.2978363038888889</v>
      </c>
    </row>
    <row r="207" spans="1:22" x14ac:dyDescent="0.25">
      <c r="A207">
        <v>22500000000</v>
      </c>
      <c r="B207">
        <v>349.08853148999998</v>
      </c>
      <c r="C207">
        <v>352.30737304000002</v>
      </c>
      <c r="D207">
        <v>355.32452391999999</v>
      </c>
      <c r="E207">
        <v>353.81594847999997</v>
      </c>
      <c r="F207">
        <v>354.77325438999998</v>
      </c>
      <c r="G207">
        <f t="shared" si="33"/>
        <v>109000000</v>
      </c>
      <c r="H207">
        <f t="shared" si="27"/>
        <v>72.955749509999976</v>
      </c>
      <c r="I207">
        <f t="shared" si="28"/>
        <v>73.03588867000002</v>
      </c>
      <c r="J207">
        <f t="shared" si="28"/>
        <v>73.183776850000015</v>
      </c>
      <c r="K207">
        <f t="shared" si="28"/>
        <v>73.109863279999956</v>
      </c>
      <c r="L207">
        <f t="shared" si="28"/>
        <v>72.870941159999973</v>
      </c>
      <c r="M207">
        <f t="shared" si="29"/>
        <v>72.955749509999976</v>
      </c>
      <c r="N207">
        <f t="shared" si="30"/>
        <v>73.03588867000002</v>
      </c>
      <c r="O207">
        <f t="shared" si="30"/>
        <v>73.183776850000015</v>
      </c>
      <c r="P207">
        <f t="shared" si="30"/>
        <v>73.109863279999956</v>
      </c>
      <c r="Q207">
        <f t="shared" si="30"/>
        <v>72.870941159999973</v>
      </c>
      <c r="R207">
        <f t="shared" si="31"/>
        <v>2.0265485974999993</v>
      </c>
      <c r="S207">
        <f t="shared" si="31"/>
        <v>2.0287746852777784</v>
      </c>
      <c r="T207">
        <f t="shared" si="31"/>
        <v>2.0328826902777783</v>
      </c>
      <c r="U207">
        <f t="shared" si="31"/>
        <v>2.0308295355555543</v>
      </c>
      <c r="V207">
        <f t="shared" si="32"/>
        <v>2.0241928099999993</v>
      </c>
    </row>
    <row r="208" spans="1:22" x14ac:dyDescent="0.25">
      <c r="A208">
        <v>22594000000</v>
      </c>
      <c r="B208">
        <v>62.366645810000001</v>
      </c>
      <c r="C208">
        <v>65.74459075</v>
      </c>
      <c r="D208">
        <v>68.820251459999994</v>
      </c>
      <c r="E208">
        <v>67.282424919999997</v>
      </c>
      <c r="F208">
        <v>68.571166989999995</v>
      </c>
      <c r="G208">
        <f t="shared" si="33"/>
        <v>94000000</v>
      </c>
      <c r="H208">
        <f t="shared" si="27"/>
        <v>-286.72188567999996</v>
      </c>
      <c r="I208">
        <f t="shared" si="28"/>
        <v>-286.56278229000003</v>
      </c>
      <c r="J208">
        <f t="shared" si="28"/>
        <v>-286.50427245999998</v>
      </c>
      <c r="K208">
        <f t="shared" si="28"/>
        <v>-286.53352355999999</v>
      </c>
      <c r="L208">
        <f t="shared" si="28"/>
        <v>-286.20208739999998</v>
      </c>
      <c r="M208">
        <f t="shared" si="29"/>
        <v>73.278114320000043</v>
      </c>
      <c r="N208">
        <f t="shared" si="30"/>
        <v>73.43721770999997</v>
      </c>
      <c r="O208">
        <f t="shared" si="30"/>
        <v>73.495727540000019</v>
      </c>
      <c r="P208">
        <f t="shared" si="30"/>
        <v>73.466476440000008</v>
      </c>
      <c r="Q208">
        <f t="shared" si="30"/>
        <v>73.797912600000018</v>
      </c>
      <c r="R208">
        <f t="shared" si="31"/>
        <v>2.0355031755555566</v>
      </c>
      <c r="S208">
        <f t="shared" si="31"/>
        <v>2.039922714166666</v>
      </c>
      <c r="T208">
        <f t="shared" si="31"/>
        <v>2.0415479872222226</v>
      </c>
      <c r="U208">
        <f t="shared" si="31"/>
        <v>2.0407354566666669</v>
      </c>
      <c r="V208">
        <f t="shared" si="32"/>
        <v>2.0499420166666673</v>
      </c>
    </row>
    <row r="209" spans="1:22" x14ac:dyDescent="0.25">
      <c r="A209">
        <v>22703000000</v>
      </c>
      <c r="B209">
        <v>136.54290771000001</v>
      </c>
      <c r="C209">
        <v>139.84985351</v>
      </c>
      <c r="D209">
        <v>142.96650695</v>
      </c>
      <c r="E209">
        <v>141.40818786</v>
      </c>
      <c r="F209">
        <v>142.33886717999999</v>
      </c>
      <c r="G209">
        <f t="shared" si="33"/>
        <v>109000000</v>
      </c>
      <c r="H209">
        <f t="shared" si="27"/>
        <v>74.176261900000014</v>
      </c>
      <c r="I209">
        <f t="shared" si="28"/>
        <v>74.105262760000002</v>
      </c>
      <c r="J209">
        <f t="shared" si="28"/>
        <v>74.146255490000001</v>
      </c>
      <c r="K209">
        <f t="shared" si="28"/>
        <v>74.125762940000001</v>
      </c>
      <c r="L209">
        <f t="shared" si="28"/>
        <v>73.767700189999999</v>
      </c>
      <c r="M209">
        <f t="shared" si="29"/>
        <v>74.176261900000014</v>
      </c>
      <c r="N209">
        <f t="shared" si="30"/>
        <v>74.105262760000002</v>
      </c>
      <c r="O209">
        <f t="shared" si="30"/>
        <v>74.146255490000001</v>
      </c>
      <c r="P209">
        <f t="shared" si="30"/>
        <v>74.125762940000001</v>
      </c>
      <c r="Q209">
        <f t="shared" si="30"/>
        <v>73.767700189999999</v>
      </c>
      <c r="R209">
        <f t="shared" si="31"/>
        <v>2.0604517194444445</v>
      </c>
      <c r="S209">
        <f t="shared" si="31"/>
        <v>2.0584795211111109</v>
      </c>
      <c r="T209">
        <f t="shared" si="31"/>
        <v>2.0596182080555554</v>
      </c>
      <c r="U209">
        <f t="shared" si="31"/>
        <v>2.0590489705555552</v>
      </c>
      <c r="V209">
        <f t="shared" si="32"/>
        <v>2.0491027830555555</v>
      </c>
    </row>
    <row r="210" spans="1:22" x14ac:dyDescent="0.25">
      <c r="A210">
        <v>22813000000</v>
      </c>
      <c r="B210">
        <v>209.84539794</v>
      </c>
      <c r="C210">
        <v>213.21194457999999</v>
      </c>
      <c r="D210">
        <v>216.24090576</v>
      </c>
      <c r="E210">
        <v>214.72642517</v>
      </c>
      <c r="F210">
        <v>215.86624144999999</v>
      </c>
      <c r="G210">
        <f t="shared" si="33"/>
        <v>110000000</v>
      </c>
      <c r="H210">
        <f t="shared" si="27"/>
        <v>73.302490229999989</v>
      </c>
      <c r="I210">
        <f t="shared" si="28"/>
        <v>73.362091069999991</v>
      </c>
      <c r="J210">
        <f t="shared" si="28"/>
        <v>73.274398810000008</v>
      </c>
      <c r="K210">
        <f t="shared" si="28"/>
        <v>73.318237310000001</v>
      </c>
      <c r="L210">
        <f t="shared" si="28"/>
        <v>73.527374269999996</v>
      </c>
      <c r="M210">
        <f t="shared" si="29"/>
        <v>73.302490229999989</v>
      </c>
      <c r="N210">
        <f t="shared" si="30"/>
        <v>73.362091069999991</v>
      </c>
      <c r="O210">
        <f t="shared" si="30"/>
        <v>73.274398810000008</v>
      </c>
      <c r="P210">
        <f t="shared" si="30"/>
        <v>73.318237310000001</v>
      </c>
      <c r="Q210">
        <f t="shared" si="30"/>
        <v>73.527374269999996</v>
      </c>
      <c r="R210">
        <f t="shared" si="31"/>
        <v>2.0361802841666665</v>
      </c>
      <c r="S210">
        <f t="shared" si="31"/>
        <v>2.0378358630555553</v>
      </c>
      <c r="T210">
        <f t="shared" si="31"/>
        <v>2.0353999669444445</v>
      </c>
      <c r="U210">
        <f t="shared" si="31"/>
        <v>2.0366177030555552</v>
      </c>
      <c r="V210">
        <f t="shared" si="32"/>
        <v>2.0424270630555554</v>
      </c>
    </row>
    <row r="211" spans="1:22" x14ac:dyDescent="0.25">
      <c r="A211">
        <v>22922000000</v>
      </c>
      <c r="B211">
        <v>283.00988769000003</v>
      </c>
      <c r="C211">
        <v>286.48959350000001</v>
      </c>
      <c r="D211">
        <v>289.42959594000001</v>
      </c>
      <c r="E211">
        <v>287.95956419999999</v>
      </c>
      <c r="F211">
        <v>288.86764526000002</v>
      </c>
      <c r="G211">
        <f t="shared" si="33"/>
        <v>109000000</v>
      </c>
      <c r="H211">
        <f t="shared" si="27"/>
        <v>73.16448975000003</v>
      </c>
      <c r="I211">
        <f t="shared" si="28"/>
        <v>73.277648920000019</v>
      </c>
      <c r="J211">
        <f t="shared" si="28"/>
        <v>73.188690180000009</v>
      </c>
      <c r="K211">
        <f t="shared" si="28"/>
        <v>73.23313902999999</v>
      </c>
      <c r="L211">
        <f t="shared" si="28"/>
        <v>73.001403810000028</v>
      </c>
      <c r="M211">
        <f t="shared" si="29"/>
        <v>73.16448975000003</v>
      </c>
      <c r="N211">
        <f t="shared" si="30"/>
        <v>73.277648920000019</v>
      </c>
      <c r="O211">
        <f t="shared" si="30"/>
        <v>73.188690180000009</v>
      </c>
      <c r="P211">
        <f t="shared" si="30"/>
        <v>73.23313902999999</v>
      </c>
      <c r="Q211">
        <f t="shared" si="30"/>
        <v>73.001403810000028</v>
      </c>
      <c r="R211">
        <f t="shared" si="31"/>
        <v>2.0323469375000007</v>
      </c>
      <c r="S211">
        <f t="shared" si="31"/>
        <v>2.0354902477777781</v>
      </c>
      <c r="T211">
        <f t="shared" si="31"/>
        <v>2.0330191716666666</v>
      </c>
      <c r="U211">
        <f t="shared" si="31"/>
        <v>2.0342538619444439</v>
      </c>
      <c r="V211">
        <f t="shared" si="32"/>
        <v>2.0278167725000005</v>
      </c>
    </row>
    <row r="212" spans="1:22" x14ac:dyDescent="0.25">
      <c r="A212">
        <v>23031000000</v>
      </c>
      <c r="B212">
        <v>356.37796020000002</v>
      </c>
      <c r="C212">
        <v>359.54028319999998</v>
      </c>
      <c r="D212">
        <v>2.5232238699999998</v>
      </c>
      <c r="E212">
        <v>1.03175354</v>
      </c>
      <c r="F212">
        <v>2.0777893000000001</v>
      </c>
      <c r="G212">
        <f t="shared" si="33"/>
        <v>109000000</v>
      </c>
      <c r="H212">
        <f t="shared" si="27"/>
        <v>73.36807250999999</v>
      </c>
      <c r="I212">
        <f t="shared" si="28"/>
        <v>73.050689699999964</v>
      </c>
      <c r="J212">
        <f t="shared" si="28"/>
        <v>-286.90637207000003</v>
      </c>
      <c r="K212">
        <f t="shared" si="28"/>
        <v>-286.92781065999998</v>
      </c>
      <c r="L212">
        <f t="shared" si="28"/>
        <v>-286.78985596000001</v>
      </c>
      <c r="M212">
        <f t="shared" si="29"/>
        <v>73.36807250999999</v>
      </c>
      <c r="N212">
        <f t="shared" si="30"/>
        <v>73.050689699999964</v>
      </c>
      <c r="O212">
        <f t="shared" si="30"/>
        <v>73.093627929999968</v>
      </c>
      <c r="P212">
        <f t="shared" si="30"/>
        <v>73.072189340000023</v>
      </c>
      <c r="Q212">
        <f t="shared" si="30"/>
        <v>73.210144039999989</v>
      </c>
      <c r="R212">
        <f t="shared" si="31"/>
        <v>2.0380020141666666</v>
      </c>
      <c r="S212">
        <f t="shared" si="31"/>
        <v>2.029185824999999</v>
      </c>
      <c r="T212">
        <f t="shared" si="31"/>
        <v>2.0303785536111101</v>
      </c>
      <c r="U212">
        <f t="shared" si="31"/>
        <v>2.0297830372222228</v>
      </c>
      <c r="V212">
        <f t="shared" si="32"/>
        <v>2.0336151122222219</v>
      </c>
    </row>
    <row r="213" spans="1:22" x14ac:dyDescent="0.25">
      <c r="A213">
        <v>23125000000</v>
      </c>
      <c r="B213">
        <v>69.502609250000006</v>
      </c>
      <c r="C213">
        <v>72.959808339999995</v>
      </c>
      <c r="D213">
        <v>76.057327270000002</v>
      </c>
      <c r="E213">
        <v>74.508575429999993</v>
      </c>
      <c r="F213">
        <v>75.660095209999994</v>
      </c>
      <c r="G213">
        <f t="shared" si="33"/>
        <v>94000000</v>
      </c>
      <c r="H213">
        <f t="shared" si="27"/>
        <v>-286.87535094999998</v>
      </c>
      <c r="I213">
        <f t="shared" si="28"/>
        <v>-286.58047485999998</v>
      </c>
      <c r="J213">
        <f t="shared" si="28"/>
        <v>73.534103400000006</v>
      </c>
      <c r="K213">
        <f t="shared" si="28"/>
        <v>73.476821889999997</v>
      </c>
      <c r="L213">
        <f t="shared" si="28"/>
        <v>73.582305909999988</v>
      </c>
      <c r="M213">
        <f t="shared" si="29"/>
        <v>73.124649050000016</v>
      </c>
      <c r="N213">
        <f t="shared" si="30"/>
        <v>73.419525140000019</v>
      </c>
      <c r="O213">
        <f t="shared" si="30"/>
        <v>73.534103400000006</v>
      </c>
      <c r="P213">
        <f t="shared" si="30"/>
        <v>73.476821889999997</v>
      </c>
      <c r="Q213">
        <f t="shared" si="30"/>
        <v>73.582305909999988</v>
      </c>
      <c r="R213">
        <f t="shared" si="31"/>
        <v>2.0312402513888892</v>
      </c>
      <c r="S213">
        <f t="shared" si="31"/>
        <v>2.0394312538888895</v>
      </c>
      <c r="T213">
        <f t="shared" si="31"/>
        <v>2.0426139833333332</v>
      </c>
      <c r="U213">
        <f t="shared" si="31"/>
        <v>2.0410228302777775</v>
      </c>
      <c r="V213">
        <f t="shared" si="32"/>
        <v>2.0439529419444438</v>
      </c>
    </row>
    <row r="214" spans="1:22" x14ac:dyDescent="0.25">
      <c r="A214">
        <v>23234000000</v>
      </c>
      <c r="B214">
        <v>143.8203125</v>
      </c>
      <c r="C214">
        <v>147.01565550999999</v>
      </c>
      <c r="D214">
        <v>150.10948181000001</v>
      </c>
      <c r="E214">
        <v>148.56257629000001</v>
      </c>
      <c r="F214">
        <v>150.00457763</v>
      </c>
      <c r="G214">
        <f t="shared" si="33"/>
        <v>109000000</v>
      </c>
      <c r="H214">
        <f t="shared" si="27"/>
        <v>74.317703249999994</v>
      </c>
      <c r="I214">
        <f t="shared" si="28"/>
        <v>74.055847169999993</v>
      </c>
      <c r="J214">
        <f t="shared" si="28"/>
        <v>74.052154540000004</v>
      </c>
      <c r="K214">
        <f t="shared" si="28"/>
        <v>74.054000860000016</v>
      </c>
      <c r="L214">
        <f t="shared" si="28"/>
        <v>74.344482420000006</v>
      </c>
      <c r="M214">
        <f t="shared" si="29"/>
        <v>74.317703249999994</v>
      </c>
      <c r="N214">
        <f t="shared" si="30"/>
        <v>74.055847169999993</v>
      </c>
      <c r="O214">
        <f t="shared" si="30"/>
        <v>74.052154540000004</v>
      </c>
      <c r="P214">
        <f t="shared" si="30"/>
        <v>74.054000860000016</v>
      </c>
      <c r="Q214">
        <f t="shared" si="30"/>
        <v>74.344482420000006</v>
      </c>
      <c r="R214">
        <f t="shared" si="31"/>
        <v>2.0643806458333329</v>
      </c>
      <c r="S214">
        <f t="shared" si="31"/>
        <v>2.0571068658333331</v>
      </c>
      <c r="T214">
        <f t="shared" si="31"/>
        <v>2.0570042927777781</v>
      </c>
      <c r="U214">
        <f t="shared" si="31"/>
        <v>2.0570555794444445</v>
      </c>
      <c r="V214">
        <f t="shared" si="32"/>
        <v>2.0651245116666668</v>
      </c>
    </row>
    <row r="215" spans="1:22" x14ac:dyDescent="0.25">
      <c r="A215">
        <v>23344000000</v>
      </c>
      <c r="B215">
        <v>217.08230589999999</v>
      </c>
      <c r="C215">
        <v>220.28875732</v>
      </c>
      <c r="D215">
        <v>223.35998534999999</v>
      </c>
      <c r="E215">
        <v>221.82437132999999</v>
      </c>
      <c r="F215">
        <v>222.96890257999999</v>
      </c>
      <c r="G215">
        <f t="shared" si="33"/>
        <v>110000000</v>
      </c>
      <c r="H215">
        <f t="shared" si="27"/>
        <v>73.261993399999994</v>
      </c>
      <c r="I215">
        <f t="shared" si="28"/>
        <v>73.273101810000014</v>
      </c>
      <c r="J215">
        <f t="shared" si="28"/>
        <v>73.250503539999983</v>
      </c>
      <c r="K215">
        <f t="shared" si="28"/>
        <v>73.261795039999981</v>
      </c>
      <c r="L215">
        <f t="shared" si="28"/>
        <v>72.964324949999991</v>
      </c>
      <c r="M215">
        <f t="shared" si="29"/>
        <v>73.261993399999994</v>
      </c>
      <c r="N215">
        <f t="shared" si="30"/>
        <v>73.273101810000014</v>
      </c>
      <c r="O215">
        <f t="shared" si="30"/>
        <v>73.250503539999983</v>
      </c>
      <c r="P215">
        <f t="shared" si="30"/>
        <v>73.261795039999981</v>
      </c>
      <c r="Q215">
        <f t="shared" si="30"/>
        <v>72.964324949999991</v>
      </c>
      <c r="R215">
        <f t="shared" si="31"/>
        <v>2.0350553722222222</v>
      </c>
      <c r="S215">
        <f t="shared" si="31"/>
        <v>2.0353639391666669</v>
      </c>
      <c r="T215">
        <f t="shared" si="31"/>
        <v>2.0347362094444437</v>
      </c>
      <c r="U215">
        <f t="shared" si="31"/>
        <v>2.0350498622222215</v>
      </c>
      <c r="V215">
        <f t="shared" si="32"/>
        <v>2.0267868041666666</v>
      </c>
    </row>
    <row r="216" spans="1:22" x14ac:dyDescent="0.25">
      <c r="A216">
        <v>23453000000</v>
      </c>
      <c r="B216">
        <v>290.30789184000002</v>
      </c>
      <c r="C216">
        <v>293.67590331999997</v>
      </c>
      <c r="D216">
        <v>296.61602783000001</v>
      </c>
      <c r="E216">
        <v>295.14596556999999</v>
      </c>
      <c r="F216">
        <v>296.41387938999998</v>
      </c>
      <c r="G216">
        <f t="shared" si="33"/>
        <v>109000000</v>
      </c>
      <c r="H216">
        <f t="shared" si="27"/>
        <v>73.22558594000003</v>
      </c>
      <c r="I216">
        <f t="shared" si="28"/>
        <v>73.387145999999973</v>
      </c>
      <c r="J216">
        <f t="shared" si="28"/>
        <v>73.256042480000019</v>
      </c>
      <c r="K216">
        <f t="shared" si="28"/>
        <v>73.321594239999996</v>
      </c>
      <c r="L216">
        <f t="shared" si="28"/>
        <v>73.444976809999986</v>
      </c>
      <c r="M216">
        <f t="shared" si="29"/>
        <v>73.22558594000003</v>
      </c>
      <c r="N216">
        <f t="shared" si="30"/>
        <v>73.387145999999973</v>
      </c>
      <c r="O216">
        <f t="shared" si="30"/>
        <v>73.256042480000019</v>
      </c>
      <c r="P216">
        <f t="shared" si="30"/>
        <v>73.321594239999996</v>
      </c>
      <c r="Q216">
        <f t="shared" si="30"/>
        <v>73.444976809999986</v>
      </c>
      <c r="R216">
        <f t="shared" si="31"/>
        <v>2.0340440538888895</v>
      </c>
      <c r="S216">
        <f t="shared" si="31"/>
        <v>2.0385318333333324</v>
      </c>
      <c r="T216">
        <f t="shared" si="31"/>
        <v>2.0348900688888896</v>
      </c>
      <c r="U216">
        <f t="shared" si="31"/>
        <v>2.036710951111111</v>
      </c>
      <c r="V216">
        <f t="shared" si="32"/>
        <v>2.0401382447222218</v>
      </c>
    </row>
    <row r="217" spans="1:22" x14ac:dyDescent="0.25">
      <c r="A217">
        <v>23547000000</v>
      </c>
      <c r="B217">
        <v>3.6697692800000001</v>
      </c>
      <c r="C217">
        <v>6.6573486300000004</v>
      </c>
      <c r="D217">
        <v>9.5987854000000006</v>
      </c>
      <c r="E217">
        <v>8.1280822700000002</v>
      </c>
      <c r="F217">
        <v>9.0403747499999998</v>
      </c>
      <c r="G217">
        <f t="shared" si="33"/>
        <v>94000000</v>
      </c>
      <c r="H217">
        <f t="shared" si="27"/>
        <v>-286.63812256</v>
      </c>
      <c r="I217">
        <f t="shared" si="28"/>
        <v>-287.01855468999997</v>
      </c>
      <c r="J217">
        <f t="shared" si="28"/>
        <v>-287.01724243000001</v>
      </c>
      <c r="K217">
        <f t="shared" si="28"/>
        <v>-287.01788329999999</v>
      </c>
      <c r="L217">
        <f t="shared" si="28"/>
        <v>-287.37350463999996</v>
      </c>
      <c r="M217">
        <f t="shared" si="29"/>
        <v>73.361877440000001</v>
      </c>
      <c r="N217">
        <f t="shared" si="30"/>
        <v>72.981445310000026</v>
      </c>
      <c r="O217">
        <f t="shared" si="30"/>
        <v>72.98275756999999</v>
      </c>
      <c r="P217">
        <f t="shared" si="30"/>
        <v>72.982116700000006</v>
      </c>
      <c r="Q217">
        <f t="shared" si="30"/>
        <v>72.626495360000035</v>
      </c>
      <c r="R217">
        <f t="shared" si="31"/>
        <v>2.0378299288888888</v>
      </c>
      <c r="S217">
        <f t="shared" si="31"/>
        <v>2.027262369722223</v>
      </c>
      <c r="T217">
        <f t="shared" si="31"/>
        <v>2.0272988213888885</v>
      </c>
      <c r="U217">
        <f t="shared" si="31"/>
        <v>2.0272810194444446</v>
      </c>
      <c r="V217">
        <f t="shared" si="32"/>
        <v>2.0174026488888899</v>
      </c>
    </row>
    <row r="218" spans="1:22" x14ac:dyDescent="0.25">
      <c r="A218">
        <v>23656000000</v>
      </c>
      <c r="B218">
        <v>76.803367609999995</v>
      </c>
      <c r="C218">
        <v>80.162872309999997</v>
      </c>
      <c r="D218">
        <v>83.308578490000002</v>
      </c>
      <c r="E218">
        <v>81.735733030000006</v>
      </c>
      <c r="F218">
        <v>82.624053950000004</v>
      </c>
      <c r="G218">
        <f t="shared" si="33"/>
        <v>109000000</v>
      </c>
      <c r="H218">
        <f t="shared" si="27"/>
        <v>73.133598329999998</v>
      </c>
      <c r="I218">
        <f t="shared" si="28"/>
        <v>73.505523679999996</v>
      </c>
      <c r="J218">
        <f t="shared" si="28"/>
        <v>73.709793090000005</v>
      </c>
      <c r="K218">
        <f t="shared" si="28"/>
        <v>73.607650760000013</v>
      </c>
      <c r="L218">
        <f t="shared" si="28"/>
        <v>73.583679200000006</v>
      </c>
      <c r="M218">
        <f t="shared" si="29"/>
        <v>73.133598329999998</v>
      </c>
      <c r="N218">
        <f t="shared" si="30"/>
        <v>73.505523679999996</v>
      </c>
      <c r="O218">
        <f t="shared" si="30"/>
        <v>73.709793090000005</v>
      </c>
      <c r="P218">
        <f t="shared" si="30"/>
        <v>73.607650760000013</v>
      </c>
      <c r="Q218">
        <f t="shared" si="30"/>
        <v>73.583679200000006</v>
      </c>
      <c r="R218">
        <f t="shared" si="31"/>
        <v>2.0314888424999999</v>
      </c>
      <c r="S218">
        <f t="shared" si="31"/>
        <v>2.0418201022222218</v>
      </c>
      <c r="T218">
        <f t="shared" si="31"/>
        <v>2.0474942524999999</v>
      </c>
      <c r="U218">
        <f t="shared" si="31"/>
        <v>2.0446569655555558</v>
      </c>
      <c r="V218">
        <f t="shared" si="32"/>
        <v>2.0439910888888893</v>
      </c>
    </row>
    <row r="219" spans="1:22" x14ac:dyDescent="0.25">
      <c r="A219">
        <v>23781000000</v>
      </c>
      <c r="B219">
        <v>150.85293579</v>
      </c>
      <c r="C219">
        <v>154.20880126</v>
      </c>
      <c r="D219">
        <v>157.32560728999999</v>
      </c>
      <c r="E219">
        <v>155.76719664999999</v>
      </c>
      <c r="F219">
        <v>157.16079711</v>
      </c>
      <c r="G219">
        <f t="shared" si="33"/>
        <v>125000000</v>
      </c>
      <c r="H219">
        <f t="shared" si="27"/>
        <v>74.049568180000009</v>
      </c>
      <c r="I219">
        <f t="shared" si="28"/>
        <v>74.045928950000004</v>
      </c>
      <c r="J219">
        <f t="shared" si="28"/>
        <v>74.017028799999991</v>
      </c>
      <c r="K219">
        <f t="shared" si="28"/>
        <v>74.031463619999982</v>
      </c>
      <c r="L219">
        <f t="shared" si="28"/>
        <v>74.53674316</v>
      </c>
      <c r="M219">
        <f t="shared" si="29"/>
        <v>74.049568180000009</v>
      </c>
      <c r="N219">
        <f t="shared" si="30"/>
        <v>74.045928950000004</v>
      </c>
      <c r="O219">
        <f t="shared" si="30"/>
        <v>74.017028799999991</v>
      </c>
      <c r="P219">
        <f t="shared" si="30"/>
        <v>74.031463619999982</v>
      </c>
      <c r="Q219">
        <f t="shared" si="30"/>
        <v>74.53674316</v>
      </c>
      <c r="R219">
        <f t="shared" si="31"/>
        <v>2.0569324494444445</v>
      </c>
      <c r="S219">
        <f t="shared" si="31"/>
        <v>2.0568313597222221</v>
      </c>
      <c r="T219">
        <f t="shared" si="31"/>
        <v>2.0560285777777776</v>
      </c>
      <c r="U219">
        <f t="shared" si="31"/>
        <v>2.0564295449999994</v>
      </c>
      <c r="V219">
        <f t="shared" si="32"/>
        <v>2.0704650877777775</v>
      </c>
    </row>
    <row r="220" spans="1:22" x14ac:dyDescent="0.25">
      <c r="A220">
        <v>23875000000</v>
      </c>
      <c r="B220">
        <v>224.32400512000001</v>
      </c>
      <c r="C220">
        <v>227.54547119</v>
      </c>
      <c r="D220">
        <v>230.51272582999999</v>
      </c>
      <c r="E220">
        <v>229.02909851000001</v>
      </c>
      <c r="F220">
        <v>230.06744384000001</v>
      </c>
      <c r="G220">
        <f t="shared" si="33"/>
        <v>94000000</v>
      </c>
      <c r="H220">
        <f t="shared" si="27"/>
        <v>73.471069330000006</v>
      </c>
      <c r="I220">
        <f t="shared" si="28"/>
        <v>73.336669929999999</v>
      </c>
      <c r="J220">
        <f t="shared" si="28"/>
        <v>73.18711854</v>
      </c>
      <c r="K220">
        <f t="shared" si="28"/>
        <v>73.261901860000023</v>
      </c>
      <c r="L220">
        <f t="shared" si="28"/>
        <v>72.906646730000006</v>
      </c>
      <c r="M220">
        <f t="shared" si="29"/>
        <v>73.471069330000006</v>
      </c>
      <c r="N220">
        <f t="shared" si="30"/>
        <v>73.336669929999999</v>
      </c>
      <c r="O220">
        <f t="shared" si="30"/>
        <v>73.18711854</v>
      </c>
      <c r="P220">
        <f t="shared" si="30"/>
        <v>73.261901860000023</v>
      </c>
      <c r="Q220">
        <f t="shared" si="30"/>
        <v>72.906646730000006</v>
      </c>
      <c r="R220">
        <f t="shared" si="31"/>
        <v>2.0408630369444443</v>
      </c>
      <c r="S220">
        <f t="shared" si="31"/>
        <v>2.0371297202777776</v>
      </c>
      <c r="T220">
        <f t="shared" si="31"/>
        <v>2.032975515</v>
      </c>
      <c r="U220">
        <f t="shared" si="31"/>
        <v>2.035052829444445</v>
      </c>
      <c r="V220">
        <f t="shared" si="32"/>
        <v>2.025184631388889</v>
      </c>
    </row>
    <row r="221" spans="1:22" x14ac:dyDescent="0.25">
      <c r="A221">
        <v>23984000000</v>
      </c>
      <c r="B221">
        <v>297.43493652000001</v>
      </c>
      <c r="C221">
        <v>300.74948119999999</v>
      </c>
      <c r="D221">
        <v>303.74096679000002</v>
      </c>
      <c r="E221">
        <v>302.24520874000001</v>
      </c>
      <c r="F221">
        <v>303.50280760999999</v>
      </c>
      <c r="G221">
        <f t="shared" si="33"/>
        <v>109000000</v>
      </c>
      <c r="H221">
        <f t="shared" si="27"/>
        <v>73.110931399999998</v>
      </c>
      <c r="I221">
        <f t="shared" si="28"/>
        <v>73.20401000999999</v>
      </c>
      <c r="J221">
        <f t="shared" si="28"/>
        <v>73.228240960000022</v>
      </c>
      <c r="K221">
        <f t="shared" si="28"/>
        <v>73.216110229999998</v>
      </c>
      <c r="L221">
        <f t="shared" si="28"/>
        <v>73.435363769999981</v>
      </c>
      <c r="M221">
        <f t="shared" si="29"/>
        <v>73.110931399999998</v>
      </c>
      <c r="N221">
        <f t="shared" si="30"/>
        <v>73.20401000999999</v>
      </c>
      <c r="O221">
        <f t="shared" si="30"/>
        <v>73.228240960000022</v>
      </c>
      <c r="P221">
        <f t="shared" si="30"/>
        <v>73.216110229999998</v>
      </c>
      <c r="Q221">
        <f t="shared" si="30"/>
        <v>73.435363769999981</v>
      </c>
      <c r="R221">
        <f t="shared" si="31"/>
        <v>2.0308592055555552</v>
      </c>
      <c r="S221">
        <f t="shared" si="31"/>
        <v>2.0334447224999996</v>
      </c>
      <c r="T221">
        <f t="shared" si="31"/>
        <v>2.034117804444445</v>
      </c>
      <c r="U221">
        <f t="shared" si="31"/>
        <v>2.0337808397222221</v>
      </c>
      <c r="V221">
        <f t="shared" si="32"/>
        <v>2.0398712158333328</v>
      </c>
    </row>
    <row r="222" spans="1:22" x14ac:dyDescent="0.25">
      <c r="A222">
        <v>24094000000</v>
      </c>
      <c r="B222">
        <v>10.414703360000001</v>
      </c>
      <c r="C222">
        <v>13.6985321</v>
      </c>
      <c r="D222">
        <v>16.68518066</v>
      </c>
      <c r="E222">
        <v>15.19183349</v>
      </c>
      <c r="F222">
        <v>16.100463860000001</v>
      </c>
      <c r="G222">
        <f t="shared" si="33"/>
        <v>110000000</v>
      </c>
      <c r="H222">
        <f t="shared" si="27"/>
        <v>-287.02023316000003</v>
      </c>
      <c r="I222">
        <f t="shared" si="28"/>
        <v>-287.05094909999997</v>
      </c>
      <c r="J222">
        <f t="shared" si="28"/>
        <v>-287.05578613</v>
      </c>
      <c r="K222">
        <f t="shared" si="28"/>
        <v>-287.05337524999999</v>
      </c>
      <c r="L222">
        <f t="shared" si="28"/>
        <v>-287.40234375</v>
      </c>
      <c r="M222">
        <f t="shared" si="29"/>
        <v>72.979766839999968</v>
      </c>
      <c r="N222">
        <f t="shared" si="30"/>
        <v>72.949050900000032</v>
      </c>
      <c r="O222">
        <f t="shared" si="30"/>
        <v>72.944213869999999</v>
      </c>
      <c r="P222">
        <f t="shared" si="30"/>
        <v>72.946624750000012</v>
      </c>
      <c r="Q222">
        <f t="shared" si="30"/>
        <v>72.59765625</v>
      </c>
      <c r="R222">
        <f t="shared" si="31"/>
        <v>2.0272157455555546</v>
      </c>
      <c r="S222">
        <f t="shared" si="31"/>
        <v>2.026362525000001</v>
      </c>
      <c r="T222">
        <f t="shared" si="31"/>
        <v>2.0262281630555554</v>
      </c>
      <c r="U222">
        <f t="shared" si="31"/>
        <v>2.0262951319444449</v>
      </c>
      <c r="V222">
        <f t="shared" si="32"/>
        <v>2.0166015625</v>
      </c>
    </row>
    <row r="223" spans="1:22" x14ac:dyDescent="0.25">
      <c r="A223">
        <v>24203000000</v>
      </c>
      <c r="B223">
        <v>84.68537139</v>
      </c>
      <c r="C223">
        <v>87.582809440000005</v>
      </c>
      <c r="D223">
        <v>90.687057490000001</v>
      </c>
      <c r="E223">
        <v>89.134933469999993</v>
      </c>
      <c r="F223">
        <v>90.38314819</v>
      </c>
      <c r="G223">
        <f t="shared" si="33"/>
        <v>109000000</v>
      </c>
      <c r="H223">
        <f t="shared" si="27"/>
        <v>74.270668029999996</v>
      </c>
      <c r="I223">
        <f t="shared" si="28"/>
        <v>73.884277340000011</v>
      </c>
      <c r="J223">
        <f t="shared" si="28"/>
        <v>74.00187683</v>
      </c>
      <c r="K223">
        <f t="shared" si="28"/>
        <v>73.94309998</v>
      </c>
      <c r="L223">
        <f t="shared" si="28"/>
        <v>74.282684329999995</v>
      </c>
      <c r="M223">
        <f t="shared" si="29"/>
        <v>74.270668029999996</v>
      </c>
      <c r="N223">
        <f t="shared" si="30"/>
        <v>73.884277340000011</v>
      </c>
      <c r="O223">
        <f t="shared" si="30"/>
        <v>74.00187683</v>
      </c>
      <c r="P223">
        <f t="shared" si="30"/>
        <v>73.94309998</v>
      </c>
      <c r="Q223">
        <f t="shared" si="30"/>
        <v>74.282684329999995</v>
      </c>
      <c r="R223">
        <f t="shared" si="31"/>
        <v>2.0630741119444442</v>
      </c>
      <c r="S223">
        <f t="shared" si="31"/>
        <v>2.0523410372222224</v>
      </c>
      <c r="T223">
        <f t="shared" si="31"/>
        <v>2.0556076897222222</v>
      </c>
      <c r="U223">
        <f t="shared" si="31"/>
        <v>2.0539749994444443</v>
      </c>
      <c r="V223">
        <f t="shared" si="32"/>
        <v>2.0634078980555555</v>
      </c>
    </row>
    <row r="224" spans="1:22" x14ac:dyDescent="0.25">
      <c r="A224">
        <v>24313000000</v>
      </c>
      <c r="B224">
        <v>158.25291442</v>
      </c>
      <c r="C224">
        <v>161.54638671000001</v>
      </c>
      <c r="D224">
        <v>164.66445922</v>
      </c>
      <c r="E224">
        <v>163.10543823</v>
      </c>
      <c r="F224">
        <v>164.16870116999999</v>
      </c>
      <c r="G224">
        <f t="shared" si="33"/>
        <v>110000000</v>
      </c>
      <c r="H224">
        <f t="shared" si="27"/>
        <v>73.567543029999996</v>
      </c>
      <c r="I224">
        <f t="shared" si="28"/>
        <v>73.963577270000002</v>
      </c>
      <c r="J224">
        <f t="shared" si="28"/>
        <v>73.977401729999997</v>
      </c>
      <c r="K224">
        <f t="shared" si="28"/>
        <v>73.970504760000011</v>
      </c>
      <c r="L224">
        <f t="shared" si="28"/>
        <v>73.785552979999991</v>
      </c>
      <c r="M224">
        <f t="shared" si="29"/>
        <v>73.567543029999996</v>
      </c>
      <c r="N224">
        <f t="shared" si="30"/>
        <v>73.963577270000002</v>
      </c>
      <c r="O224">
        <f t="shared" si="30"/>
        <v>73.977401729999997</v>
      </c>
      <c r="P224">
        <f t="shared" si="30"/>
        <v>73.970504760000011</v>
      </c>
      <c r="Q224">
        <f t="shared" si="30"/>
        <v>73.785552979999991</v>
      </c>
      <c r="R224">
        <f t="shared" si="31"/>
        <v>2.0435428619444442</v>
      </c>
      <c r="S224">
        <f t="shared" si="31"/>
        <v>2.0545438130555556</v>
      </c>
      <c r="T224">
        <f t="shared" si="31"/>
        <v>2.0549278258333334</v>
      </c>
      <c r="U224">
        <f t="shared" si="31"/>
        <v>2.0547362433333336</v>
      </c>
      <c r="V224">
        <f t="shared" si="32"/>
        <v>2.0495986938888886</v>
      </c>
    </row>
    <row r="225" spans="1:22" x14ac:dyDescent="0.25">
      <c r="A225">
        <v>24406000000</v>
      </c>
      <c r="B225">
        <v>231.2512207</v>
      </c>
      <c r="C225">
        <v>234.81030272999999</v>
      </c>
      <c r="D225">
        <v>237.78634643000001</v>
      </c>
      <c r="E225">
        <v>236.29830931999999</v>
      </c>
      <c r="F225">
        <v>237.57659912</v>
      </c>
      <c r="G225">
        <f t="shared" si="33"/>
        <v>93000000</v>
      </c>
      <c r="H225">
        <f t="shared" si="27"/>
        <v>72.998306280000008</v>
      </c>
      <c r="I225">
        <f t="shared" si="28"/>
        <v>73.263916019999982</v>
      </c>
      <c r="J225">
        <f t="shared" si="28"/>
        <v>73.121887210000011</v>
      </c>
      <c r="K225">
        <f t="shared" si="28"/>
        <v>73.192871089999983</v>
      </c>
      <c r="L225">
        <f t="shared" si="28"/>
        <v>73.407897950000006</v>
      </c>
      <c r="M225">
        <f t="shared" si="29"/>
        <v>72.998306280000008</v>
      </c>
      <c r="N225">
        <f t="shared" si="30"/>
        <v>73.263916019999982</v>
      </c>
      <c r="O225">
        <f t="shared" si="30"/>
        <v>73.121887210000011</v>
      </c>
      <c r="P225">
        <f t="shared" si="30"/>
        <v>73.192871089999983</v>
      </c>
      <c r="Q225">
        <f t="shared" si="30"/>
        <v>73.407897950000006</v>
      </c>
      <c r="R225">
        <f t="shared" si="31"/>
        <v>2.02773073</v>
      </c>
      <c r="S225">
        <f t="shared" si="31"/>
        <v>2.0351087783333326</v>
      </c>
      <c r="T225">
        <f t="shared" si="31"/>
        <v>2.0311635336111116</v>
      </c>
      <c r="U225">
        <f t="shared" si="31"/>
        <v>2.033135308055555</v>
      </c>
      <c r="V225">
        <f t="shared" si="32"/>
        <v>2.0391082763888893</v>
      </c>
    </row>
    <row r="226" spans="1:22" x14ac:dyDescent="0.25">
      <c r="A226">
        <v>24531000000</v>
      </c>
      <c r="B226">
        <v>304.73843383000002</v>
      </c>
      <c r="C226">
        <v>307.99679565000002</v>
      </c>
      <c r="D226">
        <v>310.98361205999998</v>
      </c>
      <c r="E226">
        <v>309.49020385</v>
      </c>
      <c r="F226">
        <v>310.60134886999998</v>
      </c>
      <c r="G226">
        <f t="shared" si="33"/>
        <v>125000000</v>
      </c>
      <c r="H226">
        <f t="shared" si="27"/>
        <v>73.487213130000015</v>
      </c>
      <c r="I226">
        <f t="shared" si="28"/>
        <v>73.186492920000035</v>
      </c>
      <c r="J226">
        <f t="shared" si="28"/>
        <v>73.197265629999976</v>
      </c>
      <c r="K226">
        <f t="shared" si="28"/>
        <v>73.191894530000013</v>
      </c>
      <c r="L226">
        <f t="shared" si="28"/>
        <v>73.024749749999984</v>
      </c>
      <c r="M226">
        <f t="shared" si="29"/>
        <v>73.487213130000015</v>
      </c>
      <c r="N226">
        <f t="shared" si="30"/>
        <v>73.186492920000035</v>
      </c>
      <c r="O226">
        <f t="shared" si="30"/>
        <v>73.197265629999976</v>
      </c>
      <c r="P226">
        <f t="shared" si="30"/>
        <v>73.191894530000013</v>
      </c>
      <c r="Q226">
        <f t="shared" si="30"/>
        <v>73.024749749999984</v>
      </c>
      <c r="R226">
        <f t="shared" si="31"/>
        <v>2.0413114758333335</v>
      </c>
      <c r="S226">
        <f t="shared" si="31"/>
        <v>2.0329581366666676</v>
      </c>
      <c r="T226">
        <f t="shared" si="31"/>
        <v>2.0332573786111103</v>
      </c>
      <c r="U226">
        <f t="shared" si="31"/>
        <v>2.0331081813888892</v>
      </c>
      <c r="V226">
        <f t="shared" si="32"/>
        <v>2.0284652708333328</v>
      </c>
    </row>
    <row r="227" spans="1:22" x14ac:dyDescent="0.25">
      <c r="A227">
        <v>24625000000</v>
      </c>
      <c r="B227">
        <v>17.49642944</v>
      </c>
      <c r="C227">
        <v>20.95275878</v>
      </c>
      <c r="D227">
        <v>23.97012329</v>
      </c>
      <c r="E227">
        <v>22.46144104</v>
      </c>
      <c r="F227">
        <v>23.7071228</v>
      </c>
      <c r="G227">
        <f t="shared" si="33"/>
        <v>94000000</v>
      </c>
      <c r="H227">
        <f t="shared" si="27"/>
        <v>-287.24200439000003</v>
      </c>
      <c r="I227">
        <f t="shared" si="28"/>
        <v>-287.04403687000001</v>
      </c>
      <c r="J227">
        <f t="shared" si="28"/>
        <v>-287.01348876999998</v>
      </c>
      <c r="K227">
        <f t="shared" si="28"/>
        <v>-287.02876280999999</v>
      </c>
      <c r="L227">
        <f t="shared" si="28"/>
        <v>-286.89422607</v>
      </c>
      <c r="M227">
        <f t="shared" si="29"/>
        <v>72.757995609999966</v>
      </c>
      <c r="N227">
        <f t="shared" si="30"/>
        <v>72.955963129999986</v>
      </c>
      <c r="O227">
        <f t="shared" si="30"/>
        <v>72.986511230000019</v>
      </c>
      <c r="P227">
        <f t="shared" si="30"/>
        <v>72.971237190000011</v>
      </c>
      <c r="Q227">
        <f t="shared" si="30"/>
        <v>73.105773929999998</v>
      </c>
      <c r="R227">
        <f t="shared" si="31"/>
        <v>2.0210554336111102</v>
      </c>
      <c r="S227">
        <f t="shared" si="31"/>
        <v>2.0265545313888884</v>
      </c>
      <c r="T227">
        <f t="shared" si="31"/>
        <v>2.0274030897222226</v>
      </c>
      <c r="U227">
        <f t="shared" si="31"/>
        <v>2.0269788108333335</v>
      </c>
      <c r="V227">
        <f t="shared" si="32"/>
        <v>2.0307159425000001</v>
      </c>
    </row>
    <row r="228" spans="1:22" x14ac:dyDescent="0.25">
      <c r="A228">
        <v>24734000000</v>
      </c>
      <c r="B228">
        <v>91.746147149999999</v>
      </c>
      <c r="C228">
        <v>94.969039910000006</v>
      </c>
      <c r="D228">
        <v>98.107269279999997</v>
      </c>
      <c r="E228">
        <v>96.53814697</v>
      </c>
      <c r="F228">
        <v>97.521514890000006</v>
      </c>
      <c r="G228">
        <f t="shared" si="33"/>
        <v>109000000</v>
      </c>
      <c r="H228">
        <f t="shared" si="27"/>
        <v>74.249717709999999</v>
      </c>
      <c r="I228">
        <f t="shared" si="28"/>
        <v>74.01628113000001</v>
      </c>
      <c r="J228">
        <f t="shared" si="28"/>
        <v>74.137145989999993</v>
      </c>
      <c r="K228">
        <f t="shared" si="28"/>
        <v>74.076705930000003</v>
      </c>
      <c r="L228">
        <f t="shared" si="28"/>
        <v>73.814392090000013</v>
      </c>
      <c r="M228">
        <f t="shared" si="29"/>
        <v>74.249717709999999</v>
      </c>
      <c r="N228">
        <f t="shared" si="30"/>
        <v>74.01628113000001</v>
      </c>
      <c r="O228">
        <f t="shared" si="30"/>
        <v>74.137145989999993</v>
      </c>
      <c r="P228">
        <f t="shared" si="30"/>
        <v>74.076705930000003</v>
      </c>
      <c r="Q228">
        <f t="shared" si="30"/>
        <v>73.814392090000013</v>
      </c>
      <c r="R228">
        <f t="shared" si="31"/>
        <v>2.0624921586111111</v>
      </c>
      <c r="S228">
        <f t="shared" si="31"/>
        <v>2.0560078091666667</v>
      </c>
      <c r="T228">
        <f t="shared" si="31"/>
        <v>2.0593651663888886</v>
      </c>
      <c r="U228">
        <f t="shared" si="31"/>
        <v>2.0576862758333334</v>
      </c>
      <c r="V228">
        <f t="shared" si="32"/>
        <v>2.050399780277778</v>
      </c>
    </row>
    <row r="229" spans="1:22" x14ac:dyDescent="0.25">
      <c r="A229">
        <v>24844000000</v>
      </c>
      <c r="B229">
        <v>165.56878662</v>
      </c>
      <c r="C229">
        <v>168.85711669</v>
      </c>
      <c r="D229">
        <v>171.94027709</v>
      </c>
      <c r="E229">
        <v>170.39868164000001</v>
      </c>
      <c r="F229">
        <v>171.64901732999999</v>
      </c>
      <c r="G229">
        <f t="shared" si="33"/>
        <v>110000000</v>
      </c>
      <c r="H229">
        <f t="shared" si="27"/>
        <v>73.822639469999999</v>
      </c>
      <c r="I229">
        <f t="shared" si="28"/>
        <v>73.888076779999992</v>
      </c>
      <c r="J229">
        <f t="shared" si="28"/>
        <v>73.833007809999998</v>
      </c>
      <c r="K229">
        <f t="shared" si="28"/>
        <v>73.860534670000007</v>
      </c>
      <c r="L229">
        <f t="shared" si="28"/>
        <v>74.127502439999986</v>
      </c>
      <c r="M229">
        <f t="shared" si="29"/>
        <v>73.822639469999999</v>
      </c>
      <c r="N229">
        <f t="shared" si="30"/>
        <v>73.888076779999992</v>
      </c>
      <c r="O229">
        <f t="shared" si="30"/>
        <v>73.833007809999998</v>
      </c>
      <c r="P229">
        <f t="shared" si="30"/>
        <v>73.860534670000007</v>
      </c>
      <c r="Q229">
        <f t="shared" si="30"/>
        <v>74.127502439999986</v>
      </c>
      <c r="R229">
        <f t="shared" si="31"/>
        <v>2.0506288741666663</v>
      </c>
      <c r="S229">
        <f t="shared" si="31"/>
        <v>2.0524465772222218</v>
      </c>
      <c r="T229">
        <f t="shared" si="31"/>
        <v>2.0509168836111109</v>
      </c>
      <c r="U229">
        <f t="shared" si="31"/>
        <v>2.0516815186111113</v>
      </c>
      <c r="V229">
        <f t="shared" si="32"/>
        <v>2.0590972899999995</v>
      </c>
    </row>
    <row r="230" spans="1:22" x14ac:dyDescent="0.25">
      <c r="A230">
        <v>24953000000</v>
      </c>
      <c r="B230">
        <v>239.00311278999999</v>
      </c>
      <c r="C230">
        <v>242.14465332</v>
      </c>
      <c r="D230">
        <v>245.16592406999999</v>
      </c>
      <c r="E230">
        <v>243.65527342999999</v>
      </c>
      <c r="F230">
        <v>244.56665039000001</v>
      </c>
      <c r="G230">
        <f t="shared" si="33"/>
        <v>109000000</v>
      </c>
      <c r="H230">
        <f t="shared" si="27"/>
        <v>73.434326169999991</v>
      </c>
      <c r="I230">
        <f t="shared" si="28"/>
        <v>73.287536630000005</v>
      </c>
      <c r="J230">
        <f t="shared" si="28"/>
        <v>73.225646979999993</v>
      </c>
      <c r="K230">
        <f t="shared" si="28"/>
        <v>73.256591789999987</v>
      </c>
      <c r="L230">
        <f t="shared" si="28"/>
        <v>72.917633060000014</v>
      </c>
      <c r="M230">
        <f t="shared" si="29"/>
        <v>73.434326169999991</v>
      </c>
      <c r="N230">
        <f t="shared" si="30"/>
        <v>73.287536630000005</v>
      </c>
      <c r="O230">
        <f t="shared" si="30"/>
        <v>73.225646979999993</v>
      </c>
      <c r="P230">
        <f t="shared" si="30"/>
        <v>73.256591789999987</v>
      </c>
      <c r="Q230">
        <f t="shared" si="30"/>
        <v>72.917633060000014</v>
      </c>
      <c r="R230">
        <f t="shared" si="31"/>
        <v>2.0398423936111105</v>
      </c>
      <c r="S230">
        <f t="shared" si="31"/>
        <v>2.0357649063888887</v>
      </c>
      <c r="T230">
        <f t="shared" si="31"/>
        <v>2.0340457494444442</v>
      </c>
      <c r="U230">
        <f t="shared" si="31"/>
        <v>2.0349053274999993</v>
      </c>
      <c r="V230">
        <f t="shared" si="32"/>
        <v>2.0254898072222227</v>
      </c>
    </row>
    <row r="231" spans="1:22" x14ac:dyDescent="0.25">
      <c r="A231">
        <v>25063000000</v>
      </c>
      <c r="B231">
        <v>312.06289672000003</v>
      </c>
      <c r="C231">
        <v>315.38491821000002</v>
      </c>
      <c r="D231">
        <v>318.31750488</v>
      </c>
      <c r="E231">
        <v>316.85119628000001</v>
      </c>
      <c r="F231">
        <v>318.07754516</v>
      </c>
      <c r="G231">
        <f t="shared" si="33"/>
        <v>110000000</v>
      </c>
      <c r="H231">
        <f t="shared" si="27"/>
        <v>73.059783930000037</v>
      </c>
      <c r="I231">
        <f t="shared" si="28"/>
        <v>73.24026489000002</v>
      </c>
      <c r="J231">
        <f t="shared" si="28"/>
        <v>73.151580810000013</v>
      </c>
      <c r="K231">
        <f t="shared" si="28"/>
        <v>73.195922850000017</v>
      </c>
      <c r="L231">
        <f t="shared" si="28"/>
        <v>73.510894769999993</v>
      </c>
      <c r="M231">
        <f t="shared" si="29"/>
        <v>73.059783930000037</v>
      </c>
      <c r="N231">
        <f t="shared" si="30"/>
        <v>73.24026489000002</v>
      </c>
      <c r="O231">
        <f t="shared" si="30"/>
        <v>73.151580810000013</v>
      </c>
      <c r="P231">
        <f t="shared" si="30"/>
        <v>73.195922850000017</v>
      </c>
      <c r="Q231">
        <f t="shared" si="30"/>
        <v>73.510894769999993</v>
      </c>
      <c r="R231">
        <f t="shared" si="31"/>
        <v>2.0294384425000009</v>
      </c>
      <c r="S231">
        <f t="shared" si="31"/>
        <v>2.0344518025000005</v>
      </c>
      <c r="T231">
        <f t="shared" si="31"/>
        <v>2.0319883558333336</v>
      </c>
      <c r="U231">
        <f t="shared" si="31"/>
        <v>2.033220079166667</v>
      </c>
      <c r="V231">
        <f t="shared" si="32"/>
        <v>2.0419692991666665</v>
      </c>
    </row>
    <row r="232" spans="1:22" x14ac:dyDescent="0.25">
      <c r="A232">
        <v>25156000000</v>
      </c>
      <c r="B232">
        <v>25.099304190000002</v>
      </c>
      <c r="C232">
        <v>28.263320920000002</v>
      </c>
      <c r="D232">
        <v>31.308868400000001</v>
      </c>
      <c r="E232">
        <v>29.786087030000001</v>
      </c>
      <c r="F232">
        <v>30.47607421</v>
      </c>
      <c r="G232">
        <f t="shared" si="33"/>
        <v>93000000</v>
      </c>
      <c r="H232">
        <f t="shared" si="27"/>
        <v>-286.96359253000003</v>
      </c>
      <c r="I232">
        <f t="shared" si="28"/>
        <v>-287.12159729000001</v>
      </c>
      <c r="J232">
        <f t="shared" si="28"/>
        <v>-287.00863648000001</v>
      </c>
      <c r="K232">
        <f t="shared" si="28"/>
        <v>-287.06510925000003</v>
      </c>
      <c r="L232">
        <f t="shared" si="28"/>
        <v>-287.60147095000002</v>
      </c>
      <c r="M232">
        <f t="shared" si="29"/>
        <v>73.036407469999972</v>
      </c>
      <c r="N232">
        <f t="shared" si="30"/>
        <v>72.878402709999989</v>
      </c>
      <c r="O232">
        <f t="shared" si="30"/>
        <v>72.991363519999993</v>
      </c>
      <c r="P232">
        <f t="shared" si="30"/>
        <v>72.934890749999965</v>
      </c>
      <c r="Q232">
        <f t="shared" si="30"/>
        <v>72.398529049999979</v>
      </c>
      <c r="R232">
        <f t="shared" si="31"/>
        <v>2.0287890963888882</v>
      </c>
      <c r="S232">
        <f t="shared" si="31"/>
        <v>2.0244000752777773</v>
      </c>
      <c r="T232">
        <f t="shared" si="31"/>
        <v>2.0275378755555553</v>
      </c>
      <c r="U232">
        <f t="shared" si="31"/>
        <v>2.025969187499999</v>
      </c>
      <c r="V232">
        <f t="shared" si="32"/>
        <v>2.0110702513888885</v>
      </c>
    </row>
    <row r="233" spans="1:22" x14ac:dyDescent="0.25">
      <c r="A233">
        <v>25266000000</v>
      </c>
      <c r="B233">
        <v>99.310577390000006</v>
      </c>
      <c r="C233">
        <v>102.45111083</v>
      </c>
      <c r="D233">
        <v>105.59898376</v>
      </c>
      <c r="E233">
        <v>104.02503967</v>
      </c>
      <c r="F233">
        <v>105.30944823999999</v>
      </c>
      <c r="G233">
        <f t="shared" si="33"/>
        <v>110000000</v>
      </c>
      <c r="H233">
        <f t="shared" si="27"/>
        <v>74.211273200000008</v>
      </c>
      <c r="I233">
        <f t="shared" si="28"/>
        <v>74.187789910000006</v>
      </c>
      <c r="J233">
        <f t="shared" si="28"/>
        <v>74.290115359999987</v>
      </c>
      <c r="K233">
        <f t="shared" si="28"/>
        <v>74.238952639999994</v>
      </c>
      <c r="L233">
        <f t="shared" si="28"/>
        <v>74.833374029999987</v>
      </c>
      <c r="M233">
        <f t="shared" si="29"/>
        <v>74.211273200000008</v>
      </c>
      <c r="N233">
        <f t="shared" si="30"/>
        <v>74.187789910000006</v>
      </c>
      <c r="O233">
        <f t="shared" si="30"/>
        <v>74.290115359999987</v>
      </c>
      <c r="P233">
        <f t="shared" si="30"/>
        <v>74.238952639999994</v>
      </c>
      <c r="Q233">
        <f t="shared" si="30"/>
        <v>74.833374029999987</v>
      </c>
      <c r="R233">
        <f t="shared" si="31"/>
        <v>2.0614242555555555</v>
      </c>
      <c r="S233">
        <f t="shared" si="31"/>
        <v>2.0607719419444446</v>
      </c>
      <c r="T233">
        <f t="shared" si="31"/>
        <v>2.0636143155555549</v>
      </c>
      <c r="U233">
        <f t="shared" si="31"/>
        <v>2.0621931288888886</v>
      </c>
      <c r="V233">
        <f t="shared" si="32"/>
        <v>2.0787048341666661</v>
      </c>
    </row>
    <row r="234" spans="1:22" x14ac:dyDescent="0.25">
      <c r="A234">
        <v>25375000000</v>
      </c>
      <c r="B234">
        <v>173.13320922</v>
      </c>
      <c r="C234">
        <v>176.31463622999999</v>
      </c>
      <c r="D234">
        <v>179.39973448999999</v>
      </c>
      <c r="E234">
        <v>177.85719298999999</v>
      </c>
      <c r="F234">
        <v>178.68164062</v>
      </c>
      <c r="G234">
        <f t="shared" si="33"/>
        <v>109000000</v>
      </c>
      <c r="H234">
        <f t="shared" si="27"/>
        <v>73.822631829999992</v>
      </c>
      <c r="I234">
        <f t="shared" si="28"/>
        <v>73.863525399999986</v>
      </c>
      <c r="J234">
        <f t="shared" si="28"/>
        <v>73.80075072999999</v>
      </c>
      <c r="K234">
        <f t="shared" si="28"/>
        <v>73.832153319999989</v>
      </c>
      <c r="L234">
        <f t="shared" si="28"/>
        <v>73.372192380000001</v>
      </c>
      <c r="M234">
        <f t="shared" si="29"/>
        <v>73.822631829999992</v>
      </c>
      <c r="N234">
        <f t="shared" si="30"/>
        <v>73.863525399999986</v>
      </c>
      <c r="O234">
        <f t="shared" si="30"/>
        <v>73.80075072999999</v>
      </c>
      <c r="P234">
        <f t="shared" si="30"/>
        <v>73.832153319999989</v>
      </c>
      <c r="Q234">
        <f t="shared" si="30"/>
        <v>73.372192380000001</v>
      </c>
      <c r="R234">
        <f t="shared" si="31"/>
        <v>2.0506286619444443</v>
      </c>
      <c r="S234">
        <f t="shared" si="31"/>
        <v>2.0517645944444438</v>
      </c>
      <c r="T234">
        <f t="shared" si="31"/>
        <v>2.0500208536111106</v>
      </c>
      <c r="U234">
        <f t="shared" si="31"/>
        <v>2.0508931477777774</v>
      </c>
      <c r="V234">
        <f t="shared" si="32"/>
        <v>2.0381164549999999</v>
      </c>
    </row>
    <row r="235" spans="1:22" x14ac:dyDescent="0.25">
      <c r="A235">
        <v>25484000000</v>
      </c>
      <c r="B235">
        <v>246.34231567</v>
      </c>
      <c r="C235">
        <v>249.61656188000001</v>
      </c>
      <c r="D235">
        <v>252.58721922999999</v>
      </c>
      <c r="E235">
        <v>251.10186766999999</v>
      </c>
      <c r="F235">
        <v>252.16918945</v>
      </c>
      <c r="G235">
        <f t="shared" si="33"/>
        <v>109000000</v>
      </c>
      <c r="H235">
        <f t="shared" si="27"/>
        <v>73.209106450000007</v>
      </c>
      <c r="I235">
        <f t="shared" si="28"/>
        <v>73.301925650000015</v>
      </c>
      <c r="J235">
        <f t="shared" si="28"/>
        <v>73.187484740000002</v>
      </c>
      <c r="K235">
        <f t="shared" si="28"/>
        <v>73.244674680000003</v>
      </c>
      <c r="L235">
        <f t="shared" si="28"/>
        <v>73.487548830000009</v>
      </c>
      <c r="M235">
        <f t="shared" si="29"/>
        <v>73.209106450000007</v>
      </c>
      <c r="N235">
        <f t="shared" si="30"/>
        <v>73.301925650000015</v>
      </c>
      <c r="O235">
        <f t="shared" si="30"/>
        <v>73.187484740000002</v>
      </c>
      <c r="P235">
        <f t="shared" si="30"/>
        <v>73.244674680000003</v>
      </c>
      <c r="Q235">
        <f t="shared" si="30"/>
        <v>73.487548830000009</v>
      </c>
      <c r="R235">
        <f t="shared" si="31"/>
        <v>2.0335862902777779</v>
      </c>
      <c r="S235">
        <f t="shared" si="31"/>
        <v>2.0361646013888892</v>
      </c>
      <c r="T235">
        <f t="shared" si="31"/>
        <v>2.0329856872222223</v>
      </c>
      <c r="U235">
        <f t="shared" si="31"/>
        <v>2.0345742966666669</v>
      </c>
      <c r="V235">
        <f t="shared" si="32"/>
        <v>2.0413208008333332</v>
      </c>
    </row>
    <row r="236" spans="1:22" x14ac:dyDescent="0.25">
      <c r="A236">
        <v>25594000000</v>
      </c>
      <c r="B236">
        <v>319.51058959</v>
      </c>
      <c r="C236">
        <v>322.78018187999999</v>
      </c>
      <c r="D236">
        <v>325.75463867000002</v>
      </c>
      <c r="E236">
        <v>324.26739500999997</v>
      </c>
      <c r="F236">
        <v>325.54412840999998</v>
      </c>
      <c r="G236">
        <f t="shared" si="33"/>
        <v>110000000</v>
      </c>
      <c r="H236">
        <f t="shared" si="27"/>
        <v>73.16827391999999</v>
      </c>
      <c r="I236">
        <f t="shared" si="28"/>
        <v>73.16361999999998</v>
      </c>
      <c r="J236">
        <f t="shared" si="28"/>
        <v>73.167419440000032</v>
      </c>
      <c r="K236">
        <f t="shared" si="28"/>
        <v>73.165527339999983</v>
      </c>
      <c r="L236">
        <f t="shared" si="28"/>
        <v>73.37493895999998</v>
      </c>
      <c r="M236">
        <f t="shared" si="29"/>
        <v>73.16827391999999</v>
      </c>
      <c r="N236">
        <f t="shared" si="30"/>
        <v>73.16361999999998</v>
      </c>
      <c r="O236">
        <f t="shared" si="30"/>
        <v>73.167419440000032</v>
      </c>
      <c r="P236">
        <f t="shared" si="30"/>
        <v>73.165527339999983</v>
      </c>
      <c r="Q236">
        <f t="shared" si="30"/>
        <v>73.37493895999998</v>
      </c>
      <c r="R236">
        <f t="shared" si="31"/>
        <v>2.032452053333333</v>
      </c>
      <c r="S236">
        <f t="shared" si="31"/>
        <v>2.032322777777777</v>
      </c>
      <c r="T236">
        <f t="shared" si="31"/>
        <v>2.0324283177777787</v>
      </c>
      <c r="U236">
        <f t="shared" si="31"/>
        <v>2.0323757594444438</v>
      </c>
      <c r="V236">
        <f t="shared" si="32"/>
        <v>2.0381927488888882</v>
      </c>
    </row>
    <row r="237" spans="1:22" x14ac:dyDescent="0.25">
      <c r="A237">
        <v>25688000000</v>
      </c>
      <c r="B237">
        <v>32.61120605</v>
      </c>
      <c r="C237">
        <v>35.731697080000004</v>
      </c>
      <c r="D237">
        <v>38.737426749999997</v>
      </c>
      <c r="E237">
        <v>37.234573359999999</v>
      </c>
      <c r="F237">
        <v>38.270874020000001</v>
      </c>
      <c r="G237">
        <f t="shared" si="33"/>
        <v>94000000</v>
      </c>
      <c r="H237">
        <f t="shared" si="27"/>
        <v>-286.89938353999997</v>
      </c>
      <c r="I237">
        <f t="shared" si="28"/>
        <v>-287.04848479999998</v>
      </c>
      <c r="J237">
        <f t="shared" si="28"/>
        <v>-287.01721192000002</v>
      </c>
      <c r="K237">
        <f t="shared" si="28"/>
        <v>-287.03282164999996</v>
      </c>
      <c r="L237">
        <f t="shared" si="28"/>
        <v>-287.27325438999998</v>
      </c>
      <c r="M237">
        <f t="shared" si="29"/>
        <v>73.100616460000026</v>
      </c>
      <c r="N237">
        <f t="shared" si="30"/>
        <v>72.951515200000017</v>
      </c>
      <c r="O237">
        <f t="shared" si="30"/>
        <v>72.982788079999978</v>
      </c>
      <c r="P237">
        <f t="shared" si="30"/>
        <v>72.96717835000004</v>
      </c>
      <c r="Q237">
        <f t="shared" si="30"/>
        <v>72.726745610000023</v>
      </c>
      <c r="R237">
        <f t="shared" si="31"/>
        <v>2.030572679444445</v>
      </c>
      <c r="S237">
        <f t="shared" si="31"/>
        <v>2.0264309777777783</v>
      </c>
      <c r="T237">
        <f t="shared" si="31"/>
        <v>2.0272996688888885</v>
      </c>
      <c r="U237">
        <f t="shared" si="31"/>
        <v>2.0268660652777788</v>
      </c>
      <c r="V237">
        <f t="shared" si="32"/>
        <v>2.0201873780555561</v>
      </c>
    </row>
    <row r="238" spans="1:22" x14ac:dyDescent="0.25">
      <c r="A238">
        <v>25797000000</v>
      </c>
      <c r="B238">
        <v>106.64772796</v>
      </c>
      <c r="C238">
        <v>110.00732420999999</v>
      </c>
      <c r="D238">
        <v>113.17295837</v>
      </c>
      <c r="E238">
        <v>111.59014892</v>
      </c>
      <c r="F238">
        <v>113.02597045</v>
      </c>
      <c r="G238">
        <f t="shared" si="33"/>
        <v>109000000</v>
      </c>
      <c r="H238">
        <f t="shared" si="27"/>
        <v>74.036521910000005</v>
      </c>
      <c r="I238">
        <f t="shared" si="28"/>
        <v>74.27562712999999</v>
      </c>
      <c r="J238">
        <f t="shared" si="28"/>
        <v>74.435531620000006</v>
      </c>
      <c r="K238">
        <f t="shared" si="28"/>
        <v>74.355575560000005</v>
      </c>
      <c r="L238">
        <f t="shared" si="28"/>
        <v>74.755096430000009</v>
      </c>
      <c r="M238">
        <f t="shared" si="29"/>
        <v>74.036521910000005</v>
      </c>
      <c r="N238">
        <f t="shared" si="30"/>
        <v>74.27562712999999</v>
      </c>
      <c r="O238">
        <f t="shared" si="30"/>
        <v>74.435531620000006</v>
      </c>
      <c r="P238">
        <f t="shared" si="30"/>
        <v>74.355575560000005</v>
      </c>
      <c r="Q238">
        <f t="shared" si="30"/>
        <v>74.755096430000009</v>
      </c>
      <c r="R238">
        <f t="shared" si="31"/>
        <v>2.0565700530555557</v>
      </c>
      <c r="S238">
        <f t="shared" si="31"/>
        <v>2.0632118647222217</v>
      </c>
      <c r="T238">
        <f t="shared" si="31"/>
        <v>2.0676536561111112</v>
      </c>
      <c r="U238">
        <f t="shared" si="31"/>
        <v>2.0654326544444443</v>
      </c>
      <c r="V238">
        <f t="shared" si="32"/>
        <v>2.0765304563888889</v>
      </c>
    </row>
    <row r="239" spans="1:22" x14ac:dyDescent="0.25">
      <c r="A239">
        <v>25906000000</v>
      </c>
      <c r="B239">
        <v>180.58262633999999</v>
      </c>
      <c r="C239">
        <v>183.7803955</v>
      </c>
      <c r="D239">
        <v>186.85507201999999</v>
      </c>
      <c r="E239">
        <v>185.31773376000001</v>
      </c>
      <c r="F239">
        <v>186.37756347000001</v>
      </c>
      <c r="G239">
        <f t="shared" si="33"/>
        <v>109000000</v>
      </c>
      <c r="H239">
        <f t="shared" si="27"/>
        <v>73.934898379999993</v>
      </c>
      <c r="I239">
        <f t="shared" si="28"/>
        <v>73.773071290000004</v>
      </c>
      <c r="J239">
        <f t="shared" si="28"/>
        <v>73.682113649999991</v>
      </c>
      <c r="K239">
        <f t="shared" si="28"/>
        <v>73.727584840000006</v>
      </c>
      <c r="L239">
        <f t="shared" si="28"/>
        <v>73.35159302000001</v>
      </c>
      <c r="M239">
        <f t="shared" si="29"/>
        <v>73.934898379999993</v>
      </c>
      <c r="N239">
        <f t="shared" si="30"/>
        <v>73.773071290000004</v>
      </c>
      <c r="O239">
        <f t="shared" si="30"/>
        <v>73.682113649999991</v>
      </c>
      <c r="P239">
        <f t="shared" si="30"/>
        <v>73.727584840000006</v>
      </c>
      <c r="Q239">
        <f t="shared" si="30"/>
        <v>73.35159302000001</v>
      </c>
      <c r="R239">
        <f t="shared" si="31"/>
        <v>2.0537471772222222</v>
      </c>
      <c r="S239">
        <f t="shared" si="31"/>
        <v>2.0492519802777776</v>
      </c>
      <c r="T239">
        <f t="shared" si="31"/>
        <v>2.0467253791666664</v>
      </c>
      <c r="U239">
        <f t="shared" si="31"/>
        <v>2.0479884677777775</v>
      </c>
      <c r="V239">
        <f t="shared" si="32"/>
        <v>2.0375442505555559</v>
      </c>
    </row>
    <row r="240" spans="1:22" x14ac:dyDescent="0.25">
      <c r="A240">
        <v>26016000000</v>
      </c>
      <c r="B240">
        <v>254.04202269999999</v>
      </c>
      <c r="C240">
        <v>257.19918823</v>
      </c>
      <c r="D240">
        <v>260.17449950999998</v>
      </c>
      <c r="E240">
        <v>258.68682861000002</v>
      </c>
      <c r="F240">
        <v>259.92553709999999</v>
      </c>
      <c r="G240">
        <f t="shared" si="33"/>
        <v>110000000</v>
      </c>
      <c r="H240">
        <f t="shared" si="27"/>
        <v>73.45939636</v>
      </c>
      <c r="I240">
        <f t="shared" si="28"/>
        <v>73.418792730000007</v>
      </c>
      <c r="J240">
        <f t="shared" si="28"/>
        <v>73.319427489999981</v>
      </c>
      <c r="K240">
        <f t="shared" si="28"/>
        <v>73.36909485000001</v>
      </c>
      <c r="L240">
        <f t="shared" si="28"/>
        <v>73.547973629999973</v>
      </c>
      <c r="M240">
        <f t="shared" si="29"/>
        <v>73.45939636</v>
      </c>
      <c r="N240">
        <f t="shared" si="30"/>
        <v>73.418792730000007</v>
      </c>
      <c r="O240">
        <f t="shared" si="30"/>
        <v>73.319427489999981</v>
      </c>
      <c r="P240">
        <f t="shared" si="30"/>
        <v>73.36909485000001</v>
      </c>
      <c r="Q240">
        <f t="shared" si="30"/>
        <v>73.547973629999973</v>
      </c>
      <c r="R240">
        <f t="shared" si="31"/>
        <v>2.0405387877777774</v>
      </c>
      <c r="S240">
        <f t="shared" si="31"/>
        <v>2.039410909166667</v>
      </c>
      <c r="T240">
        <f t="shared" si="31"/>
        <v>2.0366507636111106</v>
      </c>
      <c r="U240">
        <f t="shared" si="31"/>
        <v>2.0380304125000004</v>
      </c>
      <c r="V240">
        <f t="shared" si="32"/>
        <v>2.042999267499999</v>
      </c>
    </row>
    <row r="241" spans="1:22" x14ac:dyDescent="0.25">
      <c r="A241">
        <v>26125000000</v>
      </c>
      <c r="B241">
        <v>327.12924193999999</v>
      </c>
      <c r="C241">
        <v>330.38397215999998</v>
      </c>
      <c r="D241">
        <v>333.40206909</v>
      </c>
      <c r="E241">
        <v>331.89300537000003</v>
      </c>
      <c r="F241">
        <v>332.67288208000002</v>
      </c>
      <c r="G241">
        <f t="shared" si="33"/>
        <v>109000000</v>
      </c>
      <c r="H241">
        <f t="shared" si="27"/>
        <v>73.087219239999996</v>
      </c>
      <c r="I241">
        <f t="shared" si="28"/>
        <v>73.184783929999981</v>
      </c>
      <c r="J241">
        <f t="shared" si="28"/>
        <v>73.227569580000022</v>
      </c>
      <c r="K241">
        <f t="shared" si="28"/>
        <v>73.206176760000005</v>
      </c>
      <c r="L241">
        <f t="shared" si="28"/>
        <v>72.747344980000037</v>
      </c>
      <c r="M241">
        <f t="shared" si="29"/>
        <v>73.087219239999996</v>
      </c>
      <c r="N241">
        <f t="shared" si="30"/>
        <v>73.184783929999981</v>
      </c>
      <c r="O241">
        <f t="shared" si="30"/>
        <v>73.227569580000022</v>
      </c>
      <c r="P241">
        <f t="shared" si="30"/>
        <v>73.206176760000005</v>
      </c>
      <c r="Q241">
        <f t="shared" si="30"/>
        <v>72.747344980000037</v>
      </c>
      <c r="R241">
        <f t="shared" si="31"/>
        <v>2.030200534444444</v>
      </c>
      <c r="S241">
        <f t="shared" si="31"/>
        <v>2.0329106647222215</v>
      </c>
      <c r="T241">
        <f t="shared" si="31"/>
        <v>2.0340991550000007</v>
      </c>
      <c r="U241">
        <f t="shared" si="31"/>
        <v>2.03350491</v>
      </c>
      <c r="V241">
        <f t="shared" si="32"/>
        <v>2.0207595827777789</v>
      </c>
    </row>
    <row r="242" spans="1:22" x14ac:dyDescent="0.25">
      <c r="A242">
        <v>26219000000</v>
      </c>
      <c r="B242">
        <v>40.239494319999999</v>
      </c>
      <c r="C242">
        <v>43.513557429999999</v>
      </c>
      <c r="D242">
        <v>46.585174559999999</v>
      </c>
      <c r="E242">
        <v>45.049377440000001</v>
      </c>
      <c r="F242">
        <v>46.121978749999997</v>
      </c>
      <c r="G242">
        <f t="shared" si="33"/>
        <v>94000000</v>
      </c>
      <c r="H242">
        <f t="shared" si="27"/>
        <v>-286.88974761999998</v>
      </c>
      <c r="I242">
        <f t="shared" si="28"/>
        <v>-286.87041472999999</v>
      </c>
      <c r="J242">
        <f t="shared" si="28"/>
        <v>-286.81689453000001</v>
      </c>
      <c r="K242">
        <f t="shared" si="28"/>
        <v>-286.84362793000003</v>
      </c>
      <c r="L242">
        <f t="shared" si="28"/>
        <v>-286.55090333000004</v>
      </c>
      <c r="M242">
        <f t="shared" si="29"/>
        <v>73.11025238000002</v>
      </c>
      <c r="N242">
        <f t="shared" si="30"/>
        <v>73.129585270000007</v>
      </c>
      <c r="O242">
        <f t="shared" si="30"/>
        <v>73.183105469999987</v>
      </c>
      <c r="P242">
        <f t="shared" si="30"/>
        <v>73.156372069999975</v>
      </c>
      <c r="Q242">
        <f t="shared" si="30"/>
        <v>73.44909666999996</v>
      </c>
      <c r="R242">
        <f t="shared" si="31"/>
        <v>2.0308403438888893</v>
      </c>
      <c r="S242">
        <f t="shared" si="31"/>
        <v>2.0313773686111114</v>
      </c>
      <c r="T242">
        <f t="shared" si="31"/>
        <v>2.0328640408333332</v>
      </c>
      <c r="U242">
        <f t="shared" si="31"/>
        <v>2.0321214463888881</v>
      </c>
      <c r="V242">
        <f t="shared" si="32"/>
        <v>2.0402526852777765</v>
      </c>
    </row>
    <row r="243" spans="1:22" x14ac:dyDescent="0.25">
      <c r="A243">
        <v>26328000000</v>
      </c>
      <c r="B243">
        <v>114.71718597</v>
      </c>
      <c r="C243">
        <v>117.88600158</v>
      </c>
      <c r="D243">
        <v>121.06967163</v>
      </c>
      <c r="E243">
        <v>119.47784423</v>
      </c>
      <c r="F243">
        <v>120.29891967</v>
      </c>
      <c r="G243">
        <f t="shared" si="33"/>
        <v>109000000</v>
      </c>
      <c r="H243">
        <f t="shared" si="27"/>
        <v>74.477691649999997</v>
      </c>
      <c r="I243">
        <f t="shared" si="28"/>
        <v>74.372444150000007</v>
      </c>
      <c r="J243">
        <f t="shared" si="28"/>
        <v>74.484497070000003</v>
      </c>
      <c r="K243">
        <f t="shared" si="28"/>
        <v>74.428466790000002</v>
      </c>
      <c r="L243">
        <f t="shared" si="28"/>
        <v>74.176940920000007</v>
      </c>
      <c r="M243">
        <f t="shared" si="29"/>
        <v>74.477691649999997</v>
      </c>
      <c r="N243">
        <f t="shared" si="30"/>
        <v>74.372444150000007</v>
      </c>
      <c r="O243">
        <f t="shared" si="30"/>
        <v>74.484497070000003</v>
      </c>
      <c r="P243">
        <f t="shared" si="30"/>
        <v>74.428466790000002</v>
      </c>
      <c r="Q243">
        <f t="shared" si="30"/>
        <v>74.176940920000007</v>
      </c>
      <c r="R243">
        <f t="shared" si="31"/>
        <v>2.0688247680555554</v>
      </c>
      <c r="S243">
        <f t="shared" si="31"/>
        <v>2.0659012263888887</v>
      </c>
      <c r="T243">
        <f t="shared" si="31"/>
        <v>2.0690138074999997</v>
      </c>
      <c r="U243">
        <f t="shared" si="31"/>
        <v>2.0674574108333332</v>
      </c>
      <c r="V243">
        <f t="shared" si="32"/>
        <v>2.0604705811111113</v>
      </c>
    </row>
    <row r="244" spans="1:22" x14ac:dyDescent="0.25">
      <c r="A244">
        <v>26438000000</v>
      </c>
      <c r="B244">
        <v>188.45364379</v>
      </c>
      <c r="C244">
        <v>191.60757446</v>
      </c>
      <c r="D244">
        <v>194.63551330000001</v>
      </c>
      <c r="E244">
        <v>193.12153624999999</v>
      </c>
      <c r="F244">
        <v>194.36325073</v>
      </c>
      <c r="G244">
        <f t="shared" si="33"/>
        <v>110000000</v>
      </c>
      <c r="H244">
        <f t="shared" si="27"/>
        <v>73.736457819999998</v>
      </c>
      <c r="I244">
        <f t="shared" si="28"/>
        <v>73.721572879999997</v>
      </c>
      <c r="J244">
        <f t="shared" si="28"/>
        <v>73.565841670000012</v>
      </c>
      <c r="K244">
        <f t="shared" si="28"/>
        <v>73.643692019999989</v>
      </c>
      <c r="L244">
        <f t="shared" si="28"/>
        <v>74.064331060000001</v>
      </c>
      <c r="M244">
        <f t="shared" si="29"/>
        <v>73.736457819999998</v>
      </c>
      <c r="N244">
        <f t="shared" si="30"/>
        <v>73.721572879999997</v>
      </c>
      <c r="O244">
        <f t="shared" si="30"/>
        <v>73.565841670000012</v>
      </c>
      <c r="P244">
        <f t="shared" si="30"/>
        <v>73.643692019999989</v>
      </c>
      <c r="Q244">
        <f t="shared" si="30"/>
        <v>74.064331060000001</v>
      </c>
      <c r="R244">
        <f t="shared" si="31"/>
        <v>2.0482349394444443</v>
      </c>
      <c r="S244">
        <f t="shared" si="31"/>
        <v>2.0478214688888889</v>
      </c>
      <c r="T244">
        <f t="shared" si="31"/>
        <v>2.0434956019444446</v>
      </c>
      <c r="U244">
        <f t="shared" si="31"/>
        <v>2.0456581116666661</v>
      </c>
      <c r="V244">
        <f t="shared" si="32"/>
        <v>2.0573425294444445</v>
      </c>
    </row>
    <row r="245" spans="1:22" x14ac:dyDescent="0.25">
      <c r="A245">
        <v>26547000000</v>
      </c>
      <c r="B245">
        <v>261.82720947000001</v>
      </c>
      <c r="C245">
        <v>265.09960937</v>
      </c>
      <c r="D245">
        <v>268.03387450999998</v>
      </c>
      <c r="E245">
        <v>266.56671141999999</v>
      </c>
      <c r="F245">
        <v>267.99087523999998</v>
      </c>
      <c r="G245">
        <f t="shared" si="33"/>
        <v>109000000</v>
      </c>
      <c r="H245">
        <f t="shared" si="27"/>
        <v>73.373565680000013</v>
      </c>
      <c r="I245">
        <f t="shared" si="28"/>
        <v>73.492034910000001</v>
      </c>
      <c r="J245">
        <f t="shared" si="28"/>
        <v>73.398361209999962</v>
      </c>
      <c r="K245">
        <f t="shared" si="28"/>
        <v>73.445175169999999</v>
      </c>
      <c r="L245">
        <f t="shared" si="28"/>
        <v>73.627624509999976</v>
      </c>
      <c r="M245">
        <f t="shared" si="29"/>
        <v>73.373565680000013</v>
      </c>
      <c r="N245">
        <f t="shared" si="30"/>
        <v>73.492034910000001</v>
      </c>
      <c r="O245">
        <f t="shared" si="30"/>
        <v>73.398361209999962</v>
      </c>
      <c r="P245">
        <f t="shared" si="30"/>
        <v>73.445175169999999</v>
      </c>
      <c r="Q245">
        <f t="shared" si="30"/>
        <v>73.627624509999976</v>
      </c>
      <c r="R245">
        <f t="shared" si="31"/>
        <v>2.0381546022222228</v>
      </c>
      <c r="S245">
        <f t="shared" si="31"/>
        <v>2.0414454141666667</v>
      </c>
      <c r="T245">
        <f t="shared" si="31"/>
        <v>2.0388433669444432</v>
      </c>
      <c r="U245">
        <f t="shared" si="31"/>
        <v>2.0401437547222221</v>
      </c>
      <c r="V245">
        <f t="shared" si="32"/>
        <v>2.0452117919444439</v>
      </c>
    </row>
    <row r="246" spans="1:22" x14ac:dyDescent="0.25">
      <c r="A246">
        <v>26656000000</v>
      </c>
      <c r="B246">
        <v>335.15682982999999</v>
      </c>
      <c r="C246">
        <v>338.26107788000002</v>
      </c>
      <c r="D246">
        <v>341.25866698999999</v>
      </c>
      <c r="E246">
        <v>339.75985716999998</v>
      </c>
      <c r="F246">
        <v>340.75881958000002</v>
      </c>
      <c r="G246">
        <f t="shared" si="33"/>
        <v>109000000</v>
      </c>
      <c r="H246">
        <f t="shared" si="27"/>
        <v>73.329620359999979</v>
      </c>
      <c r="I246">
        <f t="shared" si="28"/>
        <v>73.16146851000002</v>
      </c>
      <c r="J246">
        <f t="shared" si="28"/>
        <v>73.224792480000019</v>
      </c>
      <c r="K246">
        <f t="shared" si="28"/>
        <v>73.193145749999985</v>
      </c>
      <c r="L246">
        <f t="shared" si="28"/>
        <v>72.767944340000042</v>
      </c>
      <c r="M246">
        <f t="shared" si="29"/>
        <v>73.329620359999979</v>
      </c>
      <c r="N246">
        <f t="shared" si="30"/>
        <v>73.16146851000002</v>
      </c>
      <c r="O246">
        <f t="shared" si="30"/>
        <v>73.224792480000019</v>
      </c>
      <c r="P246">
        <f t="shared" si="30"/>
        <v>73.193145749999985</v>
      </c>
      <c r="Q246">
        <f t="shared" si="30"/>
        <v>72.767944340000042</v>
      </c>
      <c r="R246">
        <f t="shared" si="31"/>
        <v>2.0369338988888881</v>
      </c>
      <c r="S246">
        <f t="shared" si="31"/>
        <v>2.0322630141666673</v>
      </c>
      <c r="T246">
        <f t="shared" si="31"/>
        <v>2.0340220133333338</v>
      </c>
      <c r="U246">
        <f t="shared" si="31"/>
        <v>2.0331429374999996</v>
      </c>
      <c r="V246">
        <f t="shared" si="32"/>
        <v>2.0213317872222234</v>
      </c>
    </row>
    <row r="247" spans="1:22" x14ac:dyDescent="0.25">
      <c r="A247">
        <v>26750000000</v>
      </c>
      <c r="B247">
        <v>48.340538019999997</v>
      </c>
      <c r="C247">
        <v>51.514205930000003</v>
      </c>
      <c r="D247">
        <v>54.628204340000003</v>
      </c>
      <c r="E247">
        <v>53.071212760000002</v>
      </c>
      <c r="F247">
        <v>54.250488279999999</v>
      </c>
      <c r="G247">
        <f t="shared" si="33"/>
        <v>94000000</v>
      </c>
      <c r="H247">
        <f t="shared" si="27"/>
        <v>-286.81629181</v>
      </c>
      <c r="I247">
        <f t="shared" si="28"/>
        <v>-286.74687195000001</v>
      </c>
      <c r="J247">
        <f t="shared" si="28"/>
        <v>-286.63046264999997</v>
      </c>
      <c r="K247">
        <f t="shared" si="28"/>
        <v>-286.68864440999999</v>
      </c>
      <c r="L247">
        <f t="shared" si="28"/>
        <v>-286.50833130000001</v>
      </c>
      <c r="M247">
        <f t="shared" si="29"/>
        <v>73.183708190000004</v>
      </c>
      <c r="N247">
        <f t="shared" si="30"/>
        <v>73.253128049999987</v>
      </c>
      <c r="O247">
        <f t="shared" si="30"/>
        <v>73.36953735000003</v>
      </c>
      <c r="P247">
        <f t="shared" si="30"/>
        <v>73.311355590000005</v>
      </c>
      <c r="Q247">
        <f t="shared" si="30"/>
        <v>73.491668699999991</v>
      </c>
      <c r="R247">
        <f t="shared" si="31"/>
        <v>2.0328807830555555</v>
      </c>
      <c r="S247">
        <f t="shared" si="31"/>
        <v>2.0348091124999996</v>
      </c>
      <c r="T247">
        <f t="shared" si="31"/>
        <v>2.0380427041666676</v>
      </c>
      <c r="U247">
        <f t="shared" si="31"/>
        <v>2.0364265441666669</v>
      </c>
      <c r="V247">
        <f t="shared" si="32"/>
        <v>2.0414352416666666</v>
      </c>
    </row>
    <row r="248" spans="1:22" x14ac:dyDescent="0.25">
      <c r="A248">
        <v>26875000000</v>
      </c>
      <c r="B248">
        <v>122.57687377000001</v>
      </c>
      <c r="C248">
        <v>125.92969512000001</v>
      </c>
      <c r="D248">
        <v>129.04588317</v>
      </c>
      <c r="E248">
        <v>127.48780059000001</v>
      </c>
      <c r="F248">
        <v>128.49197387000001</v>
      </c>
      <c r="G248">
        <f t="shared" si="33"/>
        <v>125000000</v>
      </c>
      <c r="H248">
        <f t="shared" si="27"/>
        <v>74.236335750000009</v>
      </c>
      <c r="I248">
        <f t="shared" si="28"/>
        <v>74.415489190000002</v>
      </c>
      <c r="J248">
        <f t="shared" si="28"/>
        <v>74.41767883</v>
      </c>
      <c r="K248">
        <f t="shared" si="28"/>
        <v>74.416587829999997</v>
      </c>
      <c r="L248">
        <f t="shared" si="28"/>
        <v>74.241485590000011</v>
      </c>
      <c r="M248">
        <f t="shared" si="29"/>
        <v>74.236335750000009</v>
      </c>
      <c r="N248">
        <f t="shared" si="30"/>
        <v>74.415489190000002</v>
      </c>
      <c r="O248">
        <f t="shared" si="30"/>
        <v>74.41767883</v>
      </c>
      <c r="P248">
        <f t="shared" si="30"/>
        <v>74.416587829999997</v>
      </c>
      <c r="Q248">
        <f t="shared" si="30"/>
        <v>74.241485590000011</v>
      </c>
      <c r="R248">
        <f t="shared" si="31"/>
        <v>2.0621204375</v>
      </c>
      <c r="S248">
        <f t="shared" si="31"/>
        <v>2.0670969219444442</v>
      </c>
      <c r="T248">
        <f t="shared" si="31"/>
        <v>2.0671577452777776</v>
      </c>
      <c r="U248">
        <f t="shared" si="31"/>
        <v>2.0671274397222219</v>
      </c>
      <c r="V248">
        <f t="shared" si="32"/>
        <v>2.0622634886111113</v>
      </c>
    </row>
    <row r="249" spans="1:22" x14ac:dyDescent="0.25">
      <c r="A249">
        <v>26984000000</v>
      </c>
      <c r="B249">
        <v>196.24328613</v>
      </c>
      <c r="C249">
        <v>199.47760009000001</v>
      </c>
      <c r="D249">
        <v>202.48545837</v>
      </c>
      <c r="E249">
        <v>200.98153686000001</v>
      </c>
      <c r="F249">
        <v>202.31460571</v>
      </c>
      <c r="G249">
        <f t="shared" si="33"/>
        <v>109000000</v>
      </c>
      <c r="H249">
        <f t="shared" si="27"/>
        <v>73.666412359999995</v>
      </c>
      <c r="I249">
        <f t="shared" si="28"/>
        <v>73.547904970000005</v>
      </c>
      <c r="J249">
        <f t="shared" si="28"/>
        <v>73.439575200000007</v>
      </c>
      <c r="K249">
        <f t="shared" si="28"/>
        <v>73.493736269999999</v>
      </c>
      <c r="L249">
        <f t="shared" si="28"/>
        <v>73.822631839999985</v>
      </c>
      <c r="M249">
        <f t="shared" si="29"/>
        <v>73.666412359999995</v>
      </c>
      <c r="N249">
        <f t="shared" si="30"/>
        <v>73.547904970000005</v>
      </c>
      <c r="O249">
        <f t="shared" si="30"/>
        <v>73.439575200000007</v>
      </c>
      <c r="P249">
        <f t="shared" si="30"/>
        <v>73.493736269999999</v>
      </c>
      <c r="Q249">
        <f t="shared" si="30"/>
        <v>73.822631839999985</v>
      </c>
      <c r="R249">
        <f t="shared" si="31"/>
        <v>2.0462892322222221</v>
      </c>
      <c r="S249">
        <f t="shared" si="31"/>
        <v>2.042997360277778</v>
      </c>
      <c r="T249">
        <f t="shared" si="31"/>
        <v>2.0399882000000003</v>
      </c>
      <c r="U249">
        <f t="shared" si="31"/>
        <v>2.0414926741666668</v>
      </c>
      <c r="V249">
        <f t="shared" si="32"/>
        <v>2.0506286622222216</v>
      </c>
    </row>
    <row r="250" spans="1:22" x14ac:dyDescent="0.25">
      <c r="A250">
        <v>27078000000</v>
      </c>
      <c r="B250">
        <v>269.58322142999998</v>
      </c>
      <c r="C250">
        <v>272.87481688999998</v>
      </c>
      <c r="D250">
        <v>275.84967040999999</v>
      </c>
      <c r="E250">
        <v>274.36221312999999</v>
      </c>
      <c r="F250">
        <v>275.33935545999998</v>
      </c>
      <c r="G250">
        <f t="shared" si="33"/>
        <v>94000000</v>
      </c>
      <c r="H250">
        <f t="shared" si="27"/>
        <v>73.339935299999979</v>
      </c>
      <c r="I250">
        <f t="shared" si="28"/>
        <v>73.397216799999967</v>
      </c>
      <c r="J250">
        <f t="shared" si="28"/>
        <v>73.364212039999984</v>
      </c>
      <c r="K250">
        <f t="shared" si="28"/>
        <v>73.380676269999981</v>
      </c>
      <c r="L250">
        <f t="shared" si="28"/>
        <v>73.024749749999984</v>
      </c>
      <c r="M250">
        <f t="shared" si="29"/>
        <v>73.339935299999979</v>
      </c>
      <c r="N250">
        <f t="shared" si="30"/>
        <v>73.397216799999967</v>
      </c>
      <c r="O250">
        <f t="shared" si="30"/>
        <v>73.364212039999984</v>
      </c>
      <c r="P250">
        <f t="shared" si="30"/>
        <v>73.380676269999981</v>
      </c>
      <c r="Q250">
        <f t="shared" si="30"/>
        <v>73.024749749999984</v>
      </c>
      <c r="R250">
        <f t="shared" si="31"/>
        <v>2.0372204249999992</v>
      </c>
      <c r="S250">
        <f t="shared" si="31"/>
        <v>2.0388115777777767</v>
      </c>
      <c r="T250">
        <f t="shared" si="31"/>
        <v>2.0378947788888886</v>
      </c>
      <c r="U250">
        <f t="shared" si="31"/>
        <v>2.0383521186111104</v>
      </c>
      <c r="V250">
        <f t="shared" si="32"/>
        <v>2.0284652708333328</v>
      </c>
    </row>
    <row r="251" spans="1:22" x14ac:dyDescent="0.25">
      <c r="A251">
        <v>27188000000</v>
      </c>
      <c r="B251">
        <v>342.99420165999999</v>
      </c>
      <c r="C251">
        <v>346.06848144000003</v>
      </c>
      <c r="D251">
        <v>349.08288573999999</v>
      </c>
      <c r="E251">
        <v>347.57568358999998</v>
      </c>
      <c r="F251">
        <v>348.77059936000001</v>
      </c>
      <c r="G251">
        <f t="shared" si="33"/>
        <v>110000000</v>
      </c>
      <c r="H251">
        <f t="shared" si="27"/>
        <v>73.410980230000007</v>
      </c>
      <c r="I251">
        <f t="shared" si="28"/>
        <v>73.193664550000051</v>
      </c>
      <c r="J251">
        <f t="shared" si="28"/>
        <v>73.233215330000007</v>
      </c>
      <c r="K251">
        <f t="shared" si="28"/>
        <v>73.213470459999996</v>
      </c>
      <c r="L251">
        <f t="shared" si="28"/>
        <v>73.431243900000027</v>
      </c>
      <c r="M251">
        <f t="shared" si="29"/>
        <v>73.410980230000007</v>
      </c>
      <c r="N251">
        <f t="shared" si="30"/>
        <v>73.193664550000051</v>
      </c>
      <c r="O251">
        <f t="shared" si="30"/>
        <v>73.233215330000007</v>
      </c>
      <c r="P251">
        <f t="shared" si="30"/>
        <v>73.213470459999996</v>
      </c>
      <c r="Q251">
        <f t="shared" si="30"/>
        <v>73.431243900000027</v>
      </c>
      <c r="R251">
        <f t="shared" si="31"/>
        <v>2.0391938952777782</v>
      </c>
      <c r="S251">
        <f t="shared" si="31"/>
        <v>2.0331573486111125</v>
      </c>
      <c r="T251">
        <f t="shared" si="31"/>
        <v>2.0342559813888892</v>
      </c>
      <c r="U251">
        <f t="shared" si="31"/>
        <v>2.0337075127777777</v>
      </c>
      <c r="V251">
        <f t="shared" si="32"/>
        <v>2.0397567750000007</v>
      </c>
    </row>
    <row r="252" spans="1:22" x14ac:dyDescent="0.25">
      <c r="A252">
        <v>27297000000</v>
      </c>
      <c r="B252">
        <v>56.3416748</v>
      </c>
      <c r="C252">
        <v>59.427246089999997</v>
      </c>
      <c r="D252">
        <v>62.545227050000001</v>
      </c>
      <c r="E252">
        <v>60.986236570000003</v>
      </c>
      <c r="F252">
        <v>62.273254389999998</v>
      </c>
      <c r="G252">
        <f t="shared" si="33"/>
        <v>109000000</v>
      </c>
      <c r="H252">
        <f t="shared" si="27"/>
        <v>-286.65252685999997</v>
      </c>
      <c r="I252">
        <f t="shared" si="28"/>
        <v>-286.64123535000004</v>
      </c>
      <c r="J252">
        <f t="shared" si="28"/>
        <v>-286.53765869</v>
      </c>
      <c r="K252">
        <f t="shared" si="28"/>
        <v>-286.58944701999997</v>
      </c>
      <c r="L252">
        <f t="shared" si="28"/>
        <v>-286.49734497000003</v>
      </c>
      <c r="M252">
        <f t="shared" si="29"/>
        <v>73.347473140000034</v>
      </c>
      <c r="N252">
        <f t="shared" si="30"/>
        <v>73.358764649999955</v>
      </c>
      <c r="O252">
        <f t="shared" si="30"/>
        <v>73.462341309999999</v>
      </c>
      <c r="P252">
        <f t="shared" si="30"/>
        <v>73.410552980000034</v>
      </c>
      <c r="Q252">
        <f t="shared" si="30"/>
        <v>73.502655029999971</v>
      </c>
      <c r="R252">
        <f t="shared" si="31"/>
        <v>2.0374298094444452</v>
      </c>
      <c r="S252">
        <f t="shared" si="31"/>
        <v>2.0377434624999986</v>
      </c>
      <c r="T252">
        <f t="shared" si="31"/>
        <v>2.0406205919444442</v>
      </c>
      <c r="U252">
        <f t="shared" si="31"/>
        <v>2.039182027222223</v>
      </c>
      <c r="V252">
        <f t="shared" si="32"/>
        <v>2.0417404174999993</v>
      </c>
    </row>
    <row r="253" spans="1:22" x14ac:dyDescent="0.25">
      <c r="A253">
        <v>27406000000</v>
      </c>
      <c r="B253">
        <v>130.44377136</v>
      </c>
      <c r="C253">
        <v>133.79344176999999</v>
      </c>
      <c r="D253">
        <v>136.91070556</v>
      </c>
      <c r="E253">
        <v>135.35208129</v>
      </c>
      <c r="F253">
        <v>136.33621214999999</v>
      </c>
      <c r="G253">
        <f t="shared" si="33"/>
        <v>109000000</v>
      </c>
      <c r="H253">
        <f t="shared" si="27"/>
        <v>74.102096560000007</v>
      </c>
      <c r="I253">
        <f t="shared" si="28"/>
        <v>74.36619567999999</v>
      </c>
      <c r="J253">
        <f t="shared" si="28"/>
        <v>74.365478510000003</v>
      </c>
      <c r="K253">
        <f t="shared" si="28"/>
        <v>74.365844719999998</v>
      </c>
      <c r="L253">
        <f t="shared" si="28"/>
        <v>74.062957759999989</v>
      </c>
      <c r="M253">
        <f t="shared" si="29"/>
        <v>74.102096560000007</v>
      </c>
      <c r="N253">
        <f t="shared" si="30"/>
        <v>74.36619567999999</v>
      </c>
      <c r="O253">
        <f t="shared" si="30"/>
        <v>74.365478510000003</v>
      </c>
      <c r="P253">
        <f t="shared" si="30"/>
        <v>74.365844719999998</v>
      </c>
      <c r="Q253">
        <f t="shared" si="30"/>
        <v>74.062957759999989</v>
      </c>
      <c r="R253">
        <f t="shared" si="31"/>
        <v>2.0583915711111112</v>
      </c>
      <c r="S253">
        <f t="shared" si="31"/>
        <v>2.0657276577777774</v>
      </c>
      <c r="T253">
        <f t="shared" si="31"/>
        <v>2.0657077363888892</v>
      </c>
      <c r="U253">
        <f t="shared" si="31"/>
        <v>2.0657179088888888</v>
      </c>
      <c r="V253">
        <f t="shared" si="32"/>
        <v>2.0573043822222217</v>
      </c>
    </row>
    <row r="254" spans="1:22" x14ac:dyDescent="0.25">
      <c r="A254">
        <v>27516000000</v>
      </c>
      <c r="B254">
        <v>204.00924681999999</v>
      </c>
      <c r="C254">
        <v>207.29763793000001</v>
      </c>
      <c r="D254">
        <v>210.30302429</v>
      </c>
      <c r="E254">
        <v>208.80033874</v>
      </c>
      <c r="F254">
        <v>210.12313842</v>
      </c>
      <c r="G254">
        <f t="shared" si="33"/>
        <v>110000000</v>
      </c>
      <c r="H254">
        <f t="shared" si="27"/>
        <v>73.565475459999988</v>
      </c>
      <c r="I254">
        <f t="shared" si="28"/>
        <v>73.504196160000021</v>
      </c>
      <c r="J254">
        <f t="shared" si="28"/>
        <v>73.39231873</v>
      </c>
      <c r="K254">
        <f t="shared" si="28"/>
        <v>73.44825745</v>
      </c>
      <c r="L254">
        <f t="shared" si="28"/>
        <v>73.786926270000009</v>
      </c>
      <c r="M254">
        <f t="shared" si="29"/>
        <v>73.565475459999988</v>
      </c>
      <c r="N254">
        <f t="shared" si="30"/>
        <v>73.504196160000021</v>
      </c>
      <c r="O254">
        <f t="shared" si="30"/>
        <v>73.39231873</v>
      </c>
      <c r="P254">
        <f t="shared" si="30"/>
        <v>73.44825745</v>
      </c>
      <c r="Q254">
        <f t="shared" si="30"/>
        <v>73.786926270000009</v>
      </c>
      <c r="R254">
        <f t="shared" si="31"/>
        <v>2.043485429444444</v>
      </c>
      <c r="S254">
        <f t="shared" si="31"/>
        <v>2.0417832266666669</v>
      </c>
      <c r="T254">
        <f t="shared" si="31"/>
        <v>2.0386755202777778</v>
      </c>
      <c r="U254">
        <f t="shared" si="31"/>
        <v>2.040229373611111</v>
      </c>
      <c r="V254">
        <f t="shared" si="32"/>
        <v>2.0496368408333336</v>
      </c>
    </row>
    <row r="255" spans="1:22" x14ac:dyDescent="0.25">
      <c r="A255">
        <v>27609000000</v>
      </c>
      <c r="B255">
        <v>277.5050354</v>
      </c>
      <c r="C255">
        <v>280.76574706999997</v>
      </c>
      <c r="D255">
        <v>283.70996093000002</v>
      </c>
      <c r="E255">
        <v>282.23785400000003</v>
      </c>
      <c r="F255">
        <v>283.24813841999998</v>
      </c>
      <c r="G255">
        <f t="shared" si="33"/>
        <v>93000000</v>
      </c>
      <c r="H255">
        <f t="shared" si="27"/>
        <v>73.49578858000001</v>
      </c>
      <c r="I255">
        <f t="shared" si="28"/>
        <v>73.468109139999967</v>
      </c>
      <c r="J255">
        <f t="shared" si="28"/>
        <v>73.406936640000026</v>
      </c>
      <c r="K255">
        <f t="shared" si="28"/>
        <v>73.437515260000026</v>
      </c>
      <c r="L255">
        <f t="shared" si="28"/>
        <v>73.124999999999972</v>
      </c>
      <c r="M255">
        <f t="shared" si="29"/>
        <v>73.49578858000001</v>
      </c>
      <c r="N255">
        <f t="shared" si="30"/>
        <v>73.468109139999967</v>
      </c>
      <c r="O255">
        <f t="shared" si="30"/>
        <v>73.406936640000026</v>
      </c>
      <c r="P255">
        <f t="shared" si="30"/>
        <v>73.437515260000026</v>
      </c>
      <c r="Q255">
        <f t="shared" si="30"/>
        <v>73.124999999999972</v>
      </c>
      <c r="R255">
        <f t="shared" si="31"/>
        <v>2.0415496827777782</v>
      </c>
      <c r="S255">
        <f t="shared" si="31"/>
        <v>2.0407808094444437</v>
      </c>
      <c r="T255">
        <f t="shared" si="31"/>
        <v>2.0390815733333341</v>
      </c>
      <c r="U255">
        <f t="shared" si="31"/>
        <v>2.0399309794444451</v>
      </c>
      <c r="V255">
        <f t="shared" si="32"/>
        <v>2.0312499999999991</v>
      </c>
    </row>
    <row r="256" spans="1:22" x14ac:dyDescent="0.25">
      <c r="A256">
        <v>27719000000</v>
      </c>
      <c r="B256">
        <v>350.72961425</v>
      </c>
      <c r="C256">
        <v>353.92529295999998</v>
      </c>
      <c r="D256">
        <v>356.92233276000002</v>
      </c>
      <c r="E256">
        <v>355.42382812</v>
      </c>
      <c r="F256">
        <v>356.70135498000002</v>
      </c>
      <c r="G256">
        <f t="shared" si="33"/>
        <v>110000000</v>
      </c>
      <c r="H256">
        <f t="shared" si="27"/>
        <v>73.22457885</v>
      </c>
      <c r="I256">
        <f t="shared" si="28"/>
        <v>73.159545890000004</v>
      </c>
      <c r="J256">
        <f t="shared" si="28"/>
        <v>73.212371829999995</v>
      </c>
      <c r="K256">
        <f t="shared" si="28"/>
        <v>73.185974119999969</v>
      </c>
      <c r="L256">
        <f t="shared" si="28"/>
        <v>73.453216560000044</v>
      </c>
      <c r="M256">
        <f t="shared" si="29"/>
        <v>73.22457885</v>
      </c>
      <c r="N256">
        <f t="shared" si="30"/>
        <v>73.159545890000004</v>
      </c>
      <c r="O256">
        <f t="shared" si="30"/>
        <v>73.212371829999995</v>
      </c>
      <c r="P256">
        <f t="shared" si="30"/>
        <v>73.185974119999969</v>
      </c>
      <c r="Q256">
        <f t="shared" si="30"/>
        <v>73.453216560000044</v>
      </c>
      <c r="R256">
        <f t="shared" si="31"/>
        <v>2.0340160791666668</v>
      </c>
      <c r="S256">
        <f t="shared" si="31"/>
        <v>2.0322096080555556</v>
      </c>
      <c r="T256">
        <f t="shared" si="31"/>
        <v>2.0336769952777778</v>
      </c>
      <c r="U256">
        <f t="shared" si="31"/>
        <v>2.0329437255555547</v>
      </c>
      <c r="V256">
        <f t="shared" si="32"/>
        <v>2.0403671266666681</v>
      </c>
    </row>
    <row r="257" spans="1:22" x14ac:dyDescent="0.25">
      <c r="A257">
        <v>27828000000</v>
      </c>
      <c r="B257">
        <v>63.931167600000002</v>
      </c>
      <c r="C257">
        <v>67.384750359999998</v>
      </c>
      <c r="D257">
        <v>70.475967400000002</v>
      </c>
      <c r="E257">
        <v>68.930374139999998</v>
      </c>
      <c r="F257">
        <v>69.864807119999995</v>
      </c>
      <c r="G257">
        <f t="shared" si="33"/>
        <v>109000000</v>
      </c>
      <c r="H257">
        <f t="shared" si="27"/>
        <v>-286.79844665000002</v>
      </c>
      <c r="I257">
        <f t="shared" si="28"/>
        <v>-286.54054259999998</v>
      </c>
      <c r="J257">
        <f t="shared" si="28"/>
        <v>-286.44636536000002</v>
      </c>
      <c r="K257">
        <f t="shared" si="28"/>
        <v>-286.49345398000003</v>
      </c>
      <c r="L257">
        <f t="shared" si="28"/>
        <v>-286.83654786</v>
      </c>
      <c r="M257">
        <f t="shared" si="29"/>
        <v>73.201553349999983</v>
      </c>
      <c r="N257">
        <f t="shared" si="30"/>
        <v>73.459457400000019</v>
      </c>
      <c r="O257">
        <f t="shared" si="30"/>
        <v>73.553634639999984</v>
      </c>
      <c r="P257">
        <f t="shared" si="30"/>
        <v>73.506546019999973</v>
      </c>
      <c r="Q257">
        <f t="shared" si="30"/>
        <v>73.163452140000004</v>
      </c>
      <c r="R257">
        <f t="shared" si="31"/>
        <v>2.033376481944444</v>
      </c>
      <c r="S257">
        <f t="shared" si="31"/>
        <v>2.0405404833333338</v>
      </c>
      <c r="T257">
        <f t="shared" si="31"/>
        <v>2.0431565177777773</v>
      </c>
      <c r="U257">
        <f t="shared" si="31"/>
        <v>2.0418485005555547</v>
      </c>
      <c r="V257">
        <f t="shared" si="32"/>
        <v>2.0323181150000003</v>
      </c>
    </row>
    <row r="258" spans="1:22" x14ac:dyDescent="0.25">
      <c r="A258">
        <v>27938000000</v>
      </c>
      <c r="B258">
        <v>138.28216552000001</v>
      </c>
      <c r="C258">
        <v>141.46775817</v>
      </c>
      <c r="D258">
        <v>144.62457275</v>
      </c>
      <c r="E258">
        <v>143.04615783</v>
      </c>
      <c r="F258">
        <v>144.15298461</v>
      </c>
      <c r="G258">
        <f t="shared" si="33"/>
        <v>110000000</v>
      </c>
      <c r="H258">
        <f t="shared" si="27"/>
        <v>74.350997919999998</v>
      </c>
      <c r="I258">
        <f t="shared" si="28"/>
        <v>74.083007809999998</v>
      </c>
      <c r="J258">
        <f t="shared" si="28"/>
        <v>74.148605349999997</v>
      </c>
      <c r="K258">
        <f t="shared" si="28"/>
        <v>74.115783690000001</v>
      </c>
      <c r="L258">
        <f t="shared" si="28"/>
        <v>74.28817749000001</v>
      </c>
      <c r="M258">
        <f t="shared" si="29"/>
        <v>74.350997919999998</v>
      </c>
      <c r="N258">
        <f t="shared" si="30"/>
        <v>74.083007809999998</v>
      </c>
      <c r="O258">
        <f t="shared" si="30"/>
        <v>74.148605349999997</v>
      </c>
      <c r="P258">
        <f t="shared" si="30"/>
        <v>74.115783690000001</v>
      </c>
      <c r="Q258">
        <f t="shared" si="30"/>
        <v>74.28817749000001</v>
      </c>
      <c r="R258">
        <f t="shared" si="31"/>
        <v>2.0653054977777776</v>
      </c>
      <c r="S258">
        <f t="shared" si="31"/>
        <v>2.0578613280555555</v>
      </c>
      <c r="T258">
        <f t="shared" si="31"/>
        <v>2.0596834819444441</v>
      </c>
      <c r="U258">
        <f t="shared" si="31"/>
        <v>2.0587717691666665</v>
      </c>
      <c r="V258">
        <f t="shared" si="32"/>
        <v>2.0635604858333334</v>
      </c>
    </row>
    <row r="259" spans="1:22" x14ac:dyDescent="0.25">
      <c r="A259">
        <v>28047000000</v>
      </c>
      <c r="B259">
        <v>211.63034056999999</v>
      </c>
      <c r="C259">
        <v>214.82110595</v>
      </c>
      <c r="D259">
        <v>217.83471678999999</v>
      </c>
      <c r="E259">
        <v>216.32791137000001</v>
      </c>
      <c r="F259">
        <v>217.13378906</v>
      </c>
      <c r="G259">
        <f t="shared" si="33"/>
        <v>109000000</v>
      </c>
      <c r="H259">
        <f t="shared" si="27"/>
        <v>73.348175049999981</v>
      </c>
      <c r="I259">
        <f t="shared" si="28"/>
        <v>73.353347780000007</v>
      </c>
      <c r="J259">
        <f t="shared" si="28"/>
        <v>73.210144039999989</v>
      </c>
      <c r="K259">
        <f t="shared" si="28"/>
        <v>73.281753540000011</v>
      </c>
      <c r="L259">
        <f t="shared" si="28"/>
        <v>72.980804449999994</v>
      </c>
      <c r="M259">
        <f t="shared" si="29"/>
        <v>73.348175049999981</v>
      </c>
      <c r="N259">
        <f t="shared" si="30"/>
        <v>73.353347780000007</v>
      </c>
      <c r="O259">
        <f t="shared" si="30"/>
        <v>73.210144039999989</v>
      </c>
      <c r="P259">
        <f t="shared" si="30"/>
        <v>73.281753540000011</v>
      </c>
      <c r="Q259">
        <f t="shared" si="30"/>
        <v>72.980804449999994</v>
      </c>
      <c r="R259">
        <f t="shared" si="31"/>
        <v>2.0374493069444437</v>
      </c>
      <c r="S259">
        <f t="shared" si="31"/>
        <v>2.037592993888889</v>
      </c>
      <c r="T259">
        <f t="shared" si="31"/>
        <v>2.0336151122222219</v>
      </c>
      <c r="U259">
        <f t="shared" si="31"/>
        <v>2.0356042650000004</v>
      </c>
      <c r="V259">
        <f t="shared" si="32"/>
        <v>2.0272445680555555</v>
      </c>
    </row>
    <row r="260" spans="1:22" x14ac:dyDescent="0.25">
      <c r="A260">
        <v>28156000000</v>
      </c>
      <c r="B260">
        <v>285.08218383000002</v>
      </c>
      <c r="C260">
        <v>288.20086669</v>
      </c>
      <c r="D260">
        <v>291.13507079999999</v>
      </c>
      <c r="E260">
        <v>289.66796875</v>
      </c>
      <c r="F260">
        <v>290.83007812</v>
      </c>
      <c r="G260">
        <f t="shared" si="33"/>
        <v>109000000</v>
      </c>
      <c r="H260">
        <f t="shared" si="27"/>
        <v>73.451843260000032</v>
      </c>
      <c r="I260">
        <f t="shared" si="28"/>
        <v>73.379760739999995</v>
      </c>
      <c r="J260">
        <f t="shared" si="28"/>
        <v>73.300354010000007</v>
      </c>
      <c r="K260">
        <f t="shared" si="28"/>
        <v>73.34005737999999</v>
      </c>
      <c r="L260">
        <f t="shared" ref="L260:L323" si="34">F260-F259</f>
        <v>73.696289059999998</v>
      </c>
      <c r="M260">
        <f t="shared" si="29"/>
        <v>73.451843260000032</v>
      </c>
      <c r="N260">
        <f t="shared" si="30"/>
        <v>73.379760739999995</v>
      </c>
      <c r="O260">
        <f t="shared" si="30"/>
        <v>73.300354010000007</v>
      </c>
      <c r="P260">
        <f t="shared" si="30"/>
        <v>73.34005737999999</v>
      </c>
      <c r="Q260">
        <f t="shared" ref="Q260:Q323" si="35">MIN(ABS(L260),ABS(L260+360),ABS(L260-360))</f>
        <v>73.696289059999998</v>
      </c>
      <c r="R260">
        <f t="shared" si="31"/>
        <v>2.0403289794444452</v>
      </c>
      <c r="S260">
        <f t="shared" si="31"/>
        <v>2.0383266872222219</v>
      </c>
      <c r="T260">
        <f t="shared" si="31"/>
        <v>2.0361209447222222</v>
      </c>
      <c r="U260">
        <f t="shared" ref="U260:V323" si="36">P260/0.1/360</f>
        <v>2.0372238161111107</v>
      </c>
      <c r="V260">
        <f t="shared" si="32"/>
        <v>2.0471191405555555</v>
      </c>
    </row>
    <row r="261" spans="1:22" x14ac:dyDescent="0.25">
      <c r="A261">
        <v>28250000000</v>
      </c>
      <c r="B261">
        <v>358.30364989999998</v>
      </c>
      <c r="C261">
        <v>1.26541137</v>
      </c>
      <c r="D261">
        <v>4.1791992100000002</v>
      </c>
      <c r="E261">
        <v>2.7222900299999999</v>
      </c>
      <c r="F261">
        <v>3.5650634700000001</v>
      </c>
      <c r="G261">
        <f t="shared" si="33"/>
        <v>94000000</v>
      </c>
      <c r="H261">
        <f t="shared" ref="H261:H324" si="37">B261-B260</f>
        <v>73.221466069999963</v>
      </c>
      <c r="I261">
        <f t="shared" ref="I261:L324" si="38">C261-C260</f>
        <v>-286.93545532000002</v>
      </c>
      <c r="J261">
        <f t="shared" si="38"/>
        <v>-286.95587159000002</v>
      </c>
      <c r="K261">
        <f t="shared" si="38"/>
        <v>-286.94567871999999</v>
      </c>
      <c r="L261">
        <f t="shared" si="34"/>
        <v>-287.26501465000001</v>
      </c>
      <c r="M261">
        <f t="shared" ref="M261:M324" si="39">MIN(ABS(H261),ABS(H261+360),ABS(H261-360))</f>
        <v>73.221466069999963</v>
      </c>
      <c r="N261">
        <f t="shared" ref="N261:Q324" si="40">MIN(ABS(I261),ABS(I261+360),ABS(I261-360))</f>
        <v>73.064544679999983</v>
      </c>
      <c r="O261">
        <f t="shared" si="40"/>
        <v>73.044128409999985</v>
      </c>
      <c r="P261">
        <f t="shared" si="40"/>
        <v>73.054321280000011</v>
      </c>
      <c r="Q261">
        <f t="shared" si="35"/>
        <v>72.734985349999988</v>
      </c>
      <c r="R261">
        <f t="shared" ref="R261:V324" si="41">M261/0.1/360</f>
        <v>2.0339296130555544</v>
      </c>
      <c r="S261">
        <f t="shared" si="41"/>
        <v>2.0295706855555551</v>
      </c>
      <c r="T261">
        <f t="shared" si="41"/>
        <v>2.0290035669444442</v>
      </c>
      <c r="U261">
        <f t="shared" si="36"/>
        <v>2.0292867022222225</v>
      </c>
      <c r="V261">
        <f t="shared" si="36"/>
        <v>2.0204162597222219</v>
      </c>
    </row>
    <row r="262" spans="1:22" x14ac:dyDescent="0.25">
      <c r="A262">
        <v>28359000000</v>
      </c>
      <c r="B262">
        <v>71.610267629999996</v>
      </c>
      <c r="C262">
        <v>74.696243280000004</v>
      </c>
      <c r="D262">
        <v>77.807647700000004</v>
      </c>
      <c r="E262">
        <v>76.251953119999996</v>
      </c>
      <c r="F262">
        <v>77.704925529999997</v>
      </c>
      <c r="G262">
        <f t="shared" si="33"/>
        <v>109000000</v>
      </c>
      <c r="H262">
        <f t="shared" si="37"/>
        <v>-286.69338226999997</v>
      </c>
      <c r="I262">
        <f t="shared" si="38"/>
        <v>73.430831910000009</v>
      </c>
      <c r="J262">
        <f t="shared" si="38"/>
        <v>73.628448490000011</v>
      </c>
      <c r="K262">
        <f t="shared" si="38"/>
        <v>73.52966309</v>
      </c>
      <c r="L262">
        <f t="shared" si="34"/>
        <v>74.139862059999999</v>
      </c>
      <c r="M262">
        <f t="shared" si="39"/>
        <v>73.306617730000028</v>
      </c>
      <c r="N262">
        <f t="shared" si="40"/>
        <v>73.430831910000009</v>
      </c>
      <c r="O262">
        <f t="shared" si="40"/>
        <v>73.628448490000011</v>
      </c>
      <c r="P262">
        <f t="shared" si="40"/>
        <v>73.52966309</v>
      </c>
      <c r="Q262">
        <f t="shared" si="35"/>
        <v>74.139862059999999</v>
      </c>
      <c r="R262">
        <f t="shared" si="41"/>
        <v>2.0362949369444454</v>
      </c>
      <c r="S262">
        <f t="shared" si="41"/>
        <v>2.0397453308333335</v>
      </c>
      <c r="T262">
        <f t="shared" si="41"/>
        <v>2.0452346802777779</v>
      </c>
      <c r="U262">
        <f t="shared" si="36"/>
        <v>2.0424906413888886</v>
      </c>
      <c r="V262">
        <f t="shared" si="36"/>
        <v>2.0594406127777778</v>
      </c>
    </row>
    <row r="263" spans="1:22" x14ac:dyDescent="0.25">
      <c r="A263">
        <v>28469000000</v>
      </c>
      <c r="B263">
        <v>177.60293579</v>
      </c>
      <c r="C263">
        <v>182.53292845999999</v>
      </c>
      <c r="D263">
        <v>187.12223814999999</v>
      </c>
      <c r="E263">
        <v>184.82759093999999</v>
      </c>
      <c r="F263">
        <v>186.44485473</v>
      </c>
      <c r="G263">
        <f t="shared" si="33"/>
        <v>110000000</v>
      </c>
      <c r="H263">
        <f t="shared" si="37"/>
        <v>105.99266816000001</v>
      </c>
      <c r="I263">
        <f t="shared" si="38"/>
        <v>107.83668517999999</v>
      </c>
      <c r="J263">
        <f t="shared" si="38"/>
        <v>109.31459044999998</v>
      </c>
      <c r="K263">
        <f t="shared" si="38"/>
        <v>108.57563782</v>
      </c>
      <c r="L263">
        <f t="shared" si="34"/>
        <v>108.73992920000001</v>
      </c>
      <c r="M263">
        <f t="shared" si="39"/>
        <v>105.99266816000001</v>
      </c>
      <c r="N263">
        <f t="shared" si="40"/>
        <v>107.83668517999999</v>
      </c>
      <c r="O263">
        <f t="shared" si="40"/>
        <v>109.31459044999998</v>
      </c>
      <c r="P263">
        <f t="shared" si="40"/>
        <v>108.57563782</v>
      </c>
      <c r="Q263">
        <f t="shared" si="35"/>
        <v>108.73992920000001</v>
      </c>
      <c r="R263">
        <f t="shared" si="41"/>
        <v>2.9442407822222219</v>
      </c>
      <c r="S263">
        <f t="shared" si="41"/>
        <v>2.9954634772222213</v>
      </c>
      <c r="T263">
        <f t="shared" si="41"/>
        <v>3.0365164013888881</v>
      </c>
      <c r="U263">
        <f t="shared" si="36"/>
        <v>3.0159899394444443</v>
      </c>
      <c r="V263">
        <f t="shared" si="36"/>
        <v>3.0205535888888893</v>
      </c>
    </row>
    <row r="264" spans="1:22" x14ac:dyDescent="0.25">
      <c r="A264">
        <v>28578000000</v>
      </c>
      <c r="B264">
        <v>288.07217407000002</v>
      </c>
      <c r="C264">
        <v>293.21197509000001</v>
      </c>
      <c r="D264">
        <v>297.70645141</v>
      </c>
      <c r="E264">
        <v>295.45916748000002</v>
      </c>
      <c r="F264">
        <v>297.29141234999997</v>
      </c>
      <c r="G264">
        <f t="shared" si="33"/>
        <v>109000000</v>
      </c>
      <c r="H264">
        <f t="shared" si="37"/>
        <v>110.46923828000001</v>
      </c>
      <c r="I264">
        <f t="shared" si="38"/>
        <v>110.67904663000002</v>
      </c>
      <c r="J264">
        <f t="shared" si="38"/>
        <v>110.58421326000001</v>
      </c>
      <c r="K264">
        <f t="shared" si="38"/>
        <v>110.63157654000003</v>
      </c>
      <c r="L264">
        <f t="shared" si="34"/>
        <v>110.84655761999997</v>
      </c>
      <c r="M264">
        <f t="shared" si="39"/>
        <v>110.46923828000001</v>
      </c>
      <c r="N264">
        <f t="shared" si="40"/>
        <v>110.67904663000002</v>
      </c>
      <c r="O264">
        <f t="shared" si="40"/>
        <v>110.58421326000001</v>
      </c>
      <c r="P264">
        <f t="shared" si="40"/>
        <v>110.63157654000003</v>
      </c>
      <c r="Q264">
        <f t="shared" si="35"/>
        <v>110.84655761999997</v>
      </c>
      <c r="R264">
        <f t="shared" si="41"/>
        <v>3.0685899522222226</v>
      </c>
      <c r="S264">
        <f t="shared" si="41"/>
        <v>3.0744179619444449</v>
      </c>
      <c r="T264">
        <f t="shared" si="41"/>
        <v>3.0717837016666669</v>
      </c>
      <c r="U264">
        <f t="shared" si="36"/>
        <v>3.0730993483333338</v>
      </c>
      <c r="V264">
        <f t="shared" si="36"/>
        <v>3.0790710449999987</v>
      </c>
    </row>
    <row r="265" spans="1:22" x14ac:dyDescent="0.25">
      <c r="A265">
        <v>28672000000</v>
      </c>
      <c r="B265">
        <v>38.78346252</v>
      </c>
      <c r="C265">
        <v>43.620063780000002</v>
      </c>
      <c r="D265">
        <v>48.24194335</v>
      </c>
      <c r="E265">
        <v>45.930999749999998</v>
      </c>
      <c r="F265">
        <v>47.205505369999997</v>
      </c>
      <c r="G265">
        <f t="shared" si="33"/>
        <v>94000000</v>
      </c>
      <c r="H265">
        <f t="shared" si="37"/>
        <v>-249.28871155000002</v>
      </c>
      <c r="I265">
        <f t="shared" si="38"/>
        <v>-249.59191131</v>
      </c>
      <c r="J265">
        <f t="shared" si="38"/>
        <v>-249.46450806000001</v>
      </c>
      <c r="K265">
        <f t="shared" si="38"/>
        <v>-249.52816773000001</v>
      </c>
      <c r="L265">
        <f t="shared" si="34"/>
        <v>-250.08590697999998</v>
      </c>
      <c r="M265">
        <f t="shared" si="39"/>
        <v>110.71128844999998</v>
      </c>
      <c r="N265">
        <f t="shared" si="40"/>
        <v>110.40808869</v>
      </c>
      <c r="O265">
        <f t="shared" si="40"/>
        <v>110.53549193999999</v>
      </c>
      <c r="P265">
        <f t="shared" si="40"/>
        <v>110.47183226999999</v>
      </c>
      <c r="Q265">
        <f t="shared" si="35"/>
        <v>109.91409302000002</v>
      </c>
      <c r="R265">
        <f t="shared" si="41"/>
        <v>3.075313568055555</v>
      </c>
      <c r="S265">
        <f t="shared" si="41"/>
        <v>3.0668913524999999</v>
      </c>
      <c r="T265">
        <f t="shared" si="41"/>
        <v>3.0704303316666661</v>
      </c>
      <c r="U265">
        <f t="shared" si="36"/>
        <v>3.0686620074999995</v>
      </c>
      <c r="V265">
        <f t="shared" si="36"/>
        <v>3.0531692505555559</v>
      </c>
    </row>
    <row r="266" spans="1:22" x14ac:dyDescent="0.25">
      <c r="A266">
        <v>28797000000</v>
      </c>
      <c r="B266">
        <v>150.38327025999999</v>
      </c>
      <c r="C266">
        <v>155.22915649000001</v>
      </c>
      <c r="D266">
        <v>159.86315916999999</v>
      </c>
      <c r="E266">
        <v>157.54615783</v>
      </c>
      <c r="F266">
        <v>159.56680297</v>
      </c>
      <c r="G266">
        <f t="shared" si="33"/>
        <v>125000000</v>
      </c>
      <c r="H266">
        <f t="shared" si="37"/>
        <v>111.59980773999999</v>
      </c>
      <c r="I266">
        <f t="shared" si="38"/>
        <v>111.60909271</v>
      </c>
      <c r="J266">
        <f t="shared" si="38"/>
        <v>111.62121581999999</v>
      </c>
      <c r="K266">
        <f t="shared" si="38"/>
        <v>111.61515808</v>
      </c>
      <c r="L266">
        <f t="shared" si="34"/>
        <v>112.3612976</v>
      </c>
      <c r="M266">
        <f t="shared" si="39"/>
        <v>111.59980773999999</v>
      </c>
      <c r="N266">
        <f t="shared" si="40"/>
        <v>111.60909271</v>
      </c>
      <c r="O266">
        <f t="shared" si="40"/>
        <v>111.62121581999999</v>
      </c>
      <c r="P266">
        <f t="shared" si="40"/>
        <v>111.61515808</v>
      </c>
      <c r="Q266">
        <f t="shared" si="35"/>
        <v>112.3612976</v>
      </c>
      <c r="R266">
        <f t="shared" si="41"/>
        <v>3.0999946594444441</v>
      </c>
      <c r="S266">
        <f t="shared" si="41"/>
        <v>3.1002525752777772</v>
      </c>
      <c r="T266">
        <f t="shared" si="41"/>
        <v>3.1005893283333328</v>
      </c>
      <c r="U266">
        <f t="shared" si="36"/>
        <v>3.1004210577777775</v>
      </c>
      <c r="V266">
        <f t="shared" si="36"/>
        <v>3.1211471555555552</v>
      </c>
    </row>
    <row r="267" spans="1:22" x14ac:dyDescent="0.25">
      <c r="A267">
        <v>28891000000</v>
      </c>
      <c r="B267">
        <v>260.88479613999999</v>
      </c>
      <c r="C267">
        <v>265.86376953000001</v>
      </c>
      <c r="D267">
        <v>270.34130858999998</v>
      </c>
      <c r="E267">
        <v>268.10253906000003</v>
      </c>
      <c r="F267">
        <v>269.29138182999998</v>
      </c>
      <c r="G267">
        <f t="shared" si="33"/>
        <v>94000000</v>
      </c>
      <c r="H267">
        <f t="shared" si="37"/>
        <v>110.50152588</v>
      </c>
      <c r="I267">
        <f t="shared" si="38"/>
        <v>110.63461304</v>
      </c>
      <c r="J267">
        <f t="shared" si="38"/>
        <v>110.47814941999999</v>
      </c>
      <c r="K267">
        <f t="shared" si="38"/>
        <v>110.55638123000003</v>
      </c>
      <c r="L267">
        <f t="shared" si="34"/>
        <v>109.72457885999998</v>
      </c>
      <c r="M267">
        <f t="shared" si="39"/>
        <v>110.50152588</v>
      </c>
      <c r="N267">
        <f t="shared" si="40"/>
        <v>110.63461304</v>
      </c>
      <c r="O267">
        <f t="shared" si="40"/>
        <v>110.47814941999999</v>
      </c>
      <c r="P267">
        <f t="shared" si="40"/>
        <v>110.55638123000003</v>
      </c>
      <c r="Q267">
        <f t="shared" si="35"/>
        <v>109.72457885999998</v>
      </c>
      <c r="R267">
        <f t="shared" si="41"/>
        <v>3.0694868299999998</v>
      </c>
      <c r="S267">
        <f t="shared" si="41"/>
        <v>3.0731836955555556</v>
      </c>
      <c r="T267">
        <f t="shared" si="41"/>
        <v>3.0688374838888883</v>
      </c>
      <c r="U267">
        <f t="shared" si="36"/>
        <v>3.0710105897222224</v>
      </c>
      <c r="V267">
        <f t="shared" si="36"/>
        <v>3.0479049683333326</v>
      </c>
    </row>
    <row r="268" spans="1:22" x14ac:dyDescent="0.25">
      <c r="A268">
        <v>29000000000</v>
      </c>
      <c r="B268">
        <v>11.237304679999999</v>
      </c>
      <c r="C268">
        <v>16.02468872</v>
      </c>
      <c r="D268">
        <v>20.546661369999999</v>
      </c>
      <c r="E268">
        <v>18.285690299999999</v>
      </c>
      <c r="F268">
        <v>20.006103509999999</v>
      </c>
      <c r="G268">
        <f t="shared" ref="G268:G331" si="42">A268-A267</f>
        <v>109000000</v>
      </c>
      <c r="H268">
        <f t="shared" si="37"/>
        <v>-249.64749146</v>
      </c>
      <c r="I268">
        <f t="shared" si="38"/>
        <v>-249.83908081000001</v>
      </c>
      <c r="J268">
        <f t="shared" si="38"/>
        <v>-249.79464721999997</v>
      </c>
      <c r="K268">
        <f t="shared" si="38"/>
        <v>-249.81684876000003</v>
      </c>
      <c r="L268">
        <f t="shared" si="34"/>
        <v>-249.28527831999997</v>
      </c>
      <c r="M268">
        <f t="shared" si="39"/>
        <v>110.35250854</v>
      </c>
      <c r="N268">
        <f t="shared" si="40"/>
        <v>110.16091918999999</v>
      </c>
      <c r="O268">
        <f t="shared" si="40"/>
        <v>110.20535278000003</v>
      </c>
      <c r="P268">
        <f t="shared" si="40"/>
        <v>110.18315123999997</v>
      </c>
      <c r="Q268">
        <f t="shared" si="35"/>
        <v>110.71472168000003</v>
      </c>
      <c r="R268">
        <f t="shared" si="41"/>
        <v>3.0653474594444439</v>
      </c>
      <c r="S268">
        <f t="shared" si="41"/>
        <v>3.0600255330555552</v>
      </c>
      <c r="T268">
        <f t="shared" si="41"/>
        <v>3.061259799444445</v>
      </c>
      <c r="U268">
        <f t="shared" si="36"/>
        <v>3.0606430899999988</v>
      </c>
      <c r="V268">
        <f t="shared" si="36"/>
        <v>3.0754089355555561</v>
      </c>
    </row>
    <row r="269" spans="1:22" x14ac:dyDescent="0.25">
      <c r="A269">
        <v>29109000000</v>
      </c>
      <c r="B269">
        <v>122.62802886</v>
      </c>
      <c r="C269">
        <v>127.57336425</v>
      </c>
      <c r="D269">
        <v>132.2353363</v>
      </c>
      <c r="E269">
        <v>129.90435790999999</v>
      </c>
      <c r="F269">
        <v>131.48025512000001</v>
      </c>
      <c r="G269">
        <f t="shared" si="42"/>
        <v>109000000</v>
      </c>
      <c r="H269">
        <f t="shared" si="37"/>
        <v>111.39072418000001</v>
      </c>
      <c r="I269">
        <f t="shared" si="38"/>
        <v>111.54867553</v>
      </c>
      <c r="J269">
        <f t="shared" si="38"/>
        <v>111.68867493</v>
      </c>
      <c r="K269">
        <f t="shared" si="38"/>
        <v>111.61866760999999</v>
      </c>
      <c r="L269">
        <f t="shared" si="34"/>
        <v>111.47415161000001</v>
      </c>
      <c r="M269">
        <f t="shared" si="39"/>
        <v>111.39072418000001</v>
      </c>
      <c r="N269">
        <f t="shared" si="40"/>
        <v>111.54867553</v>
      </c>
      <c r="O269">
        <f t="shared" si="40"/>
        <v>111.68867493</v>
      </c>
      <c r="P269">
        <f t="shared" si="40"/>
        <v>111.61866760999999</v>
      </c>
      <c r="Q269">
        <f t="shared" si="35"/>
        <v>111.47415161000001</v>
      </c>
      <c r="R269">
        <f t="shared" si="41"/>
        <v>3.0941867827777778</v>
      </c>
      <c r="S269">
        <f t="shared" si="41"/>
        <v>3.0985743202777773</v>
      </c>
      <c r="T269">
        <f t="shared" si="41"/>
        <v>3.1024631925000001</v>
      </c>
      <c r="U269">
        <f t="shared" si="36"/>
        <v>3.1005185447222221</v>
      </c>
      <c r="V269">
        <f t="shared" si="36"/>
        <v>3.0965042113888885</v>
      </c>
    </row>
    <row r="270" spans="1:22" x14ac:dyDescent="0.25">
      <c r="A270">
        <v>29219000000</v>
      </c>
      <c r="B270">
        <v>233.46978759000001</v>
      </c>
      <c r="C270">
        <v>238.42202757999999</v>
      </c>
      <c r="D270">
        <v>242.90948485999999</v>
      </c>
      <c r="E270">
        <v>240.66574095999999</v>
      </c>
      <c r="F270">
        <v>242.41607665999999</v>
      </c>
      <c r="G270">
        <f t="shared" si="42"/>
        <v>110000000</v>
      </c>
      <c r="H270">
        <f t="shared" si="37"/>
        <v>110.84175873000001</v>
      </c>
      <c r="I270">
        <f t="shared" si="38"/>
        <v>110.84866332999999</v>
      </c>
      <c r="J270">
        <f t="shared" si="38"/>
        <v>110.67414855999999</v>
      </c>
      <c r="K270">
        <f t="shared" si="38"/>
        <v>110.76138305000001</v>
      </c>
      <c r="L270">
        <f t="shared" si="34"/>
        <v>110.93582153999998</v>
      </c>
      <c r="M270">
        <f t="shared" si="39"/>
        <v>110.84175873000001</v>
      </c>
      <c r="N270">
        <f t="shared" si="40"/>
        <v>110.84866332999999</v>
      </c>
      <c r="O270">
        <f t="shared" si="40"/>
        <v>110.67414855999999</v>
      </c>
      <c r="P270">
        <f t="shared" si="40"/>
        <v>110.76138305000001</v>
      </c>
      <c r="Q270">
        <f t="shared" si="35"/>
        <v>110.93582153999998</v>
      </c>
      <c r="R270">
        <f t="shared" si="41"/>
        <v>3.0789377425</v>
      </c>
      <c r="S270">
        <f t="shared" si="41"/>
        <v>3.0791295369444436</v>
      </c>
      <c r="T270">
        <f t="shared" si="41"/>
        <v>3.0742819044444438</v>
      </c>
      <c r="U270">
        <f t="shared" si="36"/>
        <v>3.0767050847222221</v>
      </c>
      <c r="V270">
        <f t="shared" si="36"/>
        <v>3.0815505983333322</v>
      </c>
    </row>
    <row r="271" spans="1:22" x14ac:dyDescent="0.25">
      <c r="A271">
        <v>29328000000</v>
      </c>
      <c r="B271">
        <v>344.00598144000003</v>
      </c>
      <c r="C271">
        <v>348.65130614999998</v>
      </c>
      <c r="D271">
        <v>353.17388915999999</v>
      </c>
      <c r="E271">
        <v>350.91259765000001</v>
      </c>
      <c r="F271">
        <v>352.05139159999999</v>
      </c>
      <c r="G271">
        <f t="shared" si="42"/>
        <v>109000000</v>
      </c>
      <c r="H271">
        <f t="shared" si="37"/>
        <v>110.53619385000002</v>
      </c>
      <c r="I271">
        <f t="shared" si="38"/>
        <v>110.22927856999999</v>
      </c>
      <c r="J271">
        <f t="shared" si="38"/>
        <v>110.2644043</v>
      </c>
      <c r="K271">
        <f t="shared" si="38"/>
        <v>110.24685669000002</v>
      </c>
      <c r="L271">
        <f t="shared" si="34"/>
        <v>109.63531494</v>
      </c>
      <c r="M271">
        <f t="shared" si="39"/>
        <v>110.53619385000002</v>
      </c>
      <c r="N271">
        <f t="shared" si="40"/>
        <v>110.22927856999999</v>
      </c>
      <c r="O271">
        <f t="shared" si="40"/>
        <v>110.2644043</v>
      </c>
      <c r="P271">
        <f t="shared" si="40"/>
        <v>110.24685669000002</v>
      </c>
      <c r="Q271">
        <f t="shared" si="35"/>
        <v>109.63531494</v>
      </c>
      <c r="R271">
        <f t="shared" si="41"/>
        <v>3.0704498291666673</v>
      </c>
      <c r="S271">
        <f t="shared" si="41"/>
        <v>3.0619244047222214</v>
      </c>
      <c r="T271">
        <f t="shared" si="41"/>
        <v>3.0629001194444436</v>
      </c>
      <c r="U271">
        <f t="shared" si="36"/>
        <v>3.0624126858333334</v>
      </c>
      <c r="V271">
        <f t="shared" si="36"/>
        <v>3.0454254149999995</v>
      </c>
    </row>
    <row r="272" spans="1:22" x14ac:dyDescent="0.25">
      <c r="A272">
        <v>29438000000</v>
      </c>
      <c r="B272">
        <v>95.37644195</v>
      </c>
      <c r="C272">
        <v>100.02208709</v>
      </c>
      <c r="D272">
        <v>104.71438598</v>
      </c>
      <c r="E272">
        <v>102.36824034999999</v>
      </c>
      <c r="F272">
        <v>104.28909301</v>
      </c>
      <c r="G272">
        <f t="shared" si="42"/>
        <v>110000000</v>
      </c>
      <c r="H272">
        <f t="shared" si="37"/>
        <v>-248.62953949000001</v>
      </c>
      <c r="I272">
        <f t="shared" si="38"/>
        <v>-248.62921905999997</v>
      </c>
      <c r="J272">
        <f t="shared" si="38"/>
        <v>-248.45950317999998</v>
      </c>
      <c r="K272">
        <f t="shared" si="38"/>
        <v>-248.5443573</v>
      </c>
      <c r="L272">
        <f t="shared" si="34"/>
        <v>-247.76229859</v>
      </c>
      <c r="M272">
        <f t="shared" si="39"/>
        <v>111.37046050999999</v>
      </c>
      <c r="N272">
        <f t="shared" si="40"/>
        <v>111.37078094000003</v>
      </c>
      <c r="O272">
        <f t="shared" si="40"/>
        <v>111.54049682000002</v>
      </c>
      <c r="P272">
        <f t="shared" si="40"/>
        <v>111.4556427</v>
      </c>
      <c r="Q272">
        <f t="shared" si="35"/>
        <v>112.23770141</v>
      </c>
      <c r="R272">
        <f t="shared" si="41"/>
        <v>3.0936239030555548</v>
      </c>
      <c r="S272">
        <f t="shared" si="41"/>
        <v>3.0936328038888896</v>
      </c>
      <c r="T272">
        <f t="shared" si="41"/>
        <v>3.0983471338888888</v>
      </c>
      <c r="U272">
        <f t="shared" si="36"/>
        <v>3.095990075</v>
      </c>
      <c r="V272">
        <f t="shared" si="36"/>
        <v>3.1177139280555557</v>
      </c>
    </row>
    <row r="273" spans="1:22" x14ac:dyDescent="0.25">
      <c r="A273">
        <v>29531000000</v>
      </c>
      <c r="B273">
        <v>206.11587524000001</v>
      </c>
      <c r="C273">
        <v>210.96917723999999</v>
      </c>
      <c r="D273">
        <v>215.48956297999999</v>
      </c>
      <c r="E273">
        <v>213.22937010999999</v>
      </c>
      <c r="F273">
        <v>215.14663696</v>
      </c>
      <c r="G273">
        <f t="shared" si="42"/>
        <v>93000000</v>
      </c>
      <c r="H273">
        <f t="shared" si="37"/>
        <v>110.73943329000001</v>
      </c>
      <c r="I273">
        <f t="shared" si="38"/>
        <v>110.94709014999999</v>
      </c>
      <c r="J273">
        <f t="shared" si="38"/>
        <v>110.77517699999999</v>
      </c>
      <c r="K273">
        <f t="shared" si="38"/>
        <v>110.86112976</v>
      </c>
      <c r="L273">
        <f t="shared" si="34"/>
        <v>110.85754394999999</v>
      </c>
      <c r="M273">
        <f t="shared" si="39"/>
        <v>110.73943329000001</v>
      </c>
      <c r="N273">
        <f t="shared" si="40"/>
        <v>110.94709014999999</v>
      </c>
      <c r="O273">
        <f t="shared" si="40"/>
        <v>110.77517699999999</v>
      </c>
      <c r="P273">
        <f t="shared" si="40"/>
        <v>110.86112976</v>
      </c>
      <c r="Q273">
        <f t="shared" si="35"/>
        <v>110.85754394999999</v>
      </c>
      <c r="R273">
        <f t="shared" si="41"/>
        <v>3.076095369166667</v>
      </c>
      <c r="S273">
        <f t="shared" si="41"/>
        <v>3.0818636152777774</v>
      </c>
      <c r="T273">
        <f t="shared" si="41"/>
        <v>3.0770882499999996</v>
      </c>
      <c r="U273">
        <f t="shared" si="36"/>
        <v>3.0794758266666666</v>
      </c>
      <c r="V273">
        <f t="shared" si="36"/>
        <v>3.0793762208333328</v>
      </c>
    </row>
    <row r="274" spans="1:22" x14ac:dyDescent="0.25">
      <c r="A274">
        <v>29641000000</v>
      </c>
      <c r="B274">
        <v>316.59851073999999</v>
      </c>
      <c r="C274">
        <v>321.33172607</v>
      </c>
      <c r="D274">
        <v>325.83358764000002</v>
      </c>
      <c r="E274">
        <v>323.58267210999998</v>
      </c>
      <c r="F274">
        <v>324.86160278</v>
      </c>
      <c r="G274">
        <f t="shared" si="42"/>
        <v>110000000</v>
      </c>
      <c r="H274">
        <f t="shared" si="37"/>
        <v>110.48263549999999</v>
      </c>
      <c r="I274">
        <f t="shared" si="38"/>
        <v>110.36254883000001</v>
      </c>
      <c r="J274">
        <f t="shared" si="38"/>
        <v>110.34402466000003</v>
      </c>
      <c r="K274">
        <f t="shared" si="38"/>
        <v>110.35330199999999</v>
      </c>
      <c r="L274">
        <f t="shared" si="34"/>
        <v>109.71496582</v>
      </c>
      <c r="M274">
        <f t="shared" si="39"/>
        <v>110.48263549999999</v>
      </c>
      <c r="N274">
        <f t="shared" si="40"/>
        <v>110.36254883000001</v>
      </c>
      <c r="O274">
        <f t="shared" si="40"/>
        <v>110.34402466000003</v>
      </c>
      <c r="P274">
        <f t="shared" si="40"/>
        <v>110.35330199999999</v>
      </c>
      <c r="Q274">
        <f t="shared" si="35"/>
        <v>109.71496582</v>
      </c>
      <c r="R274">
        <f t="shared" si="41"/>
        <v>3.0689620972222214</v>
      </c>
      <c r="S274">
        <f t="shared" si="41"/>
        <v>3.0656263563888886</v>
      </c>
      <c r="T274">
        <f t="shared" si="41"/>
        <v>3.0651117961111116</v>
      </c>
      <c r="U274">
        <f t="shared" si="36"/>
        <v>3.0653694999999996</v>
      </c>
      <c r="V274">
        <f t="shared" si="36"/>
        <v>3.0476379394444444</v>
      </c>
    </row>
    <row r="275" spans="1:22" x14ac:dyDescent="0.25">
      <c r="A275">
        <v>29750000000</v>
      </c>
      <c r="B275">
        <v>67.341735830000005</v>
      </c>
      <c r="C275">
        <v>72.254364010000003</v>
      </c>
      <c r="D275">
        <v>76.881774899999996</v>
      </c>
      <c r="E275">
        <v>74.568069449999996</v>
      </c>
      <c r="F275">
        <v>76.615905760000004</v>
      </c>
      <c r="G275">
        <f t="shared" si="42"/>
        <v>109000000</v>
      </c>
      <c r="H275">
        <f t="shared" si="37"/>
        <v>-249.25677490999999</v>
      </c>
      <c r="I275">
        <f t="shared" si="38"/>
        <v>-249.07736205999998</v>
      </c>
      <c r="J275">
        <f t="shared" si="38"/>
        <v>-248.95181274000004</v>
      </c>
      <c r="K275">
        <f t="shared" si="38"/>
        <v>-249.01460265999998</v>
      </c>
      <c r="L275">
        <f t="shared" si="34"/>
        <v>-248.24569701999999</v>
      </c>
      <c r="M275">
        <f t="shared" si="39"/>
        <v>110.74322509000001</v>
      </c>
      <c r="N275">
        <f t="shared" si="40"/>
        <v>110.92263794000002</v>
      </c>
      <c r="O275">
        <f t="shared" si="40"/>
        <v>111.04818725999996</v>
      </c>
      <c r="P275">
        <f t="shared" si="40"/>
        <v>110.98539734000002</v>
      </c>
      <c r="Q275">
        <f t="shared" si="35"/>
        <v>111.75430298000001</v>
      </c>
      <c r="R275">
        <f t="shared" si="41"/>
        <v>3.0762006969444449</v>
      </c>
      <c r="S275">
        <f t="shared" si="41"/>
        <v>3.0811843872222222</v>
      </c>
      <c r="T275">
        <f t="shared" si="41"/>
        <v>3.0846718683333325</v>
      </c>
      <c r="U275">
        <f t="shared" si="36"/>
        <v>3.0829277038888891</v>
      </c>
      <c r="V275">
        <f t="shared" si="36"/>
        <v>3.1042861938888886</v>
      </c>
    </row>
    <row r="276" spans="1:22" x14ac:dyDescent="0.25">
      <c r="A276">
        <v>29859000000</v>
      </c>
      <c r="B276">
        <v>178.41729735999999</v>
      </c>
      <c r="C276">
        <v>183.50814818999999</v>
      </c>
      <c r="D276">
        <v>188.09643553999999</v>
      </c>
      <c r="E276">
        <v>185.80229187</v>
      </c>
      <c r="F276">
        <v>187.20428466000001</v>
      </c>
      <c r="G276">
        <f t="shared" si="42"/>
        <v>109000000</v>
      </c>
      <c r="H276">
        <f t="shared" si="37"/>
        <v>111.07556152999999</v>
      </c>
      <c r="I276">
        <f t="shared" si="38"/>
        <v>111.25378417999998</v>
      </c>
      <c r="J276">
        <f t="shared" si="38"/>
        <v>111.21466063999999</v>
      </c>
      <c r="K276">
        <f t="shared" si="38"/>
        <v>111.23422242000001</v>
      </c>
      <c r="L276">
        <f t="shared" si="34"/>
        <v>110.58837890000001</v>
      </c>
      <c r="M276">
        <f t="shared" si="39"/>
        <v>111.07556152999999</v>
      </c>
      <c r="N276">
        <f t="shared" si="40"/>
        <v>111.25378417999998</v>
      </c>
      <c r="O276">
        <f t="shared" si="40"/>
        <v>111.21466063999999</v>
      </c>
      <c r="P276">
        <f t="shared" si="40"/>
        <v>111.23422242000001</v>
      </c>
      <c r="Q276">
        <f t="shared" si="35"/>
        <v>110.58837890000001</v>
      </c>
      <c r="R276">
        <f t="shared" si="41"/>
        <v>3.0854322647222219</v>
      </c>
      <c r="S276">
        <f t="shared" si="41"/>
        <v>3.0903828938888882</v>
      </c>
      <c r="T276">
        <f t="shared" si="41"/>
        <v>3.0892961288888885</v>
      </c>
      <c r="U276">
        <f t="shared" si="36"/>
        <v>3.0898395116666664</v>
      </c>
      <c r="V276">
        <f t="shared" si="36"/>
        <v>3.0718994138888887</v>
      </c>
    </row>
    <row r="277" spans="1:22" x14ac:dyDescent="0.25">
      <c r="A277">
        <v>29969000000</v>
      </c>
      <c r="B277">
        <v>289.03381346999998</v>
      </c>
      <c r="C277">
        <v>293.99114989999998</v>
      </c>
      <c r="D277">
        <v>298.45559692</v>
      </c>
      <c r="E277">
        <v>296.22335815000002</v>
      </c>
      <c r="F277">
        <v>297.94509886999998</v>
      </c>
      <c r="G277">
        <f t="shared" si="42"/>
        <v>110000000</v>
      </c>
      <c r="H277">
        <f t="shared" si="37"/>
        <v>110.61651610999999</v>
      </c>
      <c r="I277">
        <f t="shared" si="38"/>
        <v>110.48300171</v>
      </c>
      <c r="J277">
        <f t="shared" si="38"/>
        <v>110.35916138000002</v>
      </c>
      <c r="K277">
        <f t="shared" si="38"/>
        <v>110.42106628000002</v>
      </c>
      <c r="L277">
        <f t="shared" si="34"/>
        <v>110.74081420999997</v>
      </c>
      <c r="M277">
        <f t="shared" si="39"/>
        <v>110.61651610999999</v>
      </c>
      <c r="N277">
        <f t="shared" si="40"/>
        <v>110.48300171</v>
      </c>
      <c r="O277">
        <f t="shared" si="40"/>
        <v>110.35916138000002</v>
      </c>
      <c r="P277">
        <f t="shared" si="40"/>
        <v>110.42106628000002</v>
      </c>
      <c r="Q277">
        <f t="shared" si="35"/>
        <v>110.74081420999997</v>
      </c>
      <c r="R277">
        <f t="shared" si="41"/>
        <v>3.0726810030555547</v>
      </c>
      <c r="S277">
        <f t="shared" si="41"/>
        <v>3.0689722697222219</v>
      </c>
      <c r="T277">
        <f t="shared" si="41"/>
        <v>3.0655322605555555</v>
      </c>
      <c r="U277">
        <f t="shared" si="36"/>
        <v>3.0672518411111116</v>
      </c>
      <c r="V277">
        <f t="shared" si="36"/>
        <v>3.0761337280555545</v>
      </c>
    </row>
    <row r="278" spans="1:22" x14ac:dyDescent="0.25">
      <c r="A278">
        <v>30063000000</v>
      </c>
      <c r="B278">
        <v>39.311836239999998</v>
      </c>
      <c r="C278">
        <v>44.379798880000003</v>
      </c>
      <c r="D278">
        <v>48.953338619999997</v>
      </c>
      <c r="E278">
        <v>46.666580199999999</v>
      </c>
      <c r="F278">
        <v>47.959442129999999</v>
      </c>
      <c r="G278">
        <f t="shared" si="42"/>
        <v>94000000</v>
      </c>
      <c r="H278">
        <f t="shared" si="37"/>
        <v>-249.72197722999999</v>
      </c>
      <c r="I278">
        <f t="shared" si="38"/>
        <v>-249.61135101999997</v>
      </c>
      <c r="J278">
        <f t="shared" si="38"/>
        <v>-249.50225829999999</v>
      </c>
      <c r="K278">
        <f t="shared" si="38"/>
        <v>-249.55677795000003</v>
      </c>
      <c r="L278">
        <f t="shared" si="34"/>
        <v>-249.98565673999997</v>
      </c>
      <c r="M278">
        <f t="shared" si="39"/>
        <v>110.27802277000001</v>
      </c>
      <c r="N278">
        <f t="shared" si="40"/>
        <v>110.38864898000003</v>
      </c>
      <c r="O278">
        <f t="shared" si="40"/>
        <v>110.49774170000001</v>
      </c>
      <c r="P278">
        <f t="shared" si="40"/>
        <v>110.44322204999997</v>
      </c>
      <c r="Q278">
        <f t="shared" si="35"/>
        <v>110.01434326000003</v>
      </c>
      <c r="R278">
        <f t="shared" si="41"/>
        <v>3.0632784102777779</v>
      </c>
      <c r="S278">
        <f t="shared" si="41"/>
        <v>3.0663513605555561</v>
      </c>
      <c r="T278">
        <f t="shared" si="41"/>
        <v>3.0693817138888893</v>
      </c>
      <c r="U278">
        <f t="shared" si="36"/>
        <v>3.0678672791666655</v>
      </c>
      <c r="V278">
        <f t="shared" si="36"/>
        <v>3.0559539794444452</v>
      </c>
    </row>
    <row r="279" spans="1:22" x14ac:dyDescent="0.25">
      <c r="A279">
        <v>30172000000</v>
      </c>
      <c r="B279">
        <v>151.06991576999999</v>
      </c>
      <c r="C279">
        <v>156.05239868000001</v>
      </c>
      <c r="D279">
        <v>160.66653442</v>
      </c>
      <c r="E279">
        <v>158.35946655000001</v>
      </c>
      <c r="F279">
        <v>160.30975341000001</v>
      </c>
      <c r="G279">
        <f t="shared" si="42"/>
        <v>109000000</v>
      </c>
      <c r="H279">
        <f t="shared" si="37"/>
        <v>111.75807953</v>
      </c>
      <c r="I279">
        <f t="shared" si="38"/>
        <v>111.6725998</v>
      </c>
      <c r="J279">
        <f t="shared" si="38"/>
        <v>111.71319580000001</v>
      </c>
      <c r="K279">
        <f t="shared" si="38"/>
        <v>111.69288635000001</v>
      </c>
      <c r="L279">
        <f t="shared" si="34"/>
        <v>112.35031128000001</v>
      </c>
      <c r="M279">
        <f t="shared" si="39"/>
        <v>111.75807953</v>
      </c>
      <c r="N279">
        <f t="shared" si="40"/>
        <v>111.6725998</v>
      </c>
      <c r="O279">
        <f t="shared" si="40"/>
        <v>111.71319580000001</v>
      </c>
      <c r="P279">
        <f t="shared" si="40"/>
        <v>111.69288635000001</v>
      </c>
      <c r="Q279">
        <f t="shared" si="35"/>
        <v>112.35031128000001</v>
      </c>
      <c r="R279">
        <f t="shared" si="41"/>
        <v>3.1043910980555554</v>
      </c>
      <c r="S279">
        <f t="shared" si="41"/>
        <v>3.1020166611111106</v>
      </c>
      <c r="T279">
        <f t="shared" si="41"/>
        <v>3.1031443277777777</v>
      </c>
      <c r="U279">
        <f t="shared" si="36"/>
        <v>3.1025801763888889</v>
      </c>
      <c r="V279">
        <f t="shared" si="36"/>
        <v>3.1208419800000002</v>
      </c>
    </row>
    <row r="280" spans="1:22" x14ac:dyDescent="0.25">
      <c r="A280">
        <v>30281000000</v>
      </c>
      <c r="B280">
        <v>261.70394897</v>
      </c>
      <c r="C280">
        <v>266.62744140000001</v>
      </c>
      <c r="D280">
        <v>271.11340331999997</v>
      </c>
      <c r="E280">
        <v>268.87042236000002</v>
      </c>
      <c r="F280">
        <v>270.05767822000001</v>
      </c>
      <c r="G280">
        <f t="shared" si="42"/>
        <v>109000000</v>
      </c>
      <c r="H280">
        <f t="shared" si="37"/>
        <v>110.6340332</v>
      </c>
      <c r="I280">
        <f t="shared" si="38"/>
        <v>110.57504272</v>
      </c>
      <c r="J280">
        <f t="shared" si="38"/>
        <v>110.44686889999997</v>
      </c>
      <c r="K280">
        <f t="shared" si="38"/>
        <v>110.51095581000001</v>
      </c>
      <c r="L280">
        <f t="shared" si="34"/>
        <v>109.74792481</v>
      </c>
      <c r="M280">
        <f t="shared" si="39"/>
        <v>110.6340332</v>
      </c>
      <c r="N280">
        <f t="shared" si="40"/>
        <v>110.57504272</v>
      </c>
      <c r="O280">
        <f t="shared" si="40"/>
        <v>110.44686889999997</v>
      </c>
      <c r="P280">
        <f t="shared" si="40"/>
        <v>110.51095581000001</v>
      </c>
      <c r="Q280">
        <f t="shared" si="35"/>
        <v>109.74792481</v>
      </c>
      <c r="R280">
        <f t="shared" si="41"/>
        <v>3.073167588888889</v>
      </c>
      <c r="S280">
        <f t="shared" si="41"/>
        <v>3.0715289644444441</v>
      </c>
      <c r="T280">
        <f t="shared" si="41"/>
        <v>3.0679685805555543</v>
      </c>
      <c r="U280">
        <f t="shared" si="36"/>
        <v>3.0697487724999997</v>
      </c>
      <c r="V280">
        <f t="shared" si="36"/>
        <v>3.0485534669444445</v>
      </c>
    </row>
    <row r="281" spans="1:22" x14ac:dyDescent="0.25">
      <c r="A281">
        <v>30391000000</v>
      </c>
      <c r="B281">
        <v>11.70217895</v>
      </c>
      <c r="C281">
        <v>16.790115350000001</v>
      </c>
      <c r="D281">
        <v>21.27893066</v>
      </c>
      <c r="E281">
        <v>19.034515379999998</v>
      </c>
      <c r="F281">
        <v>20.820465080000002</v>
      </c>
      <c r="G281">
        <f t="shared" si="42"/>
        <v>110000000</v>
      </c>
      <c r="H281">
        <f t="shared" si="37"/>
        <v>-250.00177002000001</v>
      </c>
      <c r="I281">
        <f t="shared" si="38"/>
        <v>-249.83732605</v>
      </c>
      <c r="J281">
        <f t="shared" si="38"/>
        <v>-249.83447265999996</v>
      </c>
      <c r="K281">
        <f t="shared" si="38"/>
        <v>-249.83590698000003</v>
      </c>
      <c r="L281">
        <f t="shared" si="34"/>
        <v>-249.23721314000002</v>
      </c>
      <c r="M281">
        <f t="shared" si="39"/>
        <v>109.99822997999999</v>
      </c>
      <c r="N281">
        <f t="shared" si="40"/>
        <v>110.16267395</v>
      </c>
      <c r="O281">
        <f t="shared" si="40"/>
        <v>110.16552734000004</v>
      </c>
      <c r="P281">
        <f t="shared" si="40"/>
        <v>110.16409301999997</v>
      </c>
      <c r="Q281">
        <f t="shared" si="35"/>
        <v>110.76278685999998</v>
      </c>
      <c r="R281">
        <f t="shared" si="41"/>
        <v>3.0555063883333324</v>
      </c>
      <c r="S281">
        <f t="shared" si="41"/>
        <v>3.0600742763888888</v>
      </c>
      <c r="T281">
        <f t="shared" si="41"/>
        <v>3.0601535372222233</v>
      </c>
      <c r="U281">
        <f t="shared" si="36"/>
        <v>3.0601136949999987</v>
      </c>
      <c r="V281">
        <f t="shared" si="36"/>
        <v>3.0767440794444432</v>
      </c>
    </row>
    <row r="282" spans="1:22" x14ac:dyDescent="0.25">
      <c r="A282">
        <v>30500000000</v>
      </c>
      <c r="B282">
        <v>123.59139251000001</v>
      </c>
      <c r="C282">
        <v>128.47129820999999</v>
      </c>
      <c r="D282">
        <v>133.1344757</v>
      </c>
      <c r="E282">
        <v>130.80288696</v>
      </c>
      <c r="F282">
        <v>132.27951049000001</v>
      </c>
      <c r="G282">
        <f t="shared" si="42"/>
        <v>109000000</v>
      </c>
      <c r="H282">
        <f t="shared" si="37"/>
        <v>111.88921356</v>
      </c>
      <c r="I282">
        <f t="shared" si="38"/>
        <v>111.68118285999998</v>
      </c>
      <c r="J282">
        <f t="shared" si="38"/>
        <v>111.85554504</v>
      </c>
      <c r="K282">
        <f t="shared" si="38"/>
        <v>111.76837157999999</v>
      </c>
      <c r="L282">
        <f t="shared" si="34"/>
        <v>111.45904541</v>
      </c>
      <c r="M282">
        <f t="shared" si="39"/>
        <v>111.88921356</v>
      </c>
      <c r="N282">
        <f t="shared" si="40"/>
        <v>111.68118285999998</v>
      </c>
      <c r="O282">
        <f t="shared" si="40"/>
        <v>111.85554504</v>
      </c>
      <c r="P282">
        <f t="shared" si="40"/>
        <v>111.76837157999999</v>
      </c>
      <c r="Q282">
        <f t="shared" si="35"/>
        <v>111.45904541</v>
      </c>
      <c r="R282">
        <f t="shared" si="41"/>
        <v>3.1080337099999995</v>
      </c>
      <c r="S282">
        <f t="shared" si="41"/>
        <v>3.1022550794444435</v>
      </c>
      <c r="T282">
        <f t="shared" si="41"/>
        <v>3.1070984733333331</v>
      </c>
      <c r="U282">
        <f t="shared" si="36"/>
        <v>3.1046769883333329</v>
      </c>
      <c r="V282">
        <f t="shared" si="36"/>
        <v>3.096084594722222</v>
      </c>
    </row>
    <row r="283" spans="1:22" x14ac:dyDescent="0.25">
      <c r="A283">
        <v>30594000000</v>
      </c>
      <c r="B283">
        <v>234.52239990000001</v>
      </c>
      <c r="C283">
        <v>239.36651610999999</v>
      </c>
      <c r="D283">
        <v>243.86761473999999</v>
      </c>
      <c r="E283">
        <v>241.61706541999999</v>
      </c>
      <c r="F283">
        <v>243.30184936000001</v>
      </c>
      <c r="G283">
        <f t="shared" si="42"/>
        <v>94000000</v>
      </c>
      <c r="H283">
        <f t="shared" si="37"/>
        <v>110.93100739</v>
      </c>
      <c r="I283">
        <f t="shared" si="38"/>
        <v>110.89521790000001</v>
      </c>
      <c r="J283">
        <f t="shared" si="38"/>
        <v>110.73313904</v>
      </c>
      <c r="K283">
        <f t="shared" si="38"/>
        <v>110.81417845999999</v>
      </c>
      <c r="L283">
        <f t="shared" si="34"/>
        <v>111.02233887</v>
      </c>
      <c r="M283">
        <f t="shared" si="39"/>
        <v>110.93100739</v>
      </c>
      <c r="N283">
        <f t="shared" si="40"/>
        <v>110.89521790000001</v>
      </c>
      <c r="O283">
        <f t="shared" si="40"/>
        <v>110.73313904</v>
      </c>
      <c r="P283">
        <f t="shared" si="40"/>
        <v>110.81417845999999</v>
      </c>
      <c r="Q283">
        <f t="shared" si="35"/>
        <v>111.02233887</v>
      </c>
      <c r="R283">
        <f t="shared" si="41"/>
        <v>3.0814168719444441</v>
      </c>
      <c r="S283">
        <f t="shared" si="41"/>
        <v>3.080422719444444</v>
      </c>
      <c r="T283">
        <f t="shared" si="41"/>
        <v>3.0759205288888887</v>
      </c>
      <c r="U283">
        <f t="shared" si="36"/>
        <v>3.0781716238888888</v>
      </c>
      <c r="V283">
        <f t="shared" si="36"/>
        <v>3.0839538575000001</v>
      </c>
    </row>
    <row r="284" spans="1:22" x14ac:dyDescent="0.25">
      <c r="A284">
        <v>30719000000</v>
      </c>
      <c r="B284">
        <v>344.90719603999997</v>
      </c>
      <c r="C284">
        <v>349.64562988</v>
      </c>
      <c r="D284">
        <v>354.15747069999998</v>
      </c>
      <c r="E284">
        <v>351.90155028999999</v>
      </c>
      <c r="F284">
        <v>353.89297484999997</v>
      </c>
      <c r="G284">
        <f t="shared" si="42"/>
        <v>125000000</v>
      </c>
      <c r="H284">
        <f t="shared" si="37"/>
        <v>110.38479613999996</v>
      </c>
      <c r="I284">
        <f t="shared" si="38"/>
        <v>110.27911377000001</v>
      </c>
      <c r="J284">
        <f t="shared" si="38"/>
        <v>110.28985595999998</v>
      </c>
      <c r="K284">
        <f t="shared" si="38"/>
        <v>110.28448487</v>
      </c>
      <c r="L284">
        <f t="shared" si="34"/>
        <v>110.59112548999997</v>
      </c>
      <c r="M284">
        <f t="shared" si="39"/>
        <v>110.38479613999996</v>
      </c>
      <c r="N284">
        <f t="shared" si="40"/>
        <v>110.27911377000001</v>
      </c>
      <c r="O284">
        <f t="shared" si="40"/>
        <v>110.28985595999998</v>
      </c>
      <c r="P284">
        <f t="shared" si="40"/>
        <v>110.28448487</v>
      </c>
      <c r="Q284">
        <f t="shared" si="35"/>
        <v>110.59112548999997</v>
      </c>
      <c r="R284">
        <f t="shared" si="41"/>
        <v>3.066244337222221</v>
      </c>
      <c r="S284">
        <f t="shared" si="41"/>
        <v>3.0633087158333336</v>
      </c>
      <c r="T284">
        <f t="shared" si="41"/>
        <v>3.0636071099999995</v>
      </c>
      <c r="U284">
        <f t="shared" si="36"/>
        <v>3.0634579130555553</v>
      </c>
      <c r="V284">
        <f t="shared" si="36"/>
        <v>3.0719757080555548</v>
      </c>
    </row>
    <row r="285" spans="1:22" x14ac:dyDescent="0.25">
      <c r="A285">
        <v>30813000000</v>
      </c>
      <c r="B285">
        <v>96.202819820000002</v>
      </c>
      <c r="C285">
        <v>101.10314941</v>
      </c>
      <c r="D285">
        <v>105.78599548</v>
      </c>
      <c r="E285">
        <v>103.44456481</v>
      </c>
      <c r="F285">
        <v>104.99771118</v>
      </c>
      <c r="G285">
        <f t="shared" si="42"/>
        <v>94000000</v>
      </c>
      <c r="H285">
        <f t="shared" si="37"/>
        <v>-248.70437621999997</v>
      </c>
      <c r="I285">
        <f t="shared" si="38"/>
        <v>-248.54248046999999</v>
      </c>
      <c r="J285">
        <f t="shared" si="38"/>
        <v>-248.37147521999998</v>
      </c>
      <c r="K285">
        <f t="shared" si="38"/>
        <v>-248.45698547999999</v>
      </c>
      <c r="L285">
        <f t="shared" si="34"/>
        <v>-248.89526366999996</v>
      </c>
      <c r="M285">
        <f t="shared" si="39"/>
        <v>111.29562378000003</v>
      </c>
      <c r="N285">
        <f t="shared" si="40"/>
        <v>111.45751953000001</v>
      </c>
      <c r="O285">
        <f t="shared" si="40"/>
        <v>111.62852478000002</v>
      </c>
      <c r="P285">
        <f t="shared" si="40"/>
        <v>111.54301452000001</v>
      </c>
      <c r="Q285">
        <f t="shared" si="35"/>
        <v>111.10473633000004</v>
      </c>
      <c r="R285">
        <f t="shared" si="41"/>
        <v>3.0915451050000007</v>
      </c>
      <c r="S285">
        <f t="shared" si="41"/>
        <v>3.0960422091666668</v>
      </c>
      <c r="T285">
        <f t="shared" si="41"/>
        <v>3.1007923550000007</v>
      </c>
      <c r="U285">
        <f t="shared" si="36"/>
        <v>3.09841707</v>
      </c>
      <c r="V285">
        <f t="shared" si="36"/>
        <v>3.0862426758333346</v>
      </c>
    </row>
    <row r="286" spans="1:22" x14ac:dyDescent="0.25">
      <c r="A286">
        <v>30922000000</v>
      </c>
      <c r="B286">
        <v>207.29690550999999</v>
      </c>
      <c r="C286">
        <v>212.18112181999999</v>
      </c>
      <c r="D286">
        <v>216.74649047</v>
      </c>
      <c r="E286">
        <v>214.46380615000001</v>
      </c>
      <c r="F286">
        <v>216.19995116999999</v>
      </c>
      <c r="G286">
        <f t="shared" si="42"/>
        <v>109000000</v>
      </c>
      <c r="H286">
        <f t="shared" si="37"/>
        <v>111.09408568999999</v>
      </c>
      <c r="I286">
        <f t="shared" si="38"/>
        <v>111.07797240999999</v>
      </c>
      <c r="J286">
        <f t="shared" si="38"/>
        <v>110.96049499</v>
      </c>
      <c r="K286">
        <f t="shared" si="38"/>
        <v>111.01924134000001</v>
      </c>
      <c r="L286">
        <f t="shared" si="34"/>
        <v>111.20223999</v>
      </c>
      <c r="M286">
        <f t="shared" si="39"/>
        <v>111.09408568999999</v>
      </c>
      <c r="N286">
        <f t="shared" si="40"/>
        <v>111.07797240999999</v>
      </c>
      <c r="O286">
        <f t="shared" si="40"/>
        <v>110.96049499</v>
      </c>
      <c r="P286">
        <f t="shared" si="40"/>
        <v>111.01924134000001</v>
      </c>
      <c r="Q286">
        <f t="shared" si="35"/>
        <v>111.20223999</v>
      </c>
      <c r="R286">
        <f t="shared" si="41"/>
        <v>3.0859468247222215</v>
      </c>
      <c r="S286">
        <f t="shared" si="41"/>
        <v>3.0854992336111104</v>
      </c>
      <c r="T286">
        <f t="shared" si="41"/>
        <v>3.0822359719444439</v>
      </c>
      <c r="U286">
        <f t="shared" si="36"/>
        <v>3.0838678150000001</v>
      </c>
      <c r="V286">
        <f t="shared" si="36"/>
        <v>3.0889511108333334</v>
      </c>
    </row>
    <row r="287" spans="1:22" x14ac:dyDescent="0.25">
      <c r="A287">
        <v>31031000000</v>
      </c>
      <c r="B287">
        <v>317.67517089</v>
      </c>
      <c r="C287">
        <v>322.56451415999999</v>
      </c>
      <c r="D287">
        <v>327.13732909999999</v>
      </c>
      <c r="E287">
        <v>324.85092163000002</v>
      </c>
      <c r="F287">
        <v>326.19232176999998</v>
      </c>
      <c r="G287">
        <f t="shared" si="42"/>
        <v>109000000</v>
      </c>
      <c r="H287">
        <f t="shared" si="37"/>
        <v>110.37826538000002</v>
      </c>
      <c r="I287">
        <f t="shared" si="38"/>
        <v>110.38339234</v>
      </c>
      <c r="J287">
        <f t="shared" si="38"/>
        <v>110.39083862999999</v>
      </c>
      <c r="K287">
        <f t="shared" si="38"/>
        <v>110.38711548000001</v>
      </c>
      <c r="L287">
        <f t="shared" si="34"/>
        <v>109.99237059999999</v>
      </c>
      <c r="M287">
        <f t="shared" si="39"/>
        <v>110.37826538000002</v>
      </c>
      <c r="N287">
        <f t="shared" si="40"/>
        <v>110.38339234</v>
      </c>
      <c r="O287">
        <f t="shared" si="40"/>
        <v>110.39083862999999</v>
      </c>
      <c r="P287">
        <f t="shared" si="40"/>
        <v>110.38711548000001</v>
      </c>
      <c r="Q287">
        <f t="shared" si="35"/>
        <v>109.99237059999999</v>
      </c>
      <c r="R287">
        <f t="shared" si="41"/>
        <v>3.0660629272222226</v>
      </c>
      <c r="S287">
        <f t="shared" si="41"/>
        <v>3.0662053427777778</v>
      </c>
      <c r="T287">
        <f t="shared" si="41"/>
        <v>3.0664121841666661</v>
      </c>
      <c r="U287">
        <f t="shared" si="36"/>
        <v>3.0663087633333328</v>
      </c>
      <c r="V287">
        <f t="shared" si="36"/>
        <v>3.0553436277777775</v>
      </c>
    </row>
    <row r="288" spans="1:22" x14ac:dyDescent="0.25">
      <c r="A288">
        <v>31141000000</v>
      </c>
      <c r="B288">
        <v>68.778198239999995</v>
      </c>
      <c r="C288">
        <v>73.532615660000005</v>
      </c>
      <c r="D288">
        <v>78.150848379999999</v>
      </c>
      <c r="E288">
        <v>75.84172058</v>
      </c>
      <c r="F288">
        <v>77.693939200000003</v>
      </c>
      <c r="G288">
        <f t="shared" si="42"/>
        <v>110000000</v>
      </c>
      <c r="H288">
        <f t="shared" si="37"/>
        <v>-248.89697265000001</v>
      </c>
      <c r="I288">
        <f t="shared" si="38"/>
        <v>-249.03189849999998</v>
      </c>
      <c r="J288">
        <f t="shared" si="38"/>
        <v>-248.98648071999997</v>
      </c>
      <c r="K288">
        <f t="shared" si="38"/>
        <v>-249.00920105</v>
      </c>
      <c r="L288">
        <f t="shared" si="34"/>
        <v>-248.49838256999999</v>
      </c>
      <c r="M288">
        <f t="shared" si="39"/>
        <v>111.10302734999999</v>
      </c>
      <c r="N288">
        <f t="shared" si="40"/>
        <v>110.96810150000002</v>
      </c>
      <c r="O288">
        <f t="shared" si="40"/>
        <v>111.01351928000003</v>
      </c>
      <c r="P288">
        <f t="shared" si="40"/>
        <v>110.99079895</v>
      </c>
      <c r="Q288">
        <f t="shared" si="35"/>
        <v>111.50161743000001</v>
      </c>
      <c r="R288">
        <f t="shared" si="41"/>
        <v>3.0861952041666663</v>
      </c>
      <c r="S288">
        <f t="shared" si="41"/>
        <v>3.0824472638888891</v>
      </c>
      <c r="T288">
        <f t="shared" si="41"/>
        <v>3.0837088688888894</v>
      </c>
      <c r="U288">
        <f t="shared" si="36"/>
        <v>3.0830777486111112</v>
      </c>
      <c r="V288">
        <f t="shared" si="36"/>
        <v>3.0972671508333338</v>
      </c>
    </row>
    <row r="289" spans="1:22" x14ac:dyDescent="0.25">
      <c r="A289">
        <v>31250000000</v>
      </c>
      <c r="B289">
        <v>179.98181152000001</v>
      </c>
      <c r="C289">
        <v>184.85079956000001</v>
      </c>
      <c r="D289">
        <v>189.46847534</v>
      </c>
      <c r="E289">
        <v>187.15963744999999</v>
      </c>
      <c r="F289">
        <v>188.50753784</v>
      </c>
      <c r="G289">
        <f t="shared" si="42"/>
        <v>109000000</v>
      </c>
      <c r="H289">
        <f t="shared" si="37"/>
        <v>111.20361328000001</v>
      </c>
      <c r="I289">
        <f t="shared" si="38"/>
        <v>111.31818390000001</v>
      </c>
      <c r="J289">
        <f t="shared" si="38"/>
        <v>111.31762696</v>
      </c>
      <c r="K289">
        <f t="shared" si="38"/>
        <v>111.31791686999999</v>
      </c>
      <c r="L289">
        <f t="shared" si="34"/>
        <v>110.81359864</v>
      </c>
      <c r="M289">
        <f t="shared" si="39"/>
        <v>111.20361328000001</v>
      </c>
      <c r="N289">
        <f t="shared" si="40"/>
        <v>111.31818390000001</v>
      </c>
      <c r="O289">
        <f t="shared" si="40"/>
        <v>111.31762696</v>
      </c>
      <c r="P289">
        <f t="shared" si="40"/>
        <v>111.31791686999999</v>
      </c>
      <c r="Q289">
        <f t="shared" si="35"/>
        <v>110.81359864</v>
      </c>
      <c r="R289">
        <f t="shared" si="41"/>
        <v>3.088989257777778</v>
      </c>
      <c r="S289">
        <f t="shared" si="41"/>
        <v>3.0921717750000002</v>
      </c>
      <c r="T289">
        <f t="shared" si="41"/>
        <v>3.092156304444444</v>
      </c>
      <c r="U289">
        <f t="shared" si="36"/>
        <v>3.0921643574999993</v>
      </c>
      <c r="V289">
        <f t="shared" si="36"/>
        <v>3.0781555177777773</v>
      </c>
    </row>
    <row r="290" spans="1:22" x14ac:dyDescent="0.25">
      <c r="A290">
        <v>31344000000</v>
      </c>
      <c r="B290">
        <v>290.50289916000003</v>
      </c>
      <c r="C290">
        <v>295.43017578000001</v>
      </c>
      <c r="D290">
        <v>299.90100096999998</v>
      </c>
      <c r="E290">
        <v>297.66558837000002</v>
      </c>
      <c r="F290">
        <v>299.29779051999998</v>
      </c>
      <c r="G290">
        <f t="shared" si="42"/>
        <v>94000000</v>
      </c>
      <c r="H290">
        <f t="shared" si="37"/>
        <v>110.52108764000002</v>
      </c>
      <c r="I290">
        <f t="shared" si="38"/>
        <v>110.57937622</v>
      </c>
      <c r="J290">
        <f t="shared" si="38"/>
        <v>110.43252562999999</v>
      </c>
      <c r="K290">
        <f t="shared" si="38"/>
        <v>110.50595092000003</v>
      </c>
      <c r="L290">
        <f t="shared" si="34"/>
        <v>110.79025267999998</v>
      </c>
      <c r="M290">
        <f t="shared" si="39"/>
        <v>110.52108764000002</v>
      </c>
      <c r="N290">
        <f t="shared" si="40"/>
        <v>110.57937622</v>
      </c>
      <c r="O290">
        <f t="shared" si="40"/>
        <v>110.43252562999999</v>
      </c>
      <c r="P290">
        <f t="shared" si="40"/>
        <v>110.50595092000003</v>
      </c>
      <c r="Q290">
        <f t="shared" si="35"/>
        <v>110.79025267999998</v>
      </c>
      <c r="R290">
        <f t="shared" si="41"/>
        <v>3.0700302122222229</v>
      </c>
      <c r="S290">
        <f t="shared" si="41"/>
        <v>3.0716493394444444</v>
      </c>
      <c r="T290">
        <f t="shared" si="41"/>
        <v>3.0675701563888884</v>
      </c>
      <c r="U290">
        <f t="shared" si="36"/>
        <v>3.0696097477777786</v>
      </c>
      <c r="V290">
        <f t="shared" si="36"/>
        <v>3.0775070188888884</v>
      </c>
    </row>
    <row r="291" spans="1:22" x14ac:dyDescent="0.25">
      <c r="A291">
        <v>31453000000</v>
      </c>
      <c r="B291">
        <v>40.689590449999997</v>
      </c>
      <c r="C291">
        <v>45.77545928</v>
      </c>
      <c r="D291">
        <v>50.408294669999997</v>
      </c>
      <c r="E291">
        <v>48.091873159999999</v>
      </c>
      <c r="F291">
        <v>49.51263427</v>
      </c>
      <c r="G291">
        <f t="shared" si="42"/>
        <v>109000000</v>
      </c>
      <c r="H291">
        <f t="shared" si="37"/>
        <v>-249.81330871000003</v>
      </c>
      <c r="I291">
        <f t="shared" si="38"/>
        <v>-249.65471650000001</v>
      </c>
      <c r="J291">
        <f t="shared" si="38"/>
        <v>-249.49270629999998</v>
      </c>
      <c r="K291">
        <f t="shared" si="38"/>
        <v>-249.57371521000002</v>
      </c>
      <c r="L291">
        <f t="shared" si="34"/>
        <v>-249.78515624999997</v>
      </c>
      <c r="M291">
        <f t="shared" si="39"/>
        <v>110.18669128999997</v>
      </c>
      <c r="N291">
        <f t="shared" si="40"/>
        <v>110.34528349999999</v>
      </c>
      <c r="O291">
        <f t="shared" si="40"/>
        <v>110.50729370000002</v>
      </c>
      <c r="P291">
        <f t="shared" si="40"/>
        <v>110.42628478999998</v>
      </c>
      <c r="Q291">
        <f t="shared" si="35"/>
        <v>110.21484375000003</v>
      </c>
      <c r="R291">
        <f t="shared" si="41"/>
        <v>3.0607414247222211</v>
      </c>
      <c r="S291">
        <f t="shared" si="41"/>
        <v>3.0651467638888885</v>
      </c>
      <c r="T291">
        <f t="shared" si="41"/>
        <v>3.0696470472222228</v>
      </c>
      <c r="U291">
        <f t="shared" si="36"/>
        <v>3.0673967997222218</v>
      </c>
      <c r="V291">
        <f t="shared" si="36"/>
        <v>3.0615234375000004</v>
      </c>
    </row>
    <row r="292" spans="1:22" x14ac:dyDescent="0.25">
      <c r="A292">
        <v>31563000000</v>
      </c>
      <c r="B292">
        <v>152.61280822000001</v>
      </c>
      <c r="C292">
        <v>157.46200561000001</v>
      </c>
      <c r="D292">
        <v>162.07427978000001</v>
      </c>
      <c r="E292">
        <v>159.7681427</v>
      </c>
      <c r="F292">
        <v>161.51000976</v>
      </c>
      <c r="G292">
        <f t="shared" si="42"/>
        <v>110000000</v>
      </c>
      <c r="H292">
        <f t="shared" si="37"/>
        <v>111.92321777000001</v>
      </c>
      <c r="I292">
        <f t="shared" si="38"/>
        <v>111.68654633</v>
      </c>
      <c r="J292">
        <f t="shared" si="38"/>
        <v>111.66598511000001</v>
      </c>
      <c r="K292">
        <f t="shared" si="38"/>
        <v>111.67626953999999</v>
      </c>
      <c r="L292">
        <f t="shared" si="34"/>
        <v>111.99737549</v>
      </c>
      <c r="M292">
        <f t="shared" si="39"/>
        <v>111.92321777000001</v>
      </c>
      <c r="N292">
        <f t="shared" si="40"/>
        <v>111.68654633</v>
      </c>
      <c r="O292">
        <f t="shared" si="40"/>
        <v>111.66598511000001</v>
      </c>
      <c r="P292">
        <f t="shared" si="40"/>
        <v>111.67626953999999</v>
      </c>
      <c r="Q292">
        <f t="shared" si="35"/>
        <v>111.99737549</v>
      </c>
      <c r="R292">
        <f t="shared" si="41"/>
        <v>3.1089782713888887</v>
      </c>
      <c r="S292">
        <f t="shared" si="41"/>
        <v>3.1024040647222217</v>
      </c>
      <c r="T292">
        <f t="shared" si="41"/>
        <v>3.1018329197222223</v>
      </c>
      <c r="U292">
        <f t="shared" si="36"/>
        <v>3.1021185983333326</v>
      </c>
      <c r="V292">
        <f t="shared" si="36"/>
        <v>3.1110382080555552</v>
      </c>
    </row>
    <row r="293" spans="1:22" x14ac:dyDescent="0.25">
      <c r="A293">
        <v>31672000000</v>
      </c>
      <c r="B293">
        <v>263.32717895000002</v>
      </c>
      <c r="C293">
        <v>268.02307128000001</v>
      </c>
      <c r="D293">
        <v>272.51394653</v>
      </c>
      <c r="E293">
        <v>270.26849364999998</v>
      </c>
      <c r="F293">
        <v>271.47903442</v>
      </c>
      <c r="G293">
        <f t="shared" si="42"/>
        <v>109000000</v>
      </c>
      <c r="H293">
        <f t="shared" si="37"/>
        <v>110.71437073000001</v>
      </c>
      <c r="I293">
        <f t="shared" si="38"/>
        <v>110.56106567</v>
      </c>
      <c r="J293">
        <f t="shared" si="38"/>
        <v>110.43966674999999</v>
      </c>
      <c r="K293">
        <f t="shared" si="38"/>
        <v>110.50035094999998</v>
      </c>
      <c r="L293">
        <f t="shared" si="34"/>
        <v>109.96902466</v>
      </c>
      <c r="M293">
        <f t="shared" si="39"/>
        <v>110.71437073000001</v>
      </c>
      <c r="N293">
        <f t="shared" si="40"/>
        <v>110.56106567</v>
      </c>
      <c r="O293">
        <f t="shared" si="40"/>
        <v>110.43966674999999</v>
      </c>
      <c r="P293">
        <f t="shared" si="40"/>
        <v>110.50035094999998</v>
      </c>
      <c r="Q293">
        <f t="shared" si="35"/>
        <v>109.96902466</v>
      </c>
      <c r="R293">
        <f t="shared" si="41"/>
        <v>3.0753991869444444</v>
      </c>
      <c r="S293">
        <f t="shared" si="41"/>
        <v>3.0711407130555552</v>
      </c>
      <c r="T293">
        <f t="shared" si="41"/>
        <v>3.0677685208333325</v>
      </c>
      <c r="U293">
        <f t="shared" si="36"/>
        <v>3.069454193055555</v>
      </c>
      <c r="V293">
        <f t="shared" si="36"/>
        <v>3.0546951294444442</v>
      </c>
    </row>
    <row r="294" spans="1:22" x14ac:dyDescent="0.25">
      <c r="A294">
        <v>31781000000</v>
      </c>
      <c r="B294">
        <v>13.449005120000001</v>
      </c>
      <c r="C294">
        <v>18.17100524</v>
      </c>
      <c r="D294">
        <v>22.681426999999999</v>
      </c>
      <c r="E294">
        <v>20.426223749999998</v>
      </c>
      <c r="F294">
        <v>22.320098869999999</v>
      </c>
      <c r="G294">
        <f t="shared" si="42"/>
        <v>109000000</v>
      </c>
      <c r="H294">
        <f t="shared" si="37"/>
        <v>-249.87817383000001</v>
      </c>
      <c r="I294">
        <f t="shared" si="38"/>
        <v>-249.85206604000001</v>
      </c>
      <c r="J294">
        <f t="shared" si="38"/>
        <v>-249.83251953000001</v>
      </c>
      <c r="K294">
        <f t="shared" si="38"/>
        <v>-249.84226989999999</v>
      </c>
      <c r="L294">
        <f t="shared" si="34"/>
        <v>-249.15893555</v>
      </c>
      <c r="M294">
        <f t="shared" si="39"/>
        <v>110.12182616999999</v>
      </c>
      <c r="N294">
        <f t="shared" si="40"/>
        <v>110.14793395999999</v>
      </c>
      <c r="O294">
        <f t="shared" si="40"/>
        <v>110.16748046999999</v>
      </c>
      <c r="P294">
        <f t="shared" si="40"/>
        <v>110.15773010000001</v>
      </c>
      <c r="Q294">
        <f t="shared" si="35"/>
        <v>110.84106445</v>
      </c>
      <c r="R294">
        <f t="shared" si="41"/>
        <v>3.0589396158333328</v>
      </c>
      <c r="S294">
        <f t="shared" si="41"/>
        <v>3.0596648322222215</v>
      </c>
      <c r="T294">
        <f t="shared" si="41"/>
        <v>3.0602077908333332</v>
      </c>
      <c r="U294">
        <f t="shared" si="36"/>
        <v>3.0599369472222224</v>
      </c>
      <c r="V294">
        <f t="shared" si="36"/>
        <v>3.0789184569444443</v>
      </c>
    </row>
    <row r="295" spans="1:22" x14ac:dyDescent="0.25">
      <c r="A295">
        <v>31891000000</v>
      </c>
      <c r="B295">
        <v>125.08965301000001</v>
      </c>
      <c r="C295">
        <v>129.78981017999999</v>
      </c>
      <c r="D295">
        <v>134.46708679</v>
      </c>
      <c r="E295">
        <v>132.12844848</v>
      </c>
      <c r="F295">
        <v>133.43582153</v>
      </c>
      <c r="G295">
        <f t="shared" si="42"/>
        <v>110000000</v>
      </c>
      <c r="H295">
        <f t="shared" si="37"/>
        <v>111.64064789000001</v>
      </c>
      <c r="I295">
        <f t="shared" si="38"/>
        <v>111.61880493999999</v>
      </c>
      <c r="J295">
        <f t="shared" si="38"/>
        <v>111.78565979</v>
      </c>
      <c r="K295">
        <f t="shared" si="38"/>
        <v>111.70222473000001</v>
      </c>
      <c r="L295">
        <f t="shared" si="34"/>
        <v>111.11572266</v>
      </c>
      <c r="M295">
        <f t="shared" si="39"/>
        <v>111.64064789000001</v>
      </c>
      <c r="N295">
        <f t="shared" si="40"/>
        <v>111.61880493999999</v>
      </c>
      <c r="O295">
        <f t="shared" si="40"/>
        <v>111.78565979</v>
      </c>
      <c r="P295">
        <f t="shared" si="40"/>
        <v>111.70222473000001</v>
      </c>
      <c r="Q295">
        <f t="shared" si="35"/>
        <v>111.11572266</v>
      </c>
      <c r="R295">
        <f t="shared" si="41"/>
        <v>3.1011291080555559</v>
      </c>
      <c r="S295">
        <f t="shared" si="41"/>
        <v>3.1005223594444438</v>
      </c>
      <c r="T295">
        <f t="shared" si="41"/>
        <v>3.1051572163888888</v>
      </c>
      <c r="U295">
        <f t="shared" si="36"/>
        <v>3.1028395758333338</v>
      </c>
      <c r="V295">
        <f t="shared" si="36"/>
        <v>3.0865478516666669</v>
      </c>
    </row>
    <row r="296" spans="1:22" x14ac:dyDescent="0.25">
      <c r="A296">
        <v>31984000000</v>
      </c>
      <c r="B296">
        <v>235.69554138000001</v>
      </c>
      <c r="C296">
        <v>240.59692382</v>
      </c>
      <c r="D296">
        <v>245.10478209999999</v>
      </c>
      <c r="E296">
        <v>242.85083007</v>
      </c>
      <c r="F296">
        <v>244.49661254</v>
      </c>
      <c r="G296">
        <f t="shared" si="42"/>
        <v>93000000</v>
      </c>
      <c r="H296">
        <f t="shared" si="37"/>
        <v>110.60588837</v>
      </c>
      <c r="I296">
        <f t="shared" si="38"/>
        <v>110.80711364000001</v>
      </c>
      <c r="J296">
        <f t="shared" si="38"/>
        <v>110.63769531</v>
      </c>
      <c r="K296">
        <f t="shared" si="38"/>
        <v>110.72238159</v>
      </c>
      <c r="L296">
        <f t="shared" si="34"/>
        <v>111.06079101</v>
      </c>
      <c r="M296">
        <f t="shared" si="39"/>
        <v>110.60588837</v>
      </c>
      <c r="N296">
        <f t="shared" si="40"/>
        <v>110.80711364000001</v>
      </c>
      <c r="O296">
        <f t="shared" si="40"/>
        <v>110.63769531</v>
      </c>
      <c r="P296">
        <f t="shared" si="40"/>
        <v>110.72238159</v>
      </c>
      <c r="Q296">
        <f t="shared" si="35"/>
        <v>111.06079101</v>
      </c>
      <c r="R296">
        <f t="shared" si="41"/>
        <v>3.0723857880555556</v>
      </c>
      <c r="S296">
        <f t="shared" si="41"/>
        <v>3.0779753788888891</v>
      </c>
      <c r="T296">
        <f t="shared" si="41"/>
        <v>3.0732693141666663</v>
      </c>
      <c r="U296">
        <f t="shared" si="36"/>
        <v>3.075621710833333</v>
      </c>
      <c r="V296">
        <f t="shared" si="36"/>
        <v>3.0850219724999999</v>
      </c>
    </row>
    <row r="297" spans="1:22" x14ac:dyDescent="0.25">
      <c r="A297">
        <v>32094000000</v>
      </c>
      <c r="B297">
        <v>345.97561645000002</v>
      </c>
      <c r="C297">
        <v>350.85079955999998</v>
      </c>
      <c r="D297">
        <v>355.34060668000001</v>
      </c>
      <c r="E297">
        <v>353.09570312</v>
      </c>
      <c r="F297">
        <v>354.30358885999999</v>
      </c>
      <c r="G297">
        <f t="shared" si="42"/>
        <v>110000000</v>
      </c>
      <c r="H297">
        <f t="shared" si="37"/>
        <v>110.28007507000001</v>
      </c>
      <c r="I297">
        <f t="shared" si="38"/>
        <v>110.25387573999998</v>
      </c>
      <c r="J297">
        <f t="shared" si="38"/>
        <v>110.23582458000001</v>
      </c>
      <c r="K297">
        <f t="shared" si="38"/>
        <v>110.24487305</v>
      </c>
      <c r="L297">
        <f t="shared" si="34"/>
        <v>109.80697631999999</v>
      </c>
      <c r="M297">
        <f t="shared" si="39"/>
        <v>110.28007507000001</v>
      </c>
      <c r="N297">
        <f t="shared" si="40"/>
        <v>110.25387573999998</v>
      </c>
      <c r="O297">
        <f t="shared" si="40"/>
        <v>110.23582458000001</v>
      </c>
      <c r="P297">
        <f t="shared" si="40"/>
        <v>110.24487305</v>
      </c>
      <c r="Q297">
        <f t="shared" si="35"/>
        <v>109.80697631999999</v>
      </c>
      <c r="R297">
        <f t="shared" si="41"/>
        <v>3.063335418611111</v>
      </c>
      <c r="S297">
        <f t="shared" si="41"/>
        <v>3.0626076594444434</v>
      </c>
      <c r="T297">
        <f t="shared" si="41"/>
        <v>3.0621062383333335</v>
      </c>
      <c r="U297">
        <f t="shared" si="36"/>
        <v>3.0623575847222217</v>
      </c>
      <c r="V297">
        <f t="shared" si="36"/>
        <v>3.0501937866666662</v>
      </c>
    </row>
    <row r="298" spans="1:22" x14ac:dyDescent="0.25">
      <c r="A298">
        <v>32203000000</v>
      </c>
      <c r="B298">
        <v>97.610099790000007</v>
      </c>
      <c r="C298">
        <v>102.15994262</v>
      </c>
      <c r="D298">
        <v>106.86506652</v>
      </c>
      <c r="E298">
        <v>104.5125122</v>
      </c>
      <c r="F298">
        <v>106.27212523999999</v>
      </c>
      <c r="G298">
        <f t="shared" si="42"/>
        <v>109000000</v>
      </c>
      <c r="H298">
        <f t="shared" si="37"/>
        <v>-248.36551666000003</v>
      </c>
      <c r="I298">
        <f t="shared" si="38"/>
        <v>-248.69085694</v>
      </c>
      <c r="J298">
        <f t="shared" si="38"/>
        <v>-248.47554016000001</v>
      </c>
      <c r="K298">
        <f t="shared" si="38"/>
        <v>-248.58319091999999</v>
      </c>
      <c r="L298">
        <f t="shared" si="34"/>
        <v>-248.03146362000001</v>
      </c>
      <c r="M298">
        <f t="shared" si="39"/>
        <v>111.63448333999997</v>
      </c>
      <c r="N298">
        <f t="shared" si="40"/>
        <v>111.30914306</v>
      </c>
      <c r="O298">
        <f t="shared" si="40"/>
        <v>111.52445983999999</v>
      </c>
      <c r="P298">
        <f t="shared" si="40"/>
        <v>111.41680908000001</v>
      </c>
      <c r="Q298">
        <f t="shared" si="35"/>
        <v>111.96853637999999</v>
      </c>
      <c r="R298">
        <f t="shared" si="41"/>
        <v>3.1009578705555549</v>
      </c>
      <c r="S298">
        <f t="shared" si="41"/>
        <v>3.0919206405555553</v>
      </c>
      <c r="T298">
        <f t="shared" si="41"/>
        <v>3.0979016622222217</v>
      </c>
      <c r="U298">
        <f t="shared" si="36"/>
        <v>3.0949113633333334</v>
      </c>
      <c r="V298">
        <f t="shared" si="36"/>
        <v>3.1102371216666662</v>
      </c>
    </row>
    <row r="299" spans="1:22" x14ac:dyDescent="0.25">
      <c r="A299">
        <v>32313000000</v>
      </c>
      <c r="B299">
        <v>208.51948547000001</v>
      </c>
      <c r="C299">
        <v>213.19729613999999</v>
      </c>
      <c r="D299">
        <v>217.78225707999999</v>
      </c>
      <c r="E299">
        <v>215.48979187</v>
      </c>
      <c r="F299">
        <v>217.46612547999999</v>
      </c>
      <c r="G299">
        <f t="shared" si="42"/>
        <v>110000000</v>
      </c>
      <c r="H299">
        <f t="shared" si="37"/>
        <v>110.90938568</v>
      </c>
      <c r="I299">
        <f t="shared" si="38"/>
        <v>111.03735352</v>
      </c>
      <c r="J299">
        <f t="shared" si="38"/>
        <v>110.91719055999999</v>
      </c>
      <c r="K299">
        <f t="shared" si="38"/>
        <v>110.97727967</v>
      </c>
      <c r="L299">
        <f t="shared" si="34"/>
        <v>111.19400023999999</v>
      </c>
      <c r="M299">
        <f t="shared" si="39"/>
        <v>110.90938568</v>
      </c>
      <c r="N299">
        <f t="shared" si="40"/>
        <v>111.03735352</v>
      </c>
      <c r="O299">
        <f t="shared" si="40"/>
        <v>110.91719055999999</v>
      </c>
      <c r="P299">
        <f t="shared" si="40"/>
        <v>110.97727967</v>
      </c>
      <c r="Q299">
        <f t="shared" si="35"/>
        <v>111.19400023999999</v>
      </c>
      <c r="R299">
        <f t="shared" si="41"/>
        <v>3.0808162688888885</v>
      </c>
      <c r="S299">
        <f t="shared" si="41"/>
        <v>3.0843709311111107</v>
      </c>
      <c r="T299">
        <f t="shared" si="41"/>
        <v>3.0810330711111109</v>
      </c>
      <c r="U299">
        <f t="shared" si="36"/>
        <v>3.0827022130555553</v>
      </c>
      <c r="V299">
        <f t="shared" si="36"/>
        <v>3.0887222288888885</v>
      </c>
    </row>
    <row r="300" spans="1:22" x14ac:dyDescent="0.25">
      <c r="A300">
        <v>32422000000</v>
      </c>
      <c r="B300">
        <v>318.49502562999999</v>
      </c>
      <c r="C300">
        <v>323.62652587000002</v>
      </c>
      <c r="D300">
        <v>328.14971923000002</v>
      </c>
      <c r="E300">
        <v>325.88815306999999</v>
      </c>
      <c r="F300">
        <v>327.53540039000001</v>
      </c>
      <c r="G300">
        <f t="shared" si="42"/>
        <v>109000000</v>
      </c>
      <c r="H300">
        <f t="shared" si="37"/>
        <v>109.97554015999998</v>
      </c>
      <c r="I300">
        <f t="shared" si="38"/>
        <v>110.42922973000003</v>
      </c>
      <c r="J300">
        <f t="shared" si="38"/>
        <v>110.36746215000002</v>
      </c>
      <c r="K300">
        <f t="shared" si="38"/>
        <v>110.39836119999998</v>
      </c>
      <c r="L300">
        <f t="shared" si="34"/>
        <v>110.06927491000002</v>
      </c>
      <c r="M300">
        <f t="shared" si="39"/>
        <v>109.97554015999998</v>
      </c>
      <c r="N300">
        <f t="shared" si="40"/>
        <v>110.42922973000003</v>
      </c>
      <c r="O300">
        <f t="shared" si="40"/>
        <v>110.36746215000002</v>
      </c>
      <c r="P300">
        <f t="shared" si="40"/>
        <v>110.39836119999998</v>
      </c>
      <c r="Q300">
        <f t="shared" si="35"/>
        <v>110.06927491000002</v>
      </c>
      <c r="R300">
        <f t="shared" si="41"/>
        <v>3.0548761155555546</v>
      </c>
      <c r="S300">
        <f t="shared" si="41"/>
        <v>3.0674786036111117</v>
      </c>
      <c r="T300">
        <f t="shared" si="41"/>
        <v>3.0657628375000003</v>
      </c>
      <c r="U300">
        <f t="shared" si="36"/>
        <v>3.066621144444444</v>
      </c>
      <c r="V300">
        <f t="shared" si="36"/>
        <v>3.0574798586111114</v>
      </c>
    </row>
    <row r="301" spans="1:22" x14ac:dyDescent="0.25">
      <c r="A301">
        <v>32516000000</v>
      </c>
      <c r="B301">
        <v>69.793746940000005</v>
      </c>
      <c r="C301">
        <v>74.62147521</v>
      </c>
      <c r="D301">
        <v>79.274993890000005</v>
      </c>
      <c r="E301">
        <v>76.948226919999996</v>
      </c>
      <c r="F301">
        <v>78.920288080000006</v>
      </c>
      <c r="G301">
        <f t="shared" si="42"/>
        <v>94000000</v>
      </c>
      <c r="H301">
        <f t="shared" si="37"/>
        <v>-248.70127868999998</v>
      </c>
      <c r="I301">
        <f t="shared" si="38"/>
        <v>-249.00505066000002</v>
      </c>
      <c r="J301">
        <f t="shared" si="38"/>
        <v>-248.87472534</v>
      </c>
      <c r="K301">
        <f t="shared" si="38"/>
        <v>-248.93992614999999</v>
      </c>
      <c r="L301">
        <f t="shared" si="34"/>
        <v>-248.61511231</v>
      </c>
      <c r="M301">
        <f t="shared" si="39"/>
        <v>111.29872131000002</v>
      </c>
      <c r="N301">
        <f t="shared" si="40"/>
        <v>110.99494933999998</v>
      </c>
      <c r="O301">
        <f t="shared" si="40"/>
        <v>111.12527466</v>
      </c>
      <c r="P301">
        <f t="shared" si="40"/>
        <v>111.06007385000001</v>
      </c>
      <c r="Q301">
        <f t="shared" si="35"/>
        <v>111.38488769</v>
      </c>
      <c r="R301">
        <f t="shared" si="41"/>
        <v>3.0916311475000007</v>
      </c>
      <c r="S301">
        <f t="shared" si="41"/>
        <v>3.0831930372222214</v>
      </c>
      <c r="T301">
        <f t="shared" si="41"/>
        <v>3.0868131849999996</v>
      </c>
      <c r="U301">
        <f t="shared" si="36"/>
        <v>3.0850020513888889</v>
      </c>
      <c r="V301">
        <f t="shared" si="36"/>
        <v>3.094024658055555</v>
      </c>
    </row>
    <row r="302" spans="1:22" x14ac:dyDescent="0.25">
      <c r="A302">
        <v>32625000000</v>
      </c>
      <c r="B302">
        <v>181.19854735999999</v>
      </c>
      <c r="C302">
        <v>186.02990722000001</v>
      </c>
      <c r="D302">
        <v>190.62269592000001</v>
      </c>
      <c r="E302">
        <v>188.32629394</v>
      </c>
      <c r="F302">
        <v>189.72290039000001</v>
      </c>
      <c r="G302">
        <f t="shared" si="42"/>
        <v>109000000</v>
      </c>
      <c r="H302">
        <f t="shared" si="37"/>
        <v>111.40480041999999</v>
      </c>
      <c r="I302">
        <f t="shared" si="38"/>
        <v>111.40843201000001</v>
      </c>
      <c r="J302">
        <f t="shared" si="38"/>
        <v>111.34770203000001</v>
      </c>
      <c r="K302">
        <f t="shared" si="38"/>
        <v>111.37806702</v>
      </c>
      <c r="L302">
        <f t="shared" si="34"/>
        <v>110.80261231</v>
      </c>
      <c r="M302">
        <f t="shared" si="39"/>
        <v>111.40480041999999</v>
      </c>
      <c r="N302">
        <f t="shared" si="40"/>
        <v>111.40843201000001</v>
      </c>
      <c r="O302">
        <f t="shared" si="40"/>
        <v>111.34770203000001</v>
      </c>
      <c r="P302">
        <f t="shared" si="40"/>
        <v>111.37806702</v>
      </c>
      <c r="Q302">
        <f t="shared" si="35"/>
        <v>110.80261231</v>
      </c>
      <c r="R302">
        <f t="shared" si="41"/>
        <v>3.0945777894444437</v>
      </c>
      <c r="S302">
        <f t="shared" si="41"/>
        <v>3.0946786669444446</v>
      </c>
      <c r="T302">
        <f t="shared" si="41"/>
        <v>3.0929917230555555</v>
      </c>
      <c r="U302">
        <f t="shared" si="36"/>
        <v>3.093835195</v>
      </c>
      <c r="V302">
        <f t="shared" si="36"/>
        <v>3.0778503419444445</v>
      </c>
    </row>
    <row r="303" spans="1:22" x14ac:dyDescent="0.25">
      <c r="A303">
        <v>32734000000</v>
      </c>
      <c r="B303">
        <v>291.91738891</v>
      </c>
      <c r="C303">
        <v>296.67227172000003</v>
      </c>
      <c r="D303">
        <v>301.16488647</v>
      </c>
      <c r="E303">
        <v>298.91854857999999</v>
      </c>
      <c r="F303">
        <v>300.84960937</v>
      </c>
      <c r="G303">
        <f t="shared" si="42"/>
        <v>109000000</v>
      </c>
      <c r="H303">
        <f t="shared" si="37"/>
        <v>110.71884155000001</v>
      </c>
      <c r="I303">
        <f t="shared" si="38"/>
        <v>110.64236450000001</v>
      </c>
      <c r="J303">
        <f t="shared" si="38"/>
        <v>110.54219054999999</v>
      </c>
      <c r="K303">
        <f t="shared" si="38"/>
        <v>110.59225463999999</v>
      </c>
      <c r="L303">
        <f t="shared" si="34"/>
        <v>111.12670897999999</v>
      </c>
      <c r="M303">
        <f t="shared" si="39"/>
        <v>110.71884155000001</v>
      </c>
      <c r="N303">
        <f t="shared" si="40"/>
        <v>110.64236450000001</v>
      </c>
      <c r="O303">
        <f t="shared" si="40"/>
        <v>110.54219054999999</v>
      </c>
      <c r="P303">
        <f t="shared" si="40"/>
        <v>110.59225463999999</v>
      </c>
      <c r="Q303">
        <f t="shared" si="35"/>
        <v>111.12670897999999</v>
      </c>
      <c r="R303">
        <f t="shared" si="41"/>
        <v>3.075523376388889</v>
      </c>
      <c r="S303">
        <f t="shared" si="41"/>
        <v>3.0733990138888889</v>
      </c>
      <c r="T303">
        <f t="shared" si="41"/>
        <v>3.0706164041666661</v>
      </c>
      <c r="U303">
        <f t="shared" si="36"/>
        <v>3.0720070733333329</v>
      </c>
      <c r="V303">
        <f t="shared" si="36"/>
        <v>3.0868530272222219</v>
      </c>
    </row>
    <row r="304" spans="1:22" x14ac:dyDescent="0.25">
      <c r="A304">
        <v>32844000000</v>
      </c>
      <c r="B304">
        <v>42.337539669999998</v>
      </c>
      <c r="C304">
        <v>47.121391289999998</v>
      </c>
      <c r="D304">
        <v>51.77951049</v>
      </c>
      <c r="E304">
        <v>49.450454710000002</v>
      </c>
      <c r="F304">
        <v>50.931243889999998</v>
      </c>
      <c r="G304">
        <f t="shared" si="42"/>
        <v>110000000</v>
      </c>
      <c r="H304">
        <f t="shared" si="37"/>
        <v>-249.57984923999999</v>
      </c>
      <c r="I304">
        <f t="shared" si="38"/>
        <v>-249.55088043000003</v>
      </c>
      <c r="J304">
        <f t="shared" si="38"/>
        <v>-249.38537597999999</v>
      </c>
      <c r="K304">
        <f t="shared" si="38"/>
        <v>-249.46809386999999</v>
      </c>
      <c r="L304">
        <f t="shared" si="34"/>
        <v>-249.91836548000001</v>
      </c>
      <c r="M304">
        <f t="shared" si="39"/>
        <v>110.42015076000001</v>
      </c>
      <c r="N304">
        <f t="shared" si="40"/>
        <v>110.44911956999997</v>
      </c>
      <c r="O304">
        <f t="shared" si="40"/>
        <v>110.61462402000001</v>
      </c>
      <c r="P304">
        <f t="shared" si="40"/>
        <v>110.53190613000001</v>
      </c>
      <c r="Q304">
        <f t="shared" si="35"/>
        <v>110.08163451999999</v>
      </c>
      <c r="R304">
        <f t="shared" si="41"/>
        <v>3.06722641</v>
      </c>
      <c r="S304">
        <f t="shared" si="41"/>
        <v>3.0680310991666651</v>
      </c>
      <c r="T304">
        <f t="shared" si="41"/>
        <v>3.0726284449999999</v>
      </c>
      <c r="U304">
        <f t="shared" si="36"/>
        <v>3.0703307258333332</v>
      </c>
      <c r="V304">
        <f t="shared" si="36"/>
        <v>3.057823181111111</v>
      </c>
    </row>
    <row r="305" spans="1:22" x14ac:dyDescent="0.25">
      <c r="A305">
        <v>32953000000</v>
      </c>
      <c r="B305">
        <v>154.01254272</v>
      </c>
      <c r="C305">
        <v>158.83245848999999</v>
      </c>
      <c r="D305">
        <v>163.44476318</v>
      </c>
      <c r="E305">
        <v>161.13861083</v>
      </c>
      <c r="F305">
        <v>162.940979</v>
      </c>
      <c r="G305">
        <f t="shared" si="42"/>
        <v>109000000</v>
      </c>
      <c r="H305">
        <f t="shared" si="37"/>
        <v>111.67500305</v>
      </c>
      <c r="I305">
        <f t="shared" si="38"/>
        <v>111.7110672</v>
      </c>
      <c r="J305">
        <f t="shared" si="38"/>
        <v>111.66525268999999</v>
      </c>
      <c r="K305">
        <f t="shared" si="38"/>
        <v>111.68815612</v>
      </c>
      <c r="L305">
        <f t="shared" si="34"/>
        <v>112.00973511000001</v>
      </c>
      <c r="M305">
        <f t="shared" si="39"/>
        <v>111.67500305</v>
      </c>
      <c r="N305">
        <f t="shared" si="40"/>
        <v>111.7110672</v>
      </c>
      <c r="O305">
        <f t="shared" si="40"/>
        <v>111.66525268999999</v>
      </c>
      <c r="P305">
        <f t="shared" si="40"/>
        <v>111.68815612</v>
      </c>
      <c r="Q305">
        <f t="shared" si="35"/>
        <v>112.00973511000001</v>
      </c>
      <c r="R305">
        <f t="shared" si="41"/>
        <v>3.102083418055555</v>
      </c>
      <c r="S305">
        <f t="shared" si="41"/>
        <v>3.1030852000000002</v>
      </c>
      <c r="T305">
        <f t="shared" si="41"/>
        <v>3.101812574722222</v>
      </c>
      <c r="U305">
        <f t="shared" si="36"/>
        <v>3.1024487811111108</v>
      </c>
      <c r="V305">
        <f t="shared" si="36"/>
        <v>3.1113815308333335</v>
      </c>
    </row>
    <row r="306" spans="1:22" x14ac:dyDescent="0.25">
      <c r="A306">
        <v>33063000000</v>
      </c>
      <c r="B306">
        <v>264.61224364999998</v>
      </c>
      <c r="C306">
        <v>269.46719359999997</v>
      </c>
      <c r="D306">
        <v>273.95852660999998</v>
      </c>
      <c r="E306">
        <v>271.71282958</v>
      </c>
      <c r="F306">
        <v>273.15582275000003</v>
      </c>
      <c r="G306">
        <f t="shared" si="42"/>
        <v>110000000</v>
      </c>
      <c r="H306">
        <f t="shared" si="37"/>
        <v>110.59970092999998</v>
      </c>
      <c r="I306">
        <f t="shared" si="38"/>
        <v>110.63473510999998</v>
      </c>
      <c r="J306">
        <f t="shared" si="38"/>
        <v>110.51376342999998</v>
      </c>
      <c r="K306">
        <f t="shared" si="38"/>
        <v>110.57421875</v>
      </c>
      <c r="L306">
        <f t="shared" si="34"/>
        <v>110.21484375000003</v>
      </c>
      <c r="M306">
        <f t="shared" si="39"/>
        <v>110.59970092999998</v>
      </c>
      <c r="N306">
        <f t="shared" si="40"/>
        <v>110.63473510999998</v>
      </c>
      <c r="O306">
        <f t="shared" si="40"/>
        <v>110.51376342999998</v>
      </c>
      <c r="P306">
        <f t="shared" si="40"/>
        <v>110.57421875</v>
      </c>
      <c r="Q306">
        <f t="shared" si="35"/>
        <v>110.21484375000003</v>
      </c>
      <c r="R306">
        <f t="shared" si="41"/>
        <v>3.0722139147222216</v>
      </c>
      <c r="S306">
        <f t="shared" si="41"/>
        <v>3.0731870863888884</v>
      </c>
      <c r="T306">
        <f t="shared" si="41"/>
        <v>3.0698267619444435</v>
      </c>
      <c r="U306">
        <f t="shared" si="36"/>
        <v>3.0715060763888888</v>
      </c>
      <c r="V306">
        <f t="shared" si="36"/>
        <v>3.0615234375000004</v>
      </c>
    </row>
    <row r="307" spans="1:22" x14ac:dyDescent="0.25">
      <c r="A307">
        <v>33156000000</v>
      </c>
      <c r="B307">
        <v>14.848358149999999</v>
      </c>
      <c r="C307">
        <v>19.73822784</v>
      </c>
      <c r="D307">
        <v>24.252227779999998</v>
      </c>
      <c r="E307">
        <v>21.99522399</v>
      </c>
      <c r="F307">
        <v>23.922729489999998</v>
      </c>
      <c r="G307">
        <f t="shared" si="42"/>
        <v>93000000</v>
      </c>
      <c r="H307">
        <f t="shared" si="37"/>
        <v>-249.76388549999999</v>
      </c>
      <c r="I307">
        <f t="shared" si="38"/>
        <v>-249.72896575999997</v>
      </c>
      <c r="J307">
        <f t="shared" si="38"/>
        <v>-249.70629882999998</v>
      </c>
      <c r="K307">
        <f t="shared" si="38"/>
        <v>-249.71760559000001</v>
      </c>
      <c r="L307">
        <f t="shared" si="34"/>
        <v>-249.23309326000003</v>
      </c>
      <c r="M307">
        <f t="shared" si="39"/>
        <v>110.23611450000001</v>
      </c>
      <c r="N307">
        <f t="shared" si="40"/>
        <v>110.27103424000003</v>
      </c>
      <c r="O307">
        <f t="shared" si="40"/>
        <v>110.29370117000002</v>
      </c>
      <c r="P307">
        <f t="shared" si="40"/>
        <v>110.28239440999999</v>
      </c>
      <c r="Q307">
        <f t="shared" si="35"/>
        <v>110.76690673999997</v>
      </c>
      <c r="R307">
        <f t="shared" si="41"/>
        <v>3.062114291666667</v>
      </c>
      <c r="S307">
        <f t="shared" si="41"/>
        <v>3.0630842844444448</v>
      </c>
      <c r="T307">
        <f t="shared" si="41"/>
        <v>3.0637139213888891</v>
      </c>
      <c r="U307">
        <f t="shared" si="36"/>
        <v>3.0633998447222219</v>
      </c>
      <c r="V307">
        <f t="shared" si="36"/>
        <v>3.0768585205555548</v>
      </c>
    </row>
    <row r="308" spans="1:22" x14ac:dyDescent="0.25">
      <c r="A308">
        <v>33266000000</v>
      </c>
      <c r="B308">
        <v>126.62018585</v>
      </c>
      <c r="C308">
        <v>131.52297973</v>
      </c>
      <c r="D308">
        <v>136.21554565</v>
      </c>
      <c r="E308">
        <v>133.86926269</v>
      </c>
      <c r="F308">
        <v>135.26916503000001</v>
      </c>
      <c r="G308">
        <f t="shared" si="42"/>
        <v>110000000</v>
      </c>
      <c r="H308">
        <f t="shared" si="37"/>
        <v>111.7718277</v>
      </c>
      <c r="I308">
        <f t="shared" si="38"/>
        <v>111.78475189</v>
      </c>
      <c r="J308">
        <f t="shared" si="38"/>
        <v>111.96331787</v>
      </c>
      <c r="K308">
        <f t="shared" si="38"/>
        <v>111.8740387</v>
      </c>
      <c r="L308">
        <f t="shared" si="34"/>
        <v>111.34643554000002</v>
      </c>
      <c r="M308">
        <f t="shared" si="39"/>
        <v>111.7718277</v>
      </c>
      <c r="N308">
        <f t="shared" si="40"/>
        <v>111.78475189</v>
      </c>
      <c r="O308">
        <f t="shared" si="40"/>
        <v>111.96331787</v>
      </c>
      <c r="P308">
        <f t="shared" si="40"/>
        <v>111.8740387</v>
      </c>
      <c r="Q308">
        <f t="shared" si="35"/>
        <v>111.34643554000002</v>
      </c>
      <c r="R308">
        <f t="shared" si="41"/>
        <v>3.1047729916666666</v>
      </c>
      <c r="S308">
        <f t="shared" si="41"/>
        <v>3.105131996944444</v>
      </c>
      <c r="T308">
        <f t="shared" si="41"/>
        <v>3.1100921630555551</v>
      </c>
      <c r="U308">
        <f t="shared" si="36"/>
        <v>3.1076121861111106</v>
      </c>
      <c r="V308">
        <f t="shared" si="36"/>
        <v>3.0929565427777783</v>
      </c>
    </row>
    <row r="309" spans="1:22" x14ac:dyDescent="0.25">
      <c r="A309">
        <v>33375000000</v>
      </c>
      <c r="B309">
        <v>237.44683836999999</v>
      </c>
      <c r="C309">
        <v>242.53530882999999</v>
      </c>
      <c r="D309">
        <v>247.09033203000001</v>
      </c>
      <c r="E309">
        <v>244.81280516999999</v>
      </c>
      <c r="F309">
        <v>246.75292967999999</v>
      </c>
      <c r="G309">
        <f t="shared" si="42"/>
        <v>109000000</v>
      </c>
      <c r="H309">
        <f t="shared" si="37"/>
        <v>110.82665252</v>
      </c>
      <c r="I309">
        <f t="shared" si="38"/>
        <v>111.01232909999999</v>
      </c>
      <c r="J309">
        <f t="shared" si="38"/>
        <v>110.87478638000002</v>
      </c>
      <c r="K309">
        <f t="shared" si="38"/>
        <v>110.94354247999999</v>
      </c>
      <c r="L309">
        <f t="shared" si="34"/>
        <v>111.48376464999998</v>
      </c>
      <c r="M309">
        <f t="shared" si="39"/>
        <v>110.82665252</v>
      </c>
      <c r="N309">
        <f t="shared" si="40"/>
        <v>111.01232909999999</v>
      </c>
      <c r="O309">
        <f t="shared" si="40"/>
        <v>110.87478638000002</v>
      </c>
      <c r="P309">
        <f t="shared" si="40"/>
        <v>110.94354247999999</v>
      </c>
      <c r="Q309">
        <f t="shared" si="35"/>
        <v>111.48376464999998</v>
      </c>
      <c r="R309">
        <f t="shared" si="41"/>
        <v>3.0785181255555552</v>
      </c>
      <c r="S309">
        <f t="shared" si="41"/>
        <v>3.0836758083333331</v>
      </c>
      <c r="T309">
        <f t="shared" si="41"/>
        <v>3.079855177222222</v>
      </c>
      <c r="U309">
        <f t="shared" si="36"/>
        <v>3.0817650688888882</v>
      </c>
      <c r="V309">
        <f t="shared" si="36"/>
        <v>3.0967712402777767</v>
      </c>
    </row>
    <row r="310" spans="1:22" x14ac:dyDescent="0.25">
      <c r="A310">
        <v>33484000000</v>
      </c>
      <c r="B310">
        <v>25.36675262</v>
      </c>
      <c r="C310">
        <v>33.567001339999997</v>
      </c>
      <c r="D310">
        <v>41.142028799999999</v>
      </c>
      <c r="E310">
        <v>37.354507439999999</v>
      </c>
      <c r="F310">
        <v>39.889984130000002</v>
      </c>
      <c r="G310">
        <f t="shared" si="42"/>
        <v>109000000</v>
      </c>
      <c r="H310">
        <f t="shared" si="37"/>
        <v>-212.08008574999999</v>
      </c>
      <c r="I310">
        <f t="shared" si="38"/>
        <v>-208.96830749</v>
      </c>
      <c r="J310">
        <f t="shared" si="38"/>
        <v>-205.94830323000002</v>
      </c>
      <c r="K310">
        <f t="shared" si="38"/>
        <v>-207.45829773</v>
      </c>
      <c r="L310">
        <f t="shared" si="34"/>
        <v>-206.86294555000001</v>
      </c>
      <c r="M310">
        <f t="shared" si="39"/>
        <v>147.91991425000001</v>
      </c>
      <c r="N310">
        <f t="shared" si="40"/>
        <v>151.03169251</v>
      </c>
      <c r="O310">
        <f t="shared" si="40"/>
        <v>154.05169676999998</v>
      </c>
      <c r="P310">
        <f t="shared" si="40"/>
        <v>152.54170227</v>
      </c>
      <c r="Q310">
        <f t="shared" si="35"/>
        <v>153.13705444999999</v>
      </c>
      <c r="R310">
        <f t="shared" si="41"/>
        <v>4.1088865069444438</v>
      </c>
      <c r="S310">
        <f t="shared" si="41"/>
        <v>4.1953247919444445</v>
      </c>
      <c r="T310">
        <f t="shared" si="41"/>
        <v>4.2792137991666657</v>
      </c>
      <c r="U310">
        <f t="shared" si="36"/>
        <v>4.2372695074999998</v>
      </c>
      <c r="V310">
        <f t="shared" si="36"/>
        <v>4.2538070680555551</v>
      </c>
    </row>
    <row r="311" spans="1:22" x14ac:dyDescent="0.25">
      <c r="A311">
        <v>33594000000</v>
      </c>
      <c r="B311">
        <v>212.00283812999999</v>
      </c>
      <c r="C311">
        <v>220.01428222000001</v>
      </c>
      <c r="D311">
        <v>227.64364624000001</v>
      </c>
      <c r="E311">
        <v>223.82896423</v>
      </c>
      <c r="F311">
        <v>227.06130981000001</v>
      </c>
      <c r="G311">
        <f t="shared" si="42"/>
        <v>110000000</v>
      </c>
      <c r="H311">
        <f t="shared" si="37"/>
        <v>186.63608550999999</v>
      </c>
      <c r="I311">
        <f t="shared" si="38"/>
        <v>186.44728088000002</v>
      </c>
      <c r="J311">
        <f t="shared" si="38"/>
        <v>186.50161744000002</v>
      </c>
      <c r="K311">
        <f t="shared" si="38"/>
        <v>186.47445679</v>
      </c>
      <c r="L311">
        <f t="shared" si="34"/>
        <v>187.17132568</v>
      </c>
      <c r="M311">
        <f t="shared" si="39"/>
        <v>173.36391449000001</v>
      </c>
      <c r="N311">
        <f t="shared" si="40"/>
        <v>173.55271911999998</v>
      </c>
      <c r="O311">
        <f t="shared" si="40"/>
        <v>173.49838255999998</v>
      </c>
      <c r="P311">
        <f t="shared" si="40"/>
        <v>173.52554321</v>
      </c>
      <c r="Q311">
        <f t="shared" si="35"/>
        <v>172.82867432</v>
      </c>
      <c r="R311">
        <f t="shared" si="41"/>
        <v>4.815664291388889</v>
      </c>
      <c r="S311">
        <f t="shared" si="41"/>
        <v>4.8209088644444433</v>
      </c>
      <c r="T311">
        <f t="shared" si="41"/>
        <v>4.8193995155555553</v>
      </c>
      <c r="U311">
        <f t="shared" si="36"/>
        <v>4.8201539780555551</v>
      </c>
      <c r="V311">
        <f t="shared" si="36"/>
        <v>4.8007965088888893</v>
      </c>
    </row>
    <row r="312" spans="1:22" x14ac:dyDescent="0.25">
      <c r="A312">
        <v>33688000000</v>
      </c>
      <c r="B312">
        <v>37.134826660000002</v>
      </c>
      <c r="C312">
        <v>45.397682179999997</v>
      </c>
      <c r="D312">
        <v>53.14486694</v>
      </c>
      <c r="E312">
        <v>49.271286009999997</v>
      </c>
      <c r="F312">
        <v>51.893920889999997</v>
      </c>
      <c r="G312">
        <f t="shared" si="42"/>
        <v>94000000</v>
      </c>
      <c r="H312">
        <f t="shared" si="37"/>
        <v>-174.86801147</v>
      </c>
      <c r="I312">
        <f t="shared" si="38"/>
        <v>-174.61660004000001</v>
      </c>
      <c r="J312">
        <f t="shared" si="38"/>
        <v>-174.49877930000002</v>
      </c>
      <c r="K312">
        <f t="shared" si="38"/>
        <v>-174.55767822000001</v>
      </c>
      <c r="L312">
        <f t="shared" si="34"/>
        <v>-175.16738892000001</v>
      </c>
      <c r="M312">
        <f t="shared" si="39"/>
        <v>174.86801147</v>
      </c>
      <c r="N312">
        <f t="shared" si="40"/>
        <v>174.61660004000001</v>
      </c>
      <c r="O312">
        <f t="shared" si="40"/>
        <v>174.49877930000002</v>
      </c>
      <c r="P312">
        <f t="shared" si="40"/>
        <v>174.55767822000001</v>
      </c>
      <c r="Q312">
        <f t="shared" si="35"/>
        <v>175.16738892000001</v>
      </c>
      <c r="R312">
        <f t="shared" si="41"/>
        <v>4.8574447630555548</v>
      </c>
      <c r="S312">
        <f t="shared" si="41"/>
        <v>4.8504611122222219</v>
      </c>
      <c r="T312">
        <f t="shared" si="41"/>
        <v>4.8471883138888892</v>
      </c>
      <c r="U312">
        <f t="shared" si="36"/>
        <v>4.8488243950000003</v>
      </c>
      <c r="V312">
        <f t="shared" si="36"/>
        <v>4.8657608033333339</v>
      </c>
    </row>
    <row r="313" spans="1:22" x14ac:dyDescent="0.25">
      <c r="A313">
        <v>33797000000</v>
      </c>
      <c r="B313">
        <v>223.43823241999999</v>
      </c>
      <c r="C313">
        <v>231.92587280000001</v>
      </c>
      <c r="D313">
        <v>239.54039001000001</v>
      </c>
      <c r="E313">
        <v>235.73312376999999</v>
      </c>
      <c r="F313">
        <v>239.47998046000001</v>
      </c>
      <c r="G313">
        <f t="shared" si="42"/>
        <v>109000000</v>
      </c>
      <c r="H313">
        <f t="shared" si="37"/>
        <v>186.30340575999998</v>
      </c>
      <c r="I313">
        <f t="shared" si="38"/>
        <v>186.52819062</v>
      </c>
      <c r="J313">
        <f t="shared" si="38"/>
        <v>186.39552307000002</v>
      </c>
      <c r="K313">
        <f t="shared" si="38"/>
        <v>186.46183775999998</v>
      </c>
      <c r="L313">
        <f t="shared" si="34"/>
        <v>187.58605957</v>
      </c>
      <c r="M313">
        <f t="shared" si="39"/>
        <v>173.69659424000002</v>
      </c>
      <c r="N313">
        <f t="shared" si="40"/>
        <v>173.47180938</v>
      </c>
      <c r="O313">
        <f t="shared" si="40"/>
        <v>173.60447692999998</v>
      </c>
      <c r="P313">
        <f t="shared" si="40"/>
        <v>173.53816224000002</v>
      </c>
      <c r="Q313">
        <f t="shared" si="35"/>
        <v>172.41394043</v>
      </c>
      <c r="R313">
        <f t="shared" si="41"/>
        <v>4.8249053955555556</v>
      </c>
      <c r="S313">
        <f t="shared" si="41"/>
        <v>4.818661371666666</v>
      </c>
      <c r="T313">
        <f t="shared" si="41"/>
        <v>4.8223465813888877</v>
      </c>
      <c r="U313">
        <f t="shared" si="36"/>
        <v>4.8205045066666674</v>
      </c>
      <c r="V313">
        <f t="shared" si="36"/>
        <v>4.7892761230555552</v>
      </c>
    </row>
    <row r="314" spans="1:22" x14ac:dyDescent="0.25">
      <c r="A314">
        <v>33906000000</v>
      </c>
      <c r="B314">
        <v>49.031303399999999</v>
      </c>
      <c r="C314">
        <v>57.43706512</v>
      </c>
      <c r="D314">
        <v>65.066558830000005</v>
      </c>
      <c r="E314">
        <v>61.251815790000002</v>
      </c>
      <c r="F314">
        <v>63.592987059999999</v>
      </c>
      <c r="G314">
        <f t="shared" si="42"/>
        <v>109000000</v>
      </c>
      <c r="H314">
        <f t="shared" si="37"/>
        <v>-174.40692902000001</v>
      </c>
      <c r="I314">
        <f t="shared" si="38"/>
        <v>-174.48880768000001</v>
      </c>
      <c r="J314">
        <f t="shared" si="38"/>
        <v>-174.47383117999999</v>
      </c>
      <c r="K314">
        <f t="shared" si="38"/>
        <v>-174.48130798</v>
      </c>
      <c r="L314">
        <f t="shared" si="34"/>
        <v>-175.88699339999999</v>
      </c>
      <c r="M314">
        <f t="shared" si="39"/>
        <v>174.40692902000001</v>
      </c>
      <c r="N314">
        <f t="shared" si="40"/>
        <v>174.48880768000001</v>
      </c>
      <c r="O314">
        <f t="shared" si="40"/>
        <v>174.47383117999999</v>
      </c>
      <c r="P314">
        <f t="shared" si="40"/>
        <v>174.48130798</v>
      </c>
      <c r="Q314">
        <f t="shared" si="35"/>
        <v>175.88699339999999</v>
      </c>
      <c r="R314">
        <f t="shared" si="41"/>
        <v>4.8446369172222221</v>
      </c>
      <c r="S314">
        <f t="shared" si="41"/>
        <v>4.8469113244444442</v>
      </c>
      <c r="T314">
        <f t="shared" si="41"/>
        <v>4.8464953105555546</v>
      </c>
      <c r="U314">
        <f t="shared" si="36"/>
        <v>4.8467029994444442</v>
      </c>
      <c r="V314">
        <f t="shared" si="36"/>
        <v>4.8857498166666664</v>
      </c>
    </row>
    <row r="315" spans="1:22" x14ac:dyDescent="0.25">
      <c r="A315">
        <v>34016000000</v>
      </c>
      <c r="B315">
        <v>235.52387999999999</v>
      </c>
      <c r="C315">
        <v>243.68408203000001</v>
      </c>
      <c r="D315">
        <v>251.25735473</v>
      </c>
      <c r="E315">
        <v>247.47070312</v>
      </c>
      <c r="F315">
        <v>250.90850829999999</v>
      </c>
      <c r="G315">
        <f t="shared" si="42"/>
        <v>110000000</v>
      </c>
      <c r="H315">
        <f t="shared" si="37"/>
        <v>186.49257660000001</v>
      </c>
      <c r="I315">
        <f t="shared" si="38"/>
        <v>186.24701691000001</v>
      </c>
      <c r="J315">
        <f t="shared" si="38"/>
        <v>186.19079590000001</v>
      </c>
      <c r="K315">
        <f t="shared" si="38"/>
        <v>186.21888733</v>
      </c>
      <c r="L315">
        <f t="shared" si="34"/>
        <v>187.31552124000001</v>
      </c>
      <c r="M315">
        <f t="shared" si="39"/>
        <v>173.50742339999999</v>
      </c>
      <c r="N315">
        <f t="shared" si="40"/>
        <v>173.75298308999999</v>
      </c>
      <c r="O315">
        <f t="shared" si="40"/>
        <v>173.80920409999999</v>
      </c>
      <c r="P315">
        <f t="shared" si="40"/>
        <v>173.78111267</v>
      </c>
      <c r="Q315">
        <f t="shared" si="35"/>
        <v>172.68447875999999</v>
      </c>
      <c r="R315">
        <f t="shared" si="41"/>
        <v>4.8196506499999998</v>
      </c>
      <c r="S315">
        <f t="shared" si="41"/>
        <v>4.8264717524999989</v>
      </c>
      <c r="T315">
        <f t="shared" si="41"/>
        <v>4.8280334472222215</v>
      </c>
      <c r="U315">
        <f t="shared" si="36"/>
        <v>4.8272531297222221</v>
      </c>
      <c r="V315">
        <f t="shared" si="36"/>
        <v>4.7967910766666657</v>
      </c>
    </row>
    <row r="316" spans="1:22" x14ac:dyDescent="0.25">
      <c r="A316">
        <v>34125000000</v>
      </c>
      <c r="B316">
        <v>60.908210750000002</v>
      </c>
      <c r="C316">
        <v>69.335624690000003</v>
      </c>
      <c r="D316">
        <v>77.033889770000002</v>
      </c>
      <c r="E316">
        <v>73.184753409999999</v>
      </c>
      <c r="F316">
        <v>76.32064819</v>
      </c>
      <c r="G316">
        <f t="shared" si="42"/>
        <v>109000000</v>
      </c>
      <c r="H316">
        <f t="shared" si="37"/>
        <v>-174.61566925</v>
      </c>
      <c r="I316">
        <f t="shared" si="38"/>
        <v>-174.34845734000001</v>
      </c>
      <c r="J316">
        <f t="shared" si="38"/>
        <v>-174.22346496</v>
      </c>
      <c r="K316">
        <f t="shared" si="38"/>
        <v>-174.28594971000001</v>
      </c>
      <c r="L316">
        <f t="shared" si="34"/>
        <v>-174.58786011000001</v>
      </c>
      <c r="M316">
        <f t="shared" si="39"/>
        <v>174.61566925</v>
      </c>
      <c r="N316">
        <f t="shared" si="40"/>
        <v>174.34845734000001</v>
      </c>
      <c r="O316">
        <f t="shared" si="40"/>
        <v>174.22346496</v>
      </c>
      <c r="P316">
        <f t="shared" si="40"/>
        <v>174.28594971000001</v>
      </c>
      <c r="Q316">
        <f t="shared" si="35"/>
        <v>174.58786011000001</v>
      </c>
      <c r="R316">
        <f t="shared" si="41"/>
        <v>4.8504352569444444</v>
      </c>
      <c r="S316">
        <f t="shared" si="41"/>
        <v>4.8430127038888893</v>
      </c>
      <c r="T316">
        <f t="shared" si="41"/>
        <v>4.8395406933333334</v>
      </c>
      <c r="U316">
        <f t="shared" si="36"/>
        <v>4.8412763808333334</v>
      </c>
      <c r="V316">
        <f t="shared" si="36"/>
        <v>4.8496627808333335</v>
      </c>
    </row>
    <row r="317" spans="1:22" x14ac:dyDescent="0.25">
      <c r="A317">
        <v>34234000000</v>
      </c>
      <c r="B317">
        <v>247.53125</v>
      </c>
      <c r="C317">
        <v>255.50584411</v>
      </c>
      <c r="D317">
        <v>263.09469603999997</v>
      </c>
      <c r="E317">
        <v>259.30026244999999</v>
      </c>
      <c r="F317">
        <v>261.33590698</v>
      </c>
      <c r="G317">
        <f t="shared" si="42"/>
        <v>109000000</v>
      </c>
      <c r="H317">
        <f t="shared" si="37"/>
        <v>186.62303925000001</v>
      </c>
      <c r="I317">
        <f t="shared" si="38"/>
        <v>186.17021942</v>
      </c>
      <c r="J317">
        <f t="shared" si="38"/>
        <v>186.06080626999997</v>
      </c>
      <c r="K317">
        <f t="shared" si="38"/>
        <v>186.11550904000001</v>
      </c>
      <c r="L317">
        <f t="shared" si="34"/>
        <v>185.01525879000002</v>
      </c>
      <c r="M317">
        <f t="shared" si="39"/>
        <v>173.37696074999999</v>
      </c>
      <c r="N317">
        <f t="shared" si="40"/>
        <v>173.82978058</v>
      </c>
      <c r="O317">
        <f t="shared" si="40"/>
        <v>173.93919373000003</v>
      </c>
      <c r="P317">
        <f t="shared" si="40"/>
        <v>173.88449095999999</v>
      </c>
      <c r="Q317">
        <f t="shared" si="35"/>
        <v>174.98474120999998</v>
      </c>
      <c r="R317">
        <f t="shared" si="41"/>
        <v>4.8160266875</v>
      </c>
      <c r="S317">
        <f t="shared" si="41"/>
        <v>4.8286050161111111</v>
      </c>
      <c r="T317">
        <f t="shared" si="41"/>
        <v>4.8316442702777778</v>
      </c>
      <c r="U317">
        <f t="shared" si="36"/>
        <v>4.8301247488888883</v>
      </c>
      <c r="V317">
        <f t="shared" si="36"/>
        <v>4.8606872558333327</v>
      </c>
    </row>
    <row r="318" spans="1:22" x14ac:dyDescent="0.25">
      <c r="A318">
        <v>34328000000</v>
      </c>
      <c r="B318">
        <v>73.369453429999993</v>
      </c>
      <c r="C318">
        <v>81.324691770000001</v>
      </c>
      <c r="D318">
        <v>89.010665889999999</v>
      </c>
      <c r="E318">
        <v>85.16767883</v>
      </c>
      <c r="F318">
        <v>88.312225339999998</v>
      </c>
      <c r="G318">
        <f t="shared" si="42"/>
        <v>94000000</v>
      </c>
      <c r="H318">
        <f t="shared" si="37"/>
        <v>-174.16179657000001</v>
      </c>
      <c r="I318">
        <f t="shared" si="38"/>
        <v>-174.18115233999998</v>
      </c>
      <c r="J318">
        <f t="shared" si="38"/>
        <v>-174.08403014999999</v>
      </c>
      <c r="K318">
        <f t="shared" si="38"/>
        <v>-174.13258361999999</v>
      </c>
      <c r="L318">
        <f t="shared" si="34"/>
        <v>-173.02368164000001</v>
      </c>
      <c r="M318">
        <f t="shared" si="39"/>
        <v>174.16179657000001</v>
      </c>
      <c r="N318">
        <f t="shared" si="40"/>
        <v>174.18115233999998</v>
      </c>
      <c r="O318">
        <f t="shared" si="40"/>
        <v>174.08403014999999</v>
      </c>
      <c r="P318">
        <f t="shared" si="40"/>
        <v>174.13258361999999</v>
      </c>
      <c r="Q318">
        <f t="shared" si="35"/>
        <v>173.02368164000001</v>
      </c>
      <c r="R318">
        <f t="shared" si="41"/>
        <v>4.8378276825000004</v>
      </c>
      <c r="S318">
        <f t="shared" si="41"/>
        <v>4.8383653427777773</v>
      </c>
      <c r="T318">
        <f t="shared" si="41"/>
        <v>4.8356675041666666</v>
      </c>
      <c r="U318">
        <f t="shared" si="36"/>
        <v>4.8370162116666666</v>
      </c>
      <c r="V318">
        <f t="shared" si="36"/>
        <v>4.8062133788888888</v>
      </c>
    </row>
    <row r="319" spans="1:22" x14ac:dyDescent="0.25">
      <c r="A319">
        <v>34438000000</v>
      </c>
      <c r="B319">
        <v>258.79016113</v>
      </c>
      <c r="C319">
        <v>267.22906494</v>
      </c>
      <c r="D319">
        <v>274.73553465999998</v>
      </c>
      <c r="E319">
        <v>270.98229980000002</v>
      </c>
      <c r="F319">
        <v>273.48129272</v>
      </c>
      <c r="G319">
        <f t="shared" si="42"/>
        <v>110000000</v>
      </c>
      <c r="H319">
        <f t="shared" si="37"/>
        <v>185.42070770000001</v>
      </c>
      <c r="I319">
        <f t="shared" si="38"/>
        <v>185.90437316999999</v>
      </c>
      <c r="J319">
        <f t="shared" si="38"/>
        <v>185.72486877</v>
      </c>
      <c r="K319">
        <f t="shared" si="38"/>
        <v>185.81462097000002</v>
      </c>
      <c r="L319">
        <f t="shared" si="34"/>
        <v>185.16906738</v>
      </c>
      <c r="M319">
        <f t="shared" si="39"/>
        <v>174.57929229999999</v>
      </c>
      <c r="N319">
        <f t="shared" si="40"/>
        <v>174.09562683000001</v>
      </c>
      <c r="O319">
        <f t="shared" si="40"/>
        <v>174.27513123</v>
      </c>
      <c r="P319">
        <f t="shared" si="40"/>
        <v>174.18537902999998</v>
      </c>
      <c r="Q319">
        <f t="shared" si="35"/>
        <v>174.83093262</v>
      </c>
      <c r="R319">
        <f t="shared" si="41"/>
        <v>4.8494247861111104</v>
      </c>
      <c r="S319">
        <f t="shared" si="41"/>
        <v>4.8359896341666673</v>
      </c>
      <c r="T319">
        <f t="shared" si="41"/>
        <v>4.8409758675000001</v>
      </c>
      <c r="U319">
        <f t="shared" si="36"/>
        <v>4.8384827508333323</v>
      </c>
      <c r="V319">
        <f t="shared" si="36"/>
        <v>4.8564147950000001</v>
      </c>
    </row>
    <row r="320" spans="1:22" x14ac:dyDescent="0.25">
      <c r="A320">
        <v>34547000000</v>
      </c>
      <c r="B320">
        <v>84.983032219999998</v>
      </c>
      <c r="C320">
        <v>93.229690550000001</v>
      </c>
      <c r="D320">
        <v>100.90632629</v>
      </c>
      <c r="E320">
        <v>97.068008419999998</v>
      </c>
      <c r="F320">
        <v>100.05798339</v>
      </c>
      <c r="G320">
        <f t="shared" si="42"/>
        <v>109000000</v>
      </c>
      <c r="H320">
        <f t="shared" si="37"/>
        <v>-173.80712891000002</v>
      </c>
      <c r="I320">
        <f t="shared" si="38"/>
        <v>-173.99937439000001</v>
      </c>
      <c r="J320">
        <f t="shared" si="38"/>
        <v>-173.82920837</v>
      </c>
      <c r="K320">
        <f t="shared" si="38"/>
        <v>-173.91429138000001</v>
      </c>
      <c r="L320">
        <f t="shared" si="34"/>
        <v>-173.42330933</v>
      </c>
      <c r="M320">
        <f t="shared" si="39"/>
        <v>173.80712891000002</v>
      </c>
      <c r="N320">
        <f t="shared" si="40"/>
        <v>173.99937439000001</v>
      </c>
      <c r="O320">
        <f t="shared" si="40"/>
        <v>173.82920837</v>
      </c>
      <c r="P320">
        <f t="shared" si="40"/>
        <v>173.91429138000001</v>
      </c>
      <c r="Q320">
        <f t="shared" si="35"/>
        <v>173.42330933</v>
      </c>
      <c r="R320">
        <f t="shared" si="41"/>
        <v>4.8279758030555557</v>
      </c>
      <c r="S320">
        <f t="shared" si="41"/>
        <v>4.8333159552777776</v>
      </c>
      <c r="T320">
        <f t="shared" si="41"/>
        <v>4.8285891213888883</v>
      </c>
      <c r="U320">
        <f t="shared" si="36"/>
        <v>4.8309525383333334</v>
      </c>
      <c r="V320">
        <f t="shared" si="36"/>
        <v>4.817314148055555</v>
      </c>
    </row>
    <row r="321" spans="1:22" x14ac:dyDescent="0.25">
      <c r="A321">
        <v>34656000000</v>
      </c>
      <c r="B321">
        <v>270.79617309000002</v>
      </c>
      <c r="C321">
        <v>279.22100829999999</v>
      </c>
      <c r="D321">
        <v>286.80239868000001</v>
      </c>
      <c r="E321">
        <v>283.01168823</v>
      </c>
      <c r="F321">
        <v>285.40557861000002</v>
      </c>
      <c r="G321">
        <f t="shared" si="42"/>
        <v>109000000</v>
      </c>
      <c r="H321">
        <f t="shared" si="37"/>
        <v>185.81314087000004</v>
      </c>
      <c r="I321">
        <f t="shared" si="38"/>
        <v>185.99131775000001</v>
      </c>
      <c r="J321">
        <f t="shared" si="38"/>
        <v>185.89607239000003</v>
      </c>
      <c r="K321">
        <f t="shared" si="38"/>
        <v>185.94367980999999</v>
      </c>
      <c r="L321">
        <f t="shared" si="34"/>
        <v>185.34759522000002</v>
      </c>
      <c r="M321">
        <f t="shared" si="39"/>
        <v>174.18685912999996</v>
      </c>
      <c r="N321">
        <f t="shared" si="40"/>
        <v>174.00868224999999</v>
      </c>
      <c r="O321">
        <f t="shared" si="40"/>
        <v>174.10392760999997</v>
      </c>
      <c r="P321">
        <f t="shared" si="40"/>
        <v>174.05632019000001</v>
      </c>
      <c r="Q321">
        <f t="shared" si="35"/>
        <v>174.65240477999998</v>
      </c>
      <c r="R321">
        <f t="shared" si="41"/>
        <v>4.8385238647222204</v>
      </c>
      <c r="S321">
        <f t="shared" si="41"/>
        <v>4.8335745069444442</v>
      </c>
      <c r="T321">
        <f t="shared" si="41"/>
        <v>4.8362202113888877</v>
      </c>
      <c r="U321">
        <f t="shared" si="36"/>
        <v>4.8348977830555553</v>
      </c>
      <c r="V321">
        <f t="shared" si="36"/>
        <v>4.8514556883333331</v>
      </c>
    </row>
    <row r="322" spans="1:22" x14ac:dyDescent="0.25">
      <c r="A322">
        <v>34766000000</v>
      </c>
      <c r="B322">
        <v>97.135971060000003</v>
      </c>
      <c r="C322">
        <v>105.33694457999999</v>
      </c>
      <c r="D322">
        <v>113.16777037999999</v>
      </c>
      <c r="E322">
        <v>109.25234985</v>
      </c>
      <c r="F322">
        <v>112.5</v>
      </c>
      <c r="G322">
        <f t="shared" si="42"/>
        <v>110000000</v>
      </c>
      <c r="H322">
        <f t="shared" si="37"/>
        <v>-173.66020203000002</v>
      </c>
      <c r="I322">
        <f t="shared" si="38"/>
        <v>-173.88406372</v>
      </c>
      <c r="J322">
        <f t="shared" si="38"/>
        <v>-173.63462830000003</v>
      </c>
      <c r="K322">
        <f t="shared" si="38"/>
        <v>-173.75933838</v>
      </c>
      <c r="L322">
        <f t="shared" si="34"/>
        <v>-172.90557861000002</v>
      </c>
      <c r="M322">
        <f t="shared" si="39"/>
        <v>173.66020203000002</v>
      </c>
      <c r="N322">
        <f t="shared" si="40"/>
        <v>173.88406372</v>
      </c>
      <c r="O322">
        <f t="shared" si="40"/>
        <v>173.63462830000003</v>
      </c>
      <c r="P322">
        <f t="shared" si="40"/>
        <v>173.75933838</v>
      </c>
      <c r="Q322">
        <f t="shared" si="35"/>
        <v>172.90557861000002</v>
      </c>
      <c r="R322">
        <f t="shared" si="41"/>
        <v>4.8238945008333332</v>
      </c>
      <c r="S322">
        <f t="shared" si="41"/>
        <v>4.8301128811111109</v>
      </c>
      <c r="T322">
        <f t="shared" si="41"/>
        <v>4.8231841194444449</v>
      </c>
      <c r="U322">
        <f t="shared" si="36"/>
        <v>4.8266482883333328</v>
      </c>
      <c r="V322">
        <f t="shared" si="36"/>
        <v>4.8029327391666676</v>
      </c>
    </row>
    <row r="323" spans="1:22" x14ac:dyDescent="0.25">
      <c r="A323">
        <v>34875000000</v>
      </c>
      <c r="B323">
        <v>282.73489379</v>
      </c>
      <c r="C323">
        <v>291.06811522999999</v>
      </c>
      <c r="D323">
        <v>298.63143919999999</v>
      </c>
      <c r="E323">
        <v>294.84976196000002</v>
      </c>
      <c r="F323">
        <v>296.94259642999998</v>
      </c>
      <c r="G323">
        <f t="shared" si="42"/>
        <v>109000000</v>
      </c>
      <c r="H323">
        <f t="shared" si="37"/>
        <v>185.59892273</v>
      </c>
      <c r="I323">
        <f t="shared" si="38"/>
        <v>185.73117065</v>
      </c>
      <c r="J323">
        <f t="shared" si="38"/>
        <v>185.46366882000001</v>
      </c>
      <c r="K323">
        <f t="shared" si="38"/>
        <v>185.59741211000002</v>
      </c>
      <c r="L323">
        <f t="shared" si="34"/>
        <v>184.44259642999998</v>
      </c>
      <c r="M323">
        <f t="shared" si="39"/>
        <v>174.40107727</v>
      </c>
      <c r="N323">
        <f t="shared" si="40"/>
        <v>174.26882935</v>
      </c>
      <c r="O323">
        <f t="shared" si="40"/>
        <v>174.53633117999999</v>
      </c>
      <c r="P323">
        <f t="shared" si="40"/>
        <v>174.40258788999998</v>
      </c>
      <c r="Q323">
        <f t="shared" si="35"/>
        <v>175.55740357000002</v>
      </c>
      <c r="R323">
        <f t="shared" si="41"/>
        <v>4.8444743686111114</v>
      </c>
      <c r="S323">
        <f t="shared" si="41"/>
        <v>4.8408008152777775</v>
      </c>
      <c r="T323">
        <f t="shared" si="41"/>
        <v>4.8482314216666662</v>
      </c>
      <c r="U323">
        <f t="shared" si="36"/>
        <v>4.8445163302777772</v>
      </c>
      <c r="V323">
        <f t="shared" si="36"/>
        <v>4.8765945436111116</v>
      </c>
    </row>
    <row r="324" spans="1:22" x14ac:dyDescent="0.25">
      <c r="A324">
        <v>34969000000</v>
      </c>
      <c r="B324">
        <v>109.37851714999999</v>
      </c>
      <c r="C324">
        <v>117.63983154</v>
      </c>
      <c r="D324">
        <v>125.3898468</v>
      </c>
      <c r="E324">
        <v>121.51483917</v>
      </c>
      <c r="F324">
        <v>124.42428588</v>
      </c>
      <c r="G324">
        <f t="shared" si="42"/>
        <v>94000000</v>
      </c>
      <c r="H324">
        <f t="shared" si="37"/>
        <v>-173.35637664000001</v>
      </c>
      <c r="I324">
        <f t="shared" si="38"/>
        <v>-173.42828369</v>
      </c>
      <c r="J324">
        <f t="shared" si="38"/>
        <v>-173.2415924</v>
      </c>
      <c r="K324">
        <f t="shared" si="38"/>
        <v>-173.33492279000001</v>
      </c>
      <c r="L324">
        <f t="shared" si="38"/>
        <v>-172.51831054999997</v>
      </c>
      <c r="M324">
        <f t="shared" si="39"/>
        <v>173.35637664000001</v>
      </c>
      <c r="N324">
        <f t="shared" si="40"/>
        <v>173.42828369</v>
      </c>
      <c r="O324">
        <f t="shared" si="40"/>
        <v>173.2415924</v>
      </c>
      <c r="P324">
        <f t="shared" si="40"/>
        <v>173.33492279000001</v>
      </c>
      <c r="Q324">
        <f t="shared" si="40"/>
        <v>172.51831054999997</v>
      </c>
      <c r="R324">
        <f t="shared" si="41"/>
        <v>4.815454906666667</v>
      </c>
      <c r="S324">
        <f t="shared" si="41"/>
        <v>4.8174523247222218</v>
      </c>
      <c r="T324">
        <f t="shared" si="41"/>
        <v>4.8122664555555552</v>
      </c>
      <c r="U324">
        <f t="shared" si="41"/>
        <v>4.814858966388889</v>
      </c>
      <c r="V324">
        <f t="shared" si="41"/>
        <v>4.7921752930555543</v>
      </c>
    </row>
    <row r="325" spans="1:22" x14ac:dyDescent="0.25">
      <c r="A325">
        <v>35078000000</v>
      </c>
      <c r="B325">
        <v>294.86514282000002</v>
      </c>
      <c r="C325">
        <v>303.57089232999999</v>
      </c>
      <c r="D325">
        <v>311.10305785999998</v>
      </c>
      <c r="E325">
        <v>307.33694458000002</v>
      </c>
      <c r="F325">
        <v>310.84991454999999</v>
      </c>
      <c r="G325">
        <f t="shared" si="42"/>
        <v>109000000</v>
      </c>
      <c r="H325">
        <f t="shared" ref="H325:H355" si="43">B325-B324</f>
        <v>185.48662567000002</v>
      </c>
      <c r="I325">
        <f t="shared" ref="I325:L355" si="44">C325-C324</f>
        <v>185.93106079</v>
      </c>
      <c r="J325">
        <f t="shared" si="44"/>
        <v>185.71321105999999</v>
      </c>
      <c r="K325">
        <f t="shared" si="44"/>
        <v>185.82210541000001</v>
      </c>
      <c r="L325">
        <f t="shared" si="44"/>
        <v>186.42562866999998</v>
      </c>
      <c r="M325">
        <f t="shared" ref="M325:M355" si="45">MIN(ABS(H325),ABS(H325+360),ABS(H325-360))</f>
        <v>174.51337432999998</v>
      </c>
      <c r="N325">
        <f t="shared" ref="N325:Q355" si="46">MIN(ABS(I325),ABS(I325+360),ABS(I325-360))</f>
        <v>174.06893921</v>
      </c>
      <c r="O325">
        <f t="shared" si="46"/>
        <v>174.28678894000001</v>
      </c>
      <c r="P325">
        <f t="shared" si="46"/>
        <v>174.17789458999999</v>
      </c>
      <c r="Q325">
        <f t="shared" si="46"/>
        <v>173.57437133000002</v>
      </c>
      <c r="R325">
        <f t="shared" ref="R325:V355" si="47">M325/0.1/360</f>
        <v>4.8475937313888879</v>
      </c>
      <c r="S325">
        <f t="shared" si="47"/>
        <v>4.8352483113888889</v>
      </c>
      <c r="T325">
        <f t="shared" si="47"/>
        <v>4.8412996927777776</v>
      </c>
      <c r="U325">
        <f t="shared" si="47"/>
        <v>4.8382748497222217</v>
      </c>
      <c r="V325">
        <f t="shared" si="47"/>
        <v>4.8215103147222225</v>
      </c>
    </row>
    <row r="326" spans="1:22" x14ac:dyDescent="0.25">
      <c r="A326">
        <v>35188000000</v>
      </c>
      <c r="B326">
        <v>122.06772613</v>
      </c>
      <c r="C326">
        <v>130.21360777999999</v>
      </c>
      <c r="D326">
        <v>137.96432494999999</v>
      </c>
      <c r="E326">
        <v>134.08897399</v>
      </c>
      <c r="F326">
        <v>136.34582519</v>
      </c>
      <c r="G326">
        <f t="shared" si="42"/>
        <v>110000000</v>
      </c>
      <c r="H326">
        <f t="shared" si="43"/>
        <v>-172.79741669000003</v>
      </c>
      <c r="I326">
        <f t="shared" si="44"/>
        <v>-173.35728455</v>
      </c>
      <c r="J326">
        <f t="shared" si="44"/>
        <v>-173.13873290999999</v>
      </c>
      <c r="K326">
        <f t="shared" si="44"/>
        <v>-173.24797059000002</v>
      </c>
      <c r="L326">
        <f t="shared" si="44"/>
        <v>-174.50408935999999</v>
      </c>
      <c r="M326">
        <f t="shared" si="45"/>
        <v>172.79741669000003</v>
      </c>
      <c r="N326">
        <f t="shared" si="46"/>
        <v>173.35728455</v>
      </c>
      <c r="O326">
        <f t="shared" si="46"/>
        <v>173.13873290999999</v>
      </c>
      <c r="P326">
        <f t="shared" si="46"/>
        <v>173.24797059000002</v>
      </c>
      <c r="Q326">
        <f t="shared" si="46"/>
        <v>174.50408935999999</v>
      </c>
      <c r="R326">
        <f t="shared" si="47"/>
        <v>4.7999282413888897</v>
      </c>
      <c r="S326">
        <f t="shared" si="47"/>
        <v>4.8154801263888887</v>
      </c>
      <c r="T326">
        <f t="shared" si="47"/>
        <v>4.8094092474999997</v>
      </c>
      <c r="U326">
        <f t="shared" si="47"/>
        <v>4.8124436275000004</v>
      </c>
      <c r="V326">
        <f t="shared" si="47"/>
        <v>4.8473358155555548</v>
      </c>
    </row>
    <row r="327" spans="1:22" x14ac:dyDescent="0.25">
      <c r="A327">
        <v>35297000000</v>
      </c>
      <c r="B327">
        <v>307.35934448</v>
      </c>
      <c r="C327">
        <v>315.85870361000002</v>
      </c>
      <c r="D327">
        <v>323.43692016</v>
      </c>
      <c r="E327">
        <v>319.64779663000002</v>
      </c>
      <c r="F327">
        <v>322.67257690000002</v>
      </c>
      <c r="G327">
        <f t="shared" si="42"/>
        <v>109000000</v>
      </c>
      <c r="H327">
        <f t="shared" si="43"/>
        <v>185.29161835000002</v>
      </c>
      <c r="I327">
        <f t="shared" si="44"/>
        <v>185.64509583000003</v>
      </c>
      <c r="J327">
        <f t="shared" si="44"/>
        <v>185.47259521000001</v>
      </c>
      <c r="K327">
        <f t="shared" si="44"/>
        <v>185.55882264000002</v>
      </c>
      <c r="L327">
        <f t="shared" si="44"/>
        <v>186.32675171000002</v>
      </c>
      <c r="M327">
        <f t="shared" si="45"/>
        <v>174.70838164999998</v>
      </c>
      <c r="N327">
        <f t="shared" si="46"/>
        <v>174.35490416999997</v>
      </c>
      <c r="O327">
        <f t="shared" si="46"/>
        <v>174.52740478999999</v>
      </c>
      <c r="P327">
        <f t="shared" si="46"/>
        <v>174.44117735999998</v>
      </c>
      <c r="Q327">
        <f t="shared" si="46"/>
        <v>173.67324828999998</v>
      </c>
      <c r="R327">
        <f t="shared" si="47"/>
        <v>4.8530106013888883</v>
      </c>
      <c r="S327">
        <f t="shared" si="47"/>
        <v>4.843191782499999</v>
      </c>
      <c r="T327">
        <f t="shared" si="47"/>
        <v>4.8479834663888886</v>
      </c>
      <c r="U327">
        <f t="shared" si="47"/>
        <v>4.8455882599999995</v>
      </c>
      <c r="V327">
        <f t="shared" si="47"/>
        <v>4.8242568969444433</v>
      </c>
    </row>
    <row r="328" spans="1:22" x14ac:dyDescent="0.25">
      <c r="A328">
        <v>35406000000</v>
      </c>
      <c r="B328">
        <v>134.59213256000001</v>
      </c>
      <c r="C328">
        <v>142.64709472000001</v>
      </c>
      <c r="D328">
        <v>150.37274169</v>
      </c>
      <c r="E328">
        <v>146.50991821</v>
      </c>
      <c r="F328">
        <v>148.82904052000001</v>
      </c>
      <c r="G328">
        <f t="shared" si="42"/>
        <v>109000000</v>
      </c>
      <c r="H328">
        <f t="shared" si="43"/>
        <v>-172.76721191999999</v>
      </c>
      <c r="I328">
        <f t="shared" si="44"/>
        <v>-173.21160889000001</v>
      </c>
      <c r="J328">
        <f t="shared" si="44"/>
        <v>-173.06417847</v>
      </c>
      <c r="K328">
        <f t="shared" si="44"/>
        <v>-173.13787842000002</v>
      </c>
      <c r="L328">
        <f t="shared" si="44"/>
        <v>-173.84353638000002</v>
      </c>
      <c r="M328">
        <f t="shared" si="45"/>
        <v>172.76721191999999</v>
      </c>
      <c r="N328">
        <f t="shared" si="46"/>
        <v>173.21160889000001</v>
      </c>
      <c r="O328">
        <f t="shared" si="46"/>
        <v>173.06417847</v>
      </c>
      <c r="P328">
        <f t="shared" si="46"/>
        <v>173.13787842000002</v>
      </c>
      <c r="Q328">
        <f t="shared" si="46"/>
        <v>173.84353638000002</v>
      </c>
      <c r="R328">
        <f t="shared" si="47"/>
        <v>4.799089219999999</v>
      </c>
      <c r="S328">
        <f t="shared" si="47"/>
        <v>4.8114335802777779</v>
      </c>
      <c r="T328">
        <f t="shared" si="47"/>
        <v>4.8073382908333331</v>
      </c>
      <c r="U328">
        <f t="shared" si="47"/>
        <v>4.8093855116666671</v>
      </c>
      <c r="V328">
        <f t="shared" si="47"/>
        <v>4.8289871216666667</v>
      </c>
    </row>
    <row r="329" spans="1:22" x14ac:dyDescent="0.25">
      <c r="A329">
        <v>35516000000</v>
      </c>
      <c r="B329">
        <v>320.04446410999998</v>
      </c>
      <c r="C329">
        <v>328.26525878000001</v>
      </c>
      <c r="D329">
        <v>335.81887817</v>
      </c>
      <c r="E329">
        <v>332.04208374000001</v>
      </c>
      <c r="F329">
        <v>334.74792480000002</v>
      </c>
      <c r="G329">
        <f t="shared" si="42"/>
        <v>110000000</v>
      </c>
      <c r="H329">
        <f t="shared" si="43"/>
        <v>185.45233154999997</v>
      </c>
      <c r="I329">
        <f t="shared" si="44"/>
        <v>185.61816406</v>
      </c>
      <c r="J329">
        <f t="shared" si="44"/>
        <v>185.44613648000001</v>
      </c>
      <c r="K329">
        <f t="shared" si="44"/>
        <v>185.53216553000001</v>
      </c>
      <c r="L329">
        <f t="shared" si="44"/>
        <v>185.91888428000001</v>
      </c>
      <c r="M329">
        <f t="shared" si="45"/>
        <v>174.54766845000003</v>
      </c>
      <c r="N329">
        <f t="shared" si="46"/>
        <v>174.38183594</v>
      </c>
      <c r="O329">
        <f t="shared" si="46"/>
        <v>174.55386351999999</v>
      </c>
      <c r="P329">
        <f t="shared" si="46"/>
        <v>174.46783446999999</v>
      </c>
      <c r="Q329">
        <f t="shared" si="46"/>
        <v>174.08111571999999</v>
      </c>
      <c r="R329">
        <f t="shared" si="47"/>
        <v>4.8485463458333333</v>
      </c>
      <c r="S329">
        <f t="shared" si="47"/>
        <v>4.8439398872222217</v>
      </c>
      <c r="T329">
        <f t="shared" si="47"/>
        <v>4.8487184311111102</v>
      </c>
      <c r="U329">
        <f t="shared" si="47"/>
        <v>4.8463287352777771</v>
      </c>
      <c r="V329">
        <f t="shared" si="47"/>
        <v>4.8355865477777771</v>
      </c>
    </row>
    <row r="330" spans="1:22" x14ac:dyDescent="0.25">
      <c r="A330">
        <v>35625000000</v>
      </c>
      <c r="B330">
        <v>146.93562316000001</v>
      </c>
      <c r="C330">
        <v>155.09170531999999</v>
      </c>
      <c r="D330">
        <v>162.80033874</v>
      </c>
      <c r="E330">
        <v>158.9460144</v>
      </c>
      <c r="F330">
        <v>162.09915161000001</v>
      </c>
      <c r="G330">
        <f t="shared" si="42"/>
        <v>109000000</v>
      </c>
      <c r="H330">
        <f t="shared" si="43"/>
        <v>-173.10884094999997</v>
      </c>
      <c r="I330">
        <f t="shared" si="44"/>
        <v>-173.17355346000002</v>
      </c>
      <c r="J330">
        <f t="shared" si="44"/>
        <v>-173.01853943</v>
      </c>
      <c r="K330">
        <f t="shared" si="44"/>
        <v>-173.09606934000001</v>
      </c>
      <c r="L330">
        <f t="shared" si="44"/>
        <v>-172.64877319000001</v>
      </c>
      <c r="M330">
        <f t="shared" si="45"/>
        <v>173.10884094999997</v>
      </c>
      <c r="N330">
        <f t="shared" si="46"/>
        <v>173.17355346000002</v>
      </c>
      <c r="O330">
        <f t="shared" si="46"/>
        <v>173.01853943</v>
      </c>
      <c r="P330">
        <f t="shared" si="46"/>
        <v>173.09606934000001</v>
      </c>
      <c r="Q330">
        <f t="shared" si="46"/>
        <v>172.64877319000001</v>
      </c>
      <c r="R330">
        <f t="shared" si="47"/>
        <v>4.8085789152777769</v>
      </c>
      <c r="S330">
        <f t="shared" si="47"/>
        <v>4.8103764850000008</v>
      </c>
      <c r="T330">
        <f t="shared" si="47"/>
        <v>4.8060705397222216</v>
      </c>
      <c r="U330">
        <f t="shared" si="47"/>
        <v>4.8082241483333332</v>
      </c>
      <c r="V330">
        <f t="shared" si="47"/>
        <v>4.7957992552777773</v>
      </c>
    </row>
    <row r="331" spans="1:22" x14ac:dyDescent="0.25">
      <c r="A331">
        <v>35719000000</v>
      </c>
      <c r="B331">
        <v>332.14691162000003</v>
      </c>
      <c r="C331">
        <v>340.43524169</v>
      </c>
      <c r="D331">
        <v>348.01962279999998</v>
      </c>
      <c r="E331">
        <v>344.22741698999999</v>
      </c>
      <c r="F331">
        <v>346.84661864999998</v>
      </c>
      <c r="G331">
        <f t="shared" si="42"/>
        <v>94000000</v>
      </c>
      <c r="H331">
        <f t="shared" si="43"/>
        <v>185.21128846000002</v>
      </c>
      <c r="I331">
        <f t="shared" si="44"/>
        <v>185.34353637000001</v>
      </c>
      <c r="J331">
        <f t="shared" si="44"/>
        <v>185.21928405999998</v>
      </c>
      <c r="K331">
        <f t="shared" si="44"/>
        <v>185.28140259</v>
      </c>
      <c r="L331">
        <f t="shared" si="44"/>
        <v>184.74746703999998</v>
      </c>
      <c r="M331">
        <f t="shared" si="45"/>
        <v>174.78871153999998</v>
      </c>
      <c r="N331">
        <f t="shared" si="46"/>
        <v>174.65646362999999</v>
      </c>
      <c r="O331">
        <f t="shared" si="46"/>
        <v>174.78071594000002</v>
      </c>
      <c r="P331">
        <f t="shared" si="46"/>
        <v>174.71859741</v>
      </c>
      <c r="Q331">
        <f t="shared" si="46"/>
        <v>175.25253296000002</v>
      </c>
      <c r="R331">
        <f t="shared" si="47"/>
        <v>4.8552419872222208</v>
      </c>
      <c r="S331">
        <f t="shared" si="47"/>
        <v>4.8515684341666665</v>
      </c>
      <c r="T331">
        <f t="shared" si="47"/>
        <v>4.8550198872222223</v>
      </c>
      <c r="U331">
        <f t="shared" si="47"/>
        <v>4.8532943724999997</v>
      </c>
      <c r="V331">
        <f t="shared" si="47"/>
        <v>4.8681259155555558</v>
      </c>
    </row>
    <row r="332" spans="1:22" x14ac:dyDescent="0.25">
      <c r="A332">
        <v>35828000000</v>
      </c>
      <c r="B332">
        <v>159.18298339</v>
      </c>
      <c r="C332">
        <v>167.43121336999999</v>
      </c>
      <c r="D332">
        <v>175.11334228000001</v>
      </c>
      <c r="E332">
        <v>171.27227783000001</v>
      </c>
      <c r="F332">
        <v>174.46838378000001</v>
      </c>
      <c r="G332">
        <f t="shared" ref="G332:G355" si="48">A332-A331</f>
        <v>109000000</v>
      </c>
      <c r="H332">
        <f t="shared" si="43"/>
        <v>-172.96392823000002</v>
      </c>
      <c r="I332">
        <f t="shared" si="44"/>
        <v>-173.00402832</v>
      </c>
      <c r="J332">
        <f t="shared" si="44"/>
        <v>-172.90628051999997</v>
      </c>
      <c r="K332">
        <f t="shared" si="44"/>
        <v>-172.95513915999999</v>
      </c>
      <c r="L332">
        <f t="shared" si="44"/>
        <v>-172.37823486999997</v>
      </c>
      <c r="M332">
        <f t="shared" si="45"/>
        <v>172.96392823000002</v>
      </c>
      <c r="N332">
        <f t="shared" si="46"/>
        <v>173.00402832</v>
      </c>
      <c r="O332">
        <f t="shared" si="46"/>
        <v>172.90628051999997</v>
      </c>
      <c r="P332">
        <f t="shared" si="46"/>
        <v>172.95513915999999</v>
      </c>
      <c r="Q332">
        <f t="shared" si="46"/>
        <v>172.37823486999997</v>
      </c>
      <c r="R332">
        <f t="shared" si="47"/>
        <v>4.8045535619444451</v>
      </c>
      <c r="S332">
        <f t="shared" si="47"/>
        <v>4.8056674533333332</v>
      </c>
      <c r="T332">
        <f t="shared" si="47"/>
        <v>4.8029522366666653</v>
      </c>
      <c r="U332">
        <f t="shared" si="47"/>
        <v>4.8043094211111104</v>
      </c>
      <c r="V332">
        <f t="shared" si="47"/>
        <v>4.7882843019444437</v>
      </c>
    </row>
    <row r="333" spans="1:22" x14ac:dyDescent="0.25">
      <c r="A333">
        <v>35938000000</v>
      </c>
      <c r="B333">
        <v>344.77328490999997</v>
      </c>
      <c r="C333">
        <v>352.96691894000003</v>
      </c>
      <c r="D333">
        <v>0.59268187999999999</v>
      </c>
      <c r="E333">
        <v>356.77978515000001</v>
      </c>
      <c r="F333">
        <v>358.96591186000001</v>
      </c>
      <c r="G333">
        <f t="shared" si="48"/>
        <v>110000000</v>
      </c>
      <c r="H333">
        <f t="shared" si="43"/>
        <v>185.59030151999997</v>
      </c>
      <c r="I333">
        <f t="shared" si="44"/>
        <v>185.53570557000003</v>
      </c>
      <c r="J333">
        <f t="shared" si="44"/>
        <v>-174.52066040000003</v>
      </c>
      <c r="K333">
        <f t="shared" si="44"/>
        <v>185.50750732</v>
      </c>
      <c r="L333">
        <f t="shared" si="44"/>
        <v>184.49752808</v>
      </c>
      <c r="M333">
        <f t="shared" si="45"/>
        <v>174.40969848000003</v>
      </c>
      <c r="N333">
        <f t="shared" si="46"/>
        <v>174.46429442999997</v>
      </c>
      <c r="O333">
        <f t="shared" si="46"/>
        <v>174.52066040000003</v>
      </c>
      <c r="P333">
        <f t="shared" si="46"/>
        <v>174.49249268</v>
      </c>
      <c r="Q333">
        <f t="shared" si="46"/>
        <v>175.50247192</v>
      </c>
      <c r="R333">
        <f t="shared" si="47"/>
        <v>4.844713846666667</v>
      </c>
      <c r="S333">
        <f t="shared" si="47"/>
        <v>4.8462304008333321</v>
      </c>
      <c r="T333">
        <f t="shared" si="47"/>
        <v>4.8477961222222223</v>
      </c>
      <c r="U333">
        <f t="shared" si="47"/>
        <v>4.847013685555555</v>
      </c>
      <c r="V333">
        <f t="shared" si="47"/>
        <v>4.8750686644444441</v>
      </c>
    </row>
    <row r="334" spans="1:22" x14ac:dyDescent="0.25">
      <c r="A334">
        <v>36047000000</v>
      </c>
      <c r="B334">
        <v>171.79356383999999</v>
      </c>
      <c r="C334">
        <v>179.72317504</v>
      </c>
      <c r="D334">
        <v>187.37655638999999</v>
      </c>
      <c r="E334">
        <v>183.54988098000001</v>
      </c>
      <c r="F334">
        <v>186.59179687</v>
      </c>
      <c r="G334">
        <f t="shared" si="48"/>
        <v>109000000</v>
      </c>
      <c r="H334">
        <f t="shared" si="43"/>
        <v>-172.97972106999998</v>
      </c>
      <c r="I334">
        <f t="shared" si="44"/>
        <v>-173.24374390000003</v>
      </c>
      <c r="J334">
        <f t="shared" si="44"/>
        <v>186.78387451</v>
      </c>
      <c r="K334">
        <f t="shared" si="44"/>
        <v>-173.22990417</v>
      </c>
      <c r="L334">
        <f t="shared" si="44"/>
        <v>-172.37411499000001</v>
      </c>
      <c r="M334">
        <f t="shared" si="45"/>
        <v>172.97972106999998</v>
      </c>
      <c r="N334">
        <f t="shared" si="46"/>
        <v>173.24374390000003</v>
      </c>
      <c r="O334">
        <f t="shared" si="46"/>
        <v>173.21612549</v>
      </c>
      <c r="P334">
        <f t="shared" si="46"/>
        <v>173.22990417</v>
      </c>
      <c r="Q334">
        <f t="shared" si="46"/>
        <v>172.37411499000001</v>
      </c>
      <c r="R334">
        <f t="shared" si="47"/>
        <v>4.8049922519444443</v>
      </c>
      <c r="S334">
        <f t="shared" si="47"/>
        <v>4.8123262194444454</v>
      </c>
      <c r="T334">
        <f t="shared" si="47"/>
        <v>4.8115590413888887</v>
      </c>
      <c r="U334">
        <f t="shared" si="47"/>
        <v>4.8119417824999999</v>
      </c>
      <c r="V334">
        <f t="shared" si="47"/>
        <v>4.7881698608333334</v>
      </c>
    </row>
    <row r="335" spans="1:22" x14ac:dyDescent="0.25">
      <c r="A335">
        <v>36141000000</v>
      </c>
      <c r="B335">
        <v>356.68212890000001</v>
      </c>
      <c r="C335">
        <v>4.9494171099999997</v>
      </c>
      <c r="D335">
        <v>12.43920898</v>
      </c>
      <c r="E335">
        <v>8.6943206699999998</v>
      </c>
      <c r="F335">
        <v>10.500183099999999</v>
      </c>
      <c r="G335">
        <f t="shared" si="48"/>
        <v>94000000</v>
      </c>
      <c r="H335">
        <f t="shared" si="43"/>
        <v>184.88856506000002</v>
      </c>
      <c r="I335">
        <f t="shared" si="44"/>
        <v>-174.77375792999999</v>
      </c>
      <c r="J335">
        <f t="shared" si="44"/>
        <v>-174.93734741</v>
      </c>
      <c r="K335">
        <f t="shared" si="44"/>
        <v>-174.85556031000002</v>
      </c>
      <c r="L335">
        <f t="shared" si="44"/>
        <v>-176.09161377000001</v>
      </c>
      <c r="M335">
        <f t="shared" si="45"/>
        <v>175.11143493999998</v>
      </c>
      <c r="N335">
        <f t="shared" si="46"/>
        <v>174.77375792999999</v>
      </c>
      <c r="O335">
        <f t="shared" si="46"/>
        <v>174.93734741</v>
      </c>
      <c r="P335">
        <f t="shared" si="46"/>
        <v>174.85556031000002</v>
      </c>
      <c r="Q335">
        <f t="shared" si="46"/>
        <v>176.09161377000001</v>
      </c>
      <c r="R335">
        <f t="shared" si="47"/>
        <v>4.8642065261111105</v>
      </c>
      <c r="S335">
        <f t="shared" si="47"/>
        <v>4.8548266091666665</v>
      </c>
      <c r="T335">
        <f t="shared" si="47"/>
        <v>4.8593707613888881</v>
      </c>
      <c r="U335">
        <f t="shared" si="47"/>
        <v>4.8570988975000002</v>
      </c>
      <c r="V335">
        <f t="shared" si="47"/>
        <v>4.8914337158333332</v>
      </c>
    </row>
    <row r="336" spans="1:22" x14ac:dyDescent="0.25">
      <c r="A336">
        <v>36266000000</v>
      </c>
      <c r="B336">
        <v>183.09884643000001</v>
      </c>
      <c r="C336">
        <v>191.35928344000001</v>
      </c>
      <c r="D336">
        <v>198.95861815999999</v>
      </c>
      <c r="E336">
        <v>195.15895080000001</v>
      </c>
      <c r="F336">
        <v>198.04367065</v>
      </c>
      <c r="G336">
        <f t="shared" si="48"/>
        <v>125000000</v>
      </c>
      <c r="H336">
        <f t="shared" si="43"/>
        <v>-173.58328247</v>
      </c>
      <c r="I336">
        <f t="shared" si="44"/>
        <v>186.40986633</v>
      </c>
      <c r="J336">
        <f t="shared" si="44"/>
        <v>186.51940918</v>
      </c>
      <c r="K336">
        <f t="shared" si="44"/>
        <v>186.46463013000002</v>
      </c>
      <c r="L336">
        <f t="shared" si="44"/>
        <v>187.54348755000001</v>
      </c>
      <c r="M336">
        <f t="shared" si="45"/>
        <v>173.58328247</v>
      </c>
      <c r="N336">
        <f t="shared" si="46"/>
        <v>173.59013367</v>
      </c>
      <c r="O336">
        <f t="shared" si="46"/>
        <v>173.48059082</v>
      </c>
      <c r="P336">
        <f t="shared" si="46"/>
        <v>173.53536986999998</v>
      </c>
      <c r="Q336">
        <f t="shared" si="46"/>
        <v>172.45651244999999</v>
      </c>
      <c r="R336">
        <f t="shared" si="47"/>
        <v>4.8217578463888886</v>
      </c>
      <c r="S336">
        <f t="shared" si="47"/>
        <v>4.8219481574999996</v>
      </c>
      <c r="T336">
        <f t="shared" si="47"/>
        <v>4.8189053005555555</v>
      </c>
      <c r="U336">
        <f t="shared" si="47"/>
        <v>4.8204269408333325</v>
      </c>
      <c r="V336">
        <f t="shared" si="47"/>
        <v>4.7904586791666661</v>
      </c>
    </row>
    <row r="337" spans="1:22" x14ac:dyDescent="0.25">
      <c r="A337">
        <v>36359000000</v>
      </c>
      <c r="B337">
        <v>309.25415039000001</v>
      </c>
      <c r="C337">
        <v>311.22061157000002</v>
      </c>
      <c r="D337">
        <v>312.81121825999998</v>
      </c>
      <c r="E337">
        <v>312.01589964999999</v>
      </c>
      <c r="F337">
        <v>312.55004881999997</v>
      </c>
      <c r="G337">
        <f t="shared" si="48"/>
        <v>93000000</v>
      </c>
      <c r="H337">
        <f t="shared" si="43"/>
        <v>126.15530396</v>
      </c>
      <c r="I337">
        <f t="shared" si="44"/>
        <v>119.86132813</v>
      </c>
      <c r="J337">
        <f t="shared" si="44"/>
        <v>113.85260009999999</v>
      </c>
      <c r="K337">
        <f t="shared" si="44"/>
        <v>116.85694884999998</v>
      </c>
      <c r="L337">
        <f t="shared" si="44"/>
        <v>114.50637816999998</v>
      </c>
      <c r="M337">
        <f t="shared" si="45"/>
        <v>126.15530396</v>
      </c>
      <c r="N337">
        <f t="shared" si="46"/>
        <v>119.86132813</v>
      </c>
      <c r="O337">
        <f t="shared" si="46"/>
        <v>113.85260009999999</v>
      </c>
      <c r="P337">
        <f t="shared" si="46"/>
        <v>116.85694884999998</v>
      </c>
      <c r="Q337">
        <f t="shared" si="46"/>
        <v>114.50637816999998</v>
      </c>
      <c r="R337">
        <f t="shared" si="47"/>
        <v>3.5043139988888887</v>
      </c>
      <c r="S337">
        <f t="shared" si="47"/>
        <v>3.3294813369444443</v>
      </c>
      <c r="T337">
        <f t="shared" si="47"/>
        <v>3.162572224999999</v>
      </c>
      <c r="U337">
        <f t="shared" si="47"/>
        <v>3.2460263569444439</v>
      </c>
      <c r="V337">
        <f t="shared" si="47"/>
        <v>3.1807327269444436</v>
      </c>
    </row>
    <row r="338" spans="1:22" x14ac:dyDescent="0.25">
      <c r="A338">
        <v>36469000000</v>
      </c>
      <c r="B338">
        <v>324.23300169999999</v>
      </c>
      <c r="C338">
        <v>324.22491454999999</v>
      </c>
      <c r="D338">
        <v>324.16616821000002</v>
      </c>
      <c r="E338">
        <v>324.19555664000001</v>
      </c>
      <c r="F338">
        <v>324.16946410999998</v>
      </c>
      <c r="G338">
        <f t="shared" si="48"/>
        <v>110000000</v>
      </c>
      <c r="H338">
        <f t="shared" si="43"/>
        <v>14.978851309999982</v>
      </c>
      <c r="I338">
        <f t="shared" si="44"/>
        <v>13.004302979999977</v>
      </c>
      <c r="J338">
        <f t="shared" si="44"/>
        <v>11.354949950000048</v>
      </c>
      <c r="K338">
        <f t="shared" si="44"/>
        <v>12.179656990000012</v>
      </c>
      <c r="L338">
        <f t="shared" si="44"/>
        <v>11.619415290000006</v>
      </c>
      <c r="M338">
        <f t="shared" si="45"/>
        <v>14.978851309999982</v>
      </c>
      <c r="N338">
        <f t="shared" si="46"/>
        <v>13.004302979999977</v>
      </c>
      <c r="O338">
        <f t="shared" si="46"/>
        <v>11.354949950000048</v>
      </c>
      <c r="P338">
        <f t="shared" si="46"/>
        <v>12.179656990000012</v>
      </c>
      <c r="Q338">
        <f t="shared" si="46"/>
        <v>11.619415290000006</v>
      </c>
      <c r="R338">
        <f t="shared" si="47"/>
        <v>0.41607920305555507</v>
      </c>
      <c r="S338">
        <f t="shared" si="47"/>
        <v>0.36123063833333269</v>
      </c>
      <c r="T338">
        <f t="shared" si="47"/>
        <v>0.31541527638889022</v>
      </c>
      <c r="U338">
        <f t="shared" si="47"/>
        <v>0.33832380527777811</v>
      </c>
      <c r="V338">
        <f t="shared" si="47"/>
        <v>0.3227615358333335</v>
      </c>
    </row>
    <row r="339" spans="1:22" x14ac:dyDescent="0.25">
      <c r="A339">
        <v>36578000000</v>
      </c>
      <c r="B339">
        <v>324.17016601</v>
      </c>
      <c r="C339">
        <v>324.18634033000001</v>
      </c>
      <c r="D339">
        <v>324.15359496999997</v>
      </c>
      <c r="E339">
        <v>324.16995238999999</v>
      </c>
      <c r="F339">
        <v>324.21340942</v>
      </c>
      <c r="G339">
        <f t="shared" si="48"/>
        <v>109000000</v>
      </c>
      <c r="H339">
        <f t="shared" si="43"/>
        <v>-6.2835689999985789E-2</v>
      </c>
      <c r="I339">
        <f t="shared" si="44"/>
        <v>-3.8574219999986781E-2</v>
      </c>
      <c r="J339">
        <f t="shared" si="44"/>
        <v>-1.2573240000051555E-2</v>
      </c>
      <c r="K339">
        <f t="shared" si="44"/>
        <v>-2.5604250000014872E-2</v>
      </c>
      <c r="L339">
        <f t="shared" si="44"/>
        <v>4.3945310000026439E-2</v>
      </c>
      <c r="M339">
        <f t="shared" si="45"/>
        <v>6.2835689999985789E-2</v>
      </c>
      <c r="N339">
        <f t="shared" si="46"/>
        <v>3.8574219999986781E-2</v>
      </c>
      <c r="O339">
        <f t="shared" si="46"/>
        <v>1.2573240000051555E-2</v>
      </c>
      <c r="P339">
        <f t="shared" si="46"/>
        <v>2.5604250000014872E-2</v>
      </c>
      <c r="Q339">
        <f t="shared" si="46"/>
        <v>4.3945310000026439E-2</v>
      </c>
      <c r="R339">
        <f t="shared" si="47"/>
        <v>1.7454358333329385E-3</v>
      </c>
      <c r="S339">
        <f t="shared" si="47"/>
        <v>1.0715061111107439E-3</v>
      </c>
      <c r="T339">
        <f t="shared" si="47"/>
        <v>3.4925666666809876E-4</v>
      </c>
      <c r="U339">
        <f t="shared" si="47"/>
        <v>7.1122916666707973E-4</v>
      </c>
      <c r="V339">
        <f t="shared" si="47"/>
        <v>1.2207030555562899E-3</v>
      </c>
    </row>
    <row r="340" spans="1:22" x14ac:dyDescent="0.25">
      <c r="A340">
        <v>36688000000</v>
      </c>
      <c r="B340">
        <v>324.16912840999998</v>
      </c>
      <c r="C340">
        <v>324.18615721999998</v>
      </c>
      <c r="D340">
        <v>324.15350340999998</v>
      </c>
      <c r="E340">
        <v>324.16979980000002</v>
      </c>
      <c r="F340">
        <v>324.19692993000001</v>
      </c>
      <c r="G340">
        <f t="shared" si="48"/>
        <v>110000000</v>
      </c>
      <c r="H340">
        <f t="shared" si="43"/>
        <v>-1.0376000000178465E-3</v>
      </c>
      <c r="I340">
        <f t="shared" si="44"/>
        <v>-1.8311000002313449E-4</v>
      </c>
      <c r="J340">
        <f t="shared" si="44"/>
        <v>-9.1559999987111951E-5</v>
      </c>
      <c r="K340">
        <f t="shared" si="44"/>
        <v>-1.5258999997058709E-4</v>
      </c>
      <c r="L340">
        <f t="shared" si="44"/>
        <v>-1.6479489999994712E-2</v>
      </c>
      <c r="M340">
        <f t="shared" si="45"/>
        <v>1.0376000000178465E-3</v>
      </c>
      <c r="N340">
        <f t="shared" si="46"/>
        <v>1.8311000002313449E-4</v>
      </c>
      <c r="O340">
        <f t="shared" si="46"/>
        <v>9.1559999987111951E-5</v>
      </c>
      <c r="P340">
        <f t="shared" si="46"/>
        <v>1.5258999997058709E-4</v>
      </c>
      <c r="Q340">
        <f t="shared" si="46"/>
        <v>1.6479489999994712E-2</v>
      </c>
      <c r="R340">
        <f t="shared" si="47"/>
        <v>2.8822222222717959E-5</v>
      </c>
      <c r="S340">
        <f t="shared" si="47"/>
        <v>5.086388889531514E-6</v>
      </c>
      <c r="T340">
        <f t="shared" si="47"/>
        <v>2.5433333329753318E-6</v>
      </c>
      <c r="U340">
        <f t="shared" si="47"/>
        <v>4.2386111102940858E-6</v>
      </c>
      <c r="V340">
        <f t="shared" si="47"/>
        <v>4.5776361111096422E-4</v>
      </c>
    </row>
    <row r="341" spans="1:22" x14ac:dyDescent="0.25">
      <c r="A341">
        <v>36797000000</v>
      </c>
      <c r="B341">
        <v>324.16946410999998</v>
      </c>
      <c r="C341">
        <v>324.18627929000002</v>
      </c>
      <c r="D341">
        <v>324.15353392999998</v>
      </c>
      <c r="E341">
        <v>324.16989135</v>
      </c>
      <c r="F341">
        <v>324.13925169999999</v>
      </c>
      <c r="G341">
        <f t="shared" si="48"/>
        <v>109000000</v>
      </c>
      <c r="H341">
        <f t="shared" si="43"/>
        <v>3.3569999999372158E-4</v>
      </c>
      <c r="I341">
        <f t="shared" si="44"/>
        <v>1.2207000003172652E-4</v>
      </c>
      <c r="J341">
        <f t="shared" si="44"/>
        <v>3.0519999995703984E-5</v>
      </c>
      <c r="K341">
        <f t="shared" si="44"/>
        <v>9.154999997917912E-5</v>
      </c>
      <c r="L341">
        <f t="shared" si="44"/>
        <v>-5.7678230000021813E-2</v>
      </c>
      <c r="M341">
        <f t="shared" si="45"/>
        <v>3.3569999999372158E-4</v>
      </c>
      <c r="N341">
        <f t="shared" si="46"/>
        <v>1.2207000003172652E-4</v>
      </c>
      <c r="O341">
        <f t="shared" si="46"/>
        <v>3.0519999995703984E-5</v>
      </c>
      <c r="P341">
        <f t="shared" si="46"/>
        <v>9.154999997917912E-5</v>
      </c>
      <c r="Q341">
        <f t="shared" si="46"/>
        <v>5.7678230000021813E-2</v>
      </c>
      <c r="R341">
        <f t="shared" si="47"/>
        <v>9.324999999825599E-6</v>
      </c>
      <c r="S341">
        <f t="shared" si="47"/>
        <v>3.3908333342146257E-6</v>
      </c>
      <c r="T341">
        <f t="shared" si="47"/>
        <v>8.4777777765844394E-7</v>
      </c>
      <c r="U341">
        <f t="shared" si="47"/>
        <v>2.543055554977198E-6</v>
      </c>
      <c r="V341">
        <f t="shared" si="47"/>
        <v>1.6021730555561614E-3</v>
      </c>
    </row>
    <row r="342" spans="1:22" x14ac:dyDescent="0.25">
      <c r="A342">
        <v>36906000000</v>
      </c>
      <c r="B342">
        <v>324.16983032000002</v>
      </c>
      <c r="C342">
        <v>324.18627929000002</v>
      </c>
      <c r="D342">
        <v>324.15356444999998</v>
      </c>
      <c r="E342">
        <v>324.16989135</v>
      </c>
      <c r="F342">
        <v>324.15298460999998</v>
      </c>
      <c r="G342">
        <f t="shared" si="48"/>
        <v>109000000</v>
      </c>
      <c r="H342">
        <f t="shared" si="43"/>
        <v>3.6621000003833615E-4</v>
      </c>
      <c r="I342">
        <f t="shared" si="44"/>
        <v>0</v>
      </c>
      <c r="J342">
        <f t="shared" si="44"/>
        <v>3.0519999995703984E-5</v>
      </c>
      <c r="K342">
        <f t="shared" si="44"/>
        <v>0</v>
      </c>
      <c r="L342">
        <f t="shared" si="44"/>
        <v>1.3732909999987442E-2</v>
      </c>
      <c r="M342">
        <f t="shared" si="45"/>
        <v>3.6621000003833615E-4</v>
      </c>
      <c r="N342">
        <f t="shared" si="46"/>
        <v>0</v>
      </c>
      <c r="O342">
        <f t="shared" si="46"/>
        <v>3.0519999995703984E-5</v>
      </c>
      <c r="P342">
        <f t="shared" si="46"/>
        <v>0</v>
      </c>
      <c r="Q342">
        <f t="shared" si="46"/>
        <v>1.3732909999987442E-2</v>
      </c>
      <c r="R342">
        <f t="shared" si="47"/>
        <v>1.0172500001064893E-5</v>
      </c>
      <c r="S342">
        <f t="shared" si="47"/>
        <v>0</v>
      </c>
      <c r="T342">
        <f t="shared" si="47"/>
        <v>8.4777777765844394E-7</v>
      </c>
      <c r="U342">
        <f t="shared" si="47"/>
        <v>0</v>
      </c>
      <c r="V342">
        <f t="shared" si="47"/>
        <v>3.814697222218734E-4</v>
      </c>
    </row>
    <row r="343" spans="1:22" x14ac:dyDescent="0.25">
      <c r="A343">
        <v>37016000000</v>
      </c>
      <c r="B343">
        <v>324.16983032000002</v>
      </c>
      <c r="C343">
        <v>324.18627929000002</v>
      </c>
      <c r="D343">
        <v>324.15353392999998</v>
      </c>
      <c r="E343">
        <v>324.16989135</v>
      </c>
      <c r="F343">
        <v>324.18182373000002</v>
      </c>
      <c r="G343">
        <f t="shared" si="48"/>
        <v>110000000</v>
      </c>
      <c r="H343">
        <f t="shared" si="43"/>
        <v>0</v>
      </c>
      <c r="I343">
        <f t="shared" si="44"/>
        <v>0</v>
      </c>
      <c r="J343">
        <f t="shared" si="44"/>
        <v>-3.0519999995703984E-5</v>
      </c>
      <c r="K343">
        <f t="shared" si="44"/>
        <v>0</v>
      </c>
      <c r="L343">
        <f t="shared" si="44"/>
        <v>2.8839120000043295E-2</v>
      </c>
      <c r="M343">
        <f t="shared" si="45"/>
        <v>0</v>
      </c>
      <c r="N343">
        <f t="shared" si="46"/>
        <v>0</v>
      </c>
      <c r="O343">
        <f t="shared" si="46"/>
        <v>3.0519999995703984E-5</v>
      </c>
      <c r="P343">
        <f t="shared" si="46"/>
        <v>0</v>
      </c>
      <c r="Q343">
        <f t="shared" si="46"/>
        <v>2.8839120000043295E-2</v>
      </c>
      <c r="R343">
        <f t="shared" si="47"/>
        <v>0</v>
      </c>
      <c r="S343">
        <f t="shared" si="47"/>
        <v>0</v>
      </c>
      <c r="T343">
        <f t="shared" si="47"/>
        <v>8.4777777765844394E-7</v>
      </c>
      <c r="U343">
        <f t="shared" si="47"/>
        <v>0</v>
      </c>
      <c r="V343">
        <f t="shared" si="47"/>
        <v>8.0108666666786925E-4</v>
      </c>
    </row>
    <row r="344" spans="1:22" x14ac:dyDescent="0.25">
      <c r="A344">
        <v>37109000000</v>
      </c>
      <c r="B344">
        <v>324.16879272</v>
      </c>
      <c r="C344">
        <v>324.18627929000002</v>
      </c>
      <c r="D344">
        <v>324.15353392999998</v>
      </c>
      <c r="E344">
        <v>324.16989135</v>
      </c>
      <c r="F344">
        <v>324.14337158000001</v>
      </c>
      <c r="G344">
        <f t="shared" si="48"/>
        <v>93000000</v>
      </c>
      <c r="H344">
        <f t="shared" si="43"/>
        <v>-1.0376000000178465E-3</v>
      </c>
      <c r="I344">
        <f t="shared" si="44"/>
        <v>0</v>
      </c>
      <c r="J344">
        <f t="shared" si="44"/>
        <v>0</v>
      </c>
      <c r="K344">
        <f t="shared" si="44"/>
        <v>0</v>
      </c>
      <c r="L344">
        <f t="shared" si="44"/>
        <v>-3.8452150000011898E-2</v>
      </c>
      <c r="M344">
        <f t="shared" si="45"/>
        <v>1.0376000000178465E-3</v>
      </c>
      <c r="N344">
        <f t="shared" si="46"/>
        <v>0</v>
      </c>
      <c r="O344">
        <f t="shared" si="46"/>
        <v>0</v>
      </c>
      <c r="P344">
        <f t="shared" si="46"/>
        <v>0</v>
      </c>
      <c r="Q344">
        <f t="shared" si="46"/>
        <v>3.8452150000011898E-2</v>
      </c>
      <c r="R344">
        <f t="shared" si="47"/>
        <v>2.8822222222717959E-5</v>
      </c>
      <c r="S344">
        <f t="shared" si="47"/>
        <v>0</v>
      </c>
      <c r="T344">
        <f t="shared" si="47"/>
        <v>0</v>
      </c>
      <c r="U344">
        <f t="shared" si="47"/>
        <v>0</v>
      </c>
      <c r="V344">
        <f t="shared" si="47"/>
        <v>1.0681152777781084E-3</v>
      </c>
    </row>
    <row r="345" spans="1:22" x14ac:dyDescent="0.25">
      <c r="A345">
        <v>37219000000</v>
      </c>
      <c r="B345">
        <v>324.16879272</v>
      </c>
      <c r="C345">
        <v>324.18627929000002</v>
      </c>
      <c r="D345">
        <v>324.15356444999998</v>
      </c>
      <c r="E345">
        <v>324.16992187</v>
      </c>
      <c r="F345">
        <v>324.16259765000001</v>
      </c>
      <c r="G345">
        <f t="shared" si="48"/>
        <v>110000000</v>
      </c>
      <c r="H345">
        <f t="shared" si="43"/>
        <v>0</v>
      </c>
      <c r="I345">
        <f t="shared" si="44"/>
        <v>0</v>
      </c>
      <c r="J345">
        <f t="shared" si="44"/>
        <v>3.0519999995703984E-5</v>
      </c>
      <c r="K345">
        <f t="shared" si="44"/>
        <v>3.0519999995703984E-5</v>
      </c>
      <c r="L345">
        <f t="shared" si="44"/>
        <v>1.9226070000001982E-2</v>
      </c>
      <c r="M345">
        <f t="shared" si="45"/>
        <v>0</v>
      </c>
      <c r="N345">
        <f t="shared" si="46"/>
        <v>0</v>
      </c>
      <c r="O345">
        <f t="shared" si="46"/>
        <v>3.0519999995703984E-5</v>
      </c>
      <c r="P345">
        <f t="shared" si="46"/>
        <v>3.0519999995703984E-5</v>
      </c>
      <c r="Q345">
        <f t="shared" si="46"/>
        <v>1.9226070000001982E-2</v>
      </c>
      <c r="R345">
        <f t="shared" si="47"/>
        <v>0</v>
      </c>
      <c r="S345">
        <f t="shared" si="47"/>
        <v>0</v>
      </c>
      <c r="T345">
        <f t="shared" si="47"/>
        <v>8.4777777765844394E-7</v>
      </c>
      <c r="U345">
        <f t="shared" si="47"/>
        <v>8.4777777765844394E-7</v>
      </c>
      <c r="V345">
        <f t="shared" si="47"/>
        <v>5.3405750000005503E-4</v>
      </c>
    </row>
    <row r="346" spans="1:22" x14ac:dyDescent="0.25">
      <c r="A346">
        <v>37328000000</v>
      </c>
      <c r="B346">
        <v>324.16879272</v>
      </c>
      <c r="C346">
        <v>324.18627929000002</v>
      </c>
      <c r="D346">
        <v>324.15353392999998</v>
      </c>
      <c r="E346">
        <v>324.16989135</v>
      </c>
      <c r="F346">
        <v>324.16946410999998</v>
      </c>
      <c r="G346">
        <f t="shared" si="48"/>
        <v>109000000</v>
      </c>
      <c r="H346">
        <f t="shared" si="43"/>
        <v>0</v>
      </c>
      <c r="I346">
        <f t="shared" si="44"/>
        <v>0</v>
      </c>
      <c r="J346">
        <f t="shared" si="44"/>
        <v>-3.0519999995703984E-5</v>
      </c>
      <c r="K346">
        <f t="shared" si="44"/>
        <v>-3.0519999995703984E-5</v>
      </c>
      <c r="L346">
        <f t="shared" si="44"/>
        <v>6.8664599999692655E-3</v>
      </c>
      <c r="M346">
        <f t="shared" si="45"/>
        <v>0</v>
      </c>
      <c r="N346">
        <f t="shared" si="46"/>
        <v>0</v>
      </c>
      <c r="O346">
        <f t="shared" si="46"/>
        <v>3.0519999995703984E-5</v>
      </c>
      <c r="P346">
        <f t="shared" si="46"/>
        <v>3.0519999995703984E-5</v>
      </c>
      <c r="Q346">
        <f t="shared" si="46"/>
        <v>6.8664599999692655E-3</v>
      </c>
      <c r="R346">
        <f t="shared" si="47"/>
        <v>0</v>
      </c>
      <c r="S346">
        <f t="shared" si="47"/>
        <v>0</v>
      </c>
      <c r="T346">
        <f t="shared" si="47"/>
        <v>8.4777777765844394E-7</v>
      </c>
      <c r="U346">
        <f t="shared" si="47"/>
        <v>8.4777777765844394E-7</v>
      </c>
      <c r="V346">
        <f t="shared" si="47"/>
        <v>1.9073499999914625E-4</v>
      </c>
    </row>
    <row r="347" spans="1:22" x14ac:dyDescent="0.25">
      <c r="A347">
        <v>37438000000</v>
      </c>
      <c r="B347">
        <v>324.16879272</v>
      </c>
      <c r="C347">
        <v>324.18627929000002</v>
      </c>
      <c r="D347">
        <v>324.15356444999998</v>
      </c>
      <c r="E347">
        <v>324.16992187</v>
      </c>
      <c r="F347">
        <v>324.14474487000001</v>
      </c>
      <c r="G347">
        <f t="shared" si="48"/>
        <v>110000000</v>
      </c>
      <c r="H347">
        <f t="shared" si="43"/>
        <v>0</v>
      </c>
      <c r="I347">
        <f t="shared" si="44"/>
        <v>0</v>
      </c>
      <c r="J347">
        <f t="shared" si="44"/>
        <v>3.0519999995703984E-5</v>
      </c>
      <c r="K347">
        <f t="shared" si="44"/>
        <v>3.0519999995703984E-5</v>
      </c>
      <c r="L347">
        <f t="shared" si="44"/>
        <v>-2.4719239999967613E-2</v>
      </c>
      <c r="M347">
        <f t="shared" si="45"/>
        <v>0</v>
      </c>
      <c r="N347">
        <f t="shared" si="46"/>
        <v>0</v>
      </c>
      <c r="O347">
        <f t="shared" si="46"/>
        <v>3.0519999995703984E-5</v>
      </c>
      <c r="P347">
        <f t="shared" si="46"/>
        <v>3.0519999995703984E-5</v>
      </c>
      <c r="Q347">
        <f t="shared" si="46"/>
        <v>2.4719239999967613E-2</v>
      </c>
      <c r="R347">
        <f t="shared" si="47"/>
        <v>0</v>
      </c>
      <c r="S347">
        <f t="shared" si="47"/>
        <v>0</v>
      </c>
      <c r="T347">
        <f t="shared" si="47"/>
        <v>8.4777777765844394E-7</v>
      </c>
      <c r="U347">
        <f t="shared" si="47"/>
        <v>8.4777777765844394E-7</v>
      </c>
      <c r="V347">
        <f t="shared" si="47"/>
        <v>6.8664555555465593E-4</v>
      </c>
    </row>
    <row r="348" spans="1:22" x14ac:dyDescent="0.25">
      <c r="A348">
        <v>37547000000</v>
      </c>
      <c r="B348">
        <v>324.17016601</v>
      </c>
      <c r="C348">
        <v>324.18634033000001</v>
      </c>
      <c r="D348">
        <v>324.15356444999998</v>
      </c>
      <c r="E348">
        <v>324.16992187</v>
      </c>
      <c r="F348">
        <v>324.16809081999997</v>
      </c>
      <c r="G348">
        <f t="shared" si="48"/>
        <v>109000000</v>
      </c>
      <c r="H348">
        <f t="shared" si="43"/>
        <v>1.3732900000036352E-3</v>
      </c>
      <c r="I348">
        <f t="shared" si="44"/>
        <v>6.1039999991407967E-5</v>
      </c>
      <c r="J348">
        <f t="shared" si="44"/>
        <v>0</v>
      </c>
      <c r="K348">
        <f t="shared" si="44"/>
        <v>0</v>
      </c>
      <c r="L348">
        <f t="shared" si="44"/>
        <v>2.3345949999963977E-2</v>
      </c>
      <c r="M348">
        <f t="shared" si="45"/>
        <v>1.3732900000036352E-3</v>
      </c>
      <c r="N348">
        <f t="shared" si="46"/>
        <v>6.1039999991407967E-5</v>
      </c>
      <c r="O348">
        <f t="shared" si="46"/>
        <v>0</v>
      </c>
      <c r="P348">
        <f t="shared" si="46"/>
        <v>0</v>
      </c>
      <c r="Q348">
        <f t="shared" si="46"/>
        <v>2.3345949999963977E-2</v>
      </c>
      <c r="R348">
        <f t="shared" si="47"/>
        <v>3.8146944444545421E-5</v>
      </c>
      <c r="S348">
        <f t="shared" si="47"/>
        <v>1.6955555553168879E-6</v>
      </c>
      <c r="T348">
        <f t="shared" si="47"/>
        <v>0</v>
      </c>
      <c r="U348">
        <f t="shared" si="47"/>
        <v>0</v>
      </c>
      <c r="V348">
        <f t="shared" si="47"/>
        <v>6.484986111101105E-4</v>
      </c>
    </row>
    <row r="349" spans="1:22" x14ac:dyDescent="0.25">
      <c r="A349">
        <v>37641000000</v>
      </c>
      <c r="B349">
        <v>324.16983032000002</v>
      </c>
      <c r="C349">
        <v>324.18630981000001</v>
      </c>
      <c r="D349">
        <v>324.15356444999998</v>
      </c>
      <c r="E349">
        <v>324.16992187</v>
      </c>
      <c r="F349">
        <v>324.19692993000001</v>
      </c>
      <c r="G349">
        <f t="shared" si="48"/>
        <v>94000000</v>
      </c>
      <c r="H349">
        <f t="shared" si="43"/>
        <v>-3.3568999998578875E-4</v>
      </c>
      <c r="I349">
        <f t="shared" si="44"/>
        <v>-3.0519999995703984E-5</v>
      </c>
      <c r="J349">
        <f t="shared" si="44"/>
        <v>0</v>
      </c>
      <c r="K349">
        <f t="shared" si="44"/>
        <v>0</v>
      </c>
      <c r="L349">
        <f t="shared" si="44"/>
        <v>2.8839110000035362E-2</v>
      </c>
      <c r="M349">
        <f t="shared" si="45"/>
        <v>3.3568999998578875E-4</v>
      </c>
      <c r="N349">
        <f t="shared" si="46"/>
        <v>3.0519999995703984E-5</v>
      </c>
      <c r="O349">
        <f t="shared" si="46"/>
        <v>0</v>
      </c>
      <c r="P349">
        <f t="shared" si="46"/>
        <v>0</v>
      </c>
      <c r="Q349">
        <f t="shared" si="46"/>
        <v>2.8839110000035362E-2</v>
      </c>
      <c r="R349">
        <f t="shared" si="47"/>
        <v>9.3247222218274655E-6</v>
      </c>
      <c r="S349">
        <f t="shared" si="47"/>
        <v>8.4777777765844394E-7</v>
      </c>
      <c r="T349">
        <f t="shared" si="47"/>
        <v>0</v>
      </c>
      <c r="U349">
        <f t="shared" si="47"/>
        <v>0</v>
      </c>
      <c r="V349">
        <f t="shared" si="47"/>
        <v>8.0108638888987116E-4</v>
      </c>
    </row>
    <row r="350" spans="1:22" x14ac:dyDescent="0.25">
      <c r="A350">
        <v>37750000000</v>
      </c>
      <c r="B350">
        <v>324.17016601</v>
      </c>
      <c r="C350">
        <v>324.18630981000001</v>
      </c>
      <c r="D350">
        <v>324.15356444999998</v>
      </c>
      <c r="E350">
        <v>324.16992187</v>
      </c>
      <c r="F350">
        <v>324.13650511999998</v>
      </c>
      <c r="G350">
        <f t="shared" si="48"/>
        <v>109000000</v>
      </c>
      <c r="H350">
        <f t="shared" si="43"/>
        <v>3.3568999998578875E-4</v>
      </c>
      <c r="I350">
        <f t="shared" si="44"/>
        <v>0</v>
      </c>
      <c r="J350">
        <f t="shared" si="44"/>
        <v>0</v>
      </c>
      <c r="K350">
        <f t="shared" si="44"/>
        <v>0</v>
      </c>
      <c r="L350">
        <f t="shared" si="44"/>
        <v>-6.0424810000029083E-2</v>
      </c>
      <c r="M350">
        <f t="shared" si="45"/>
        <v>3.3568999998578875E-4</v>
      </c>
      <c r="N350">
        <f t="shared" si="46"/>
        <v>0</v>
      </c>
      <c r="O350">
        <f t="shared" si="46"/>
        <v>0</v>
      </c>
      <c r="P350">
        <f t="shared" si="46"/>
        <v>0</v>
      </c>
      <c r="Q350">
        <f t="shared" si="46"/>
        <v>6.0424810000029083E-2</v>
      </c>
      <c r="R350">
        <f t="shared" si="47"/>
        <v>9.3247222218274655E-6</v>
      </c>
      <c r="S350">
        <f t="shared" si="47"/>
        <v>0</v>
      </c>
      <c r="T350">
        <f t="shared" si="47"/>
        <v>0</v>
      </c>
      <c r="U350">
        <f t="shared" si="47"/>
        <v>0</v>
      </c>
      <c r="V350">
        <f t="shared" si="47"/>
        <v>1.6784669444452522E-3</v>
      </c>
    </row>
    <row r="351" spans="1:22" x14ac:dyDescent="0.25">
      <c r="A351">
        <v>37859000000</v>
      </c>
      <c r="B351">
        <v>324.16983032000002</v>
      </c>
      <c r="C351">
        <v>324.18630981000001</v>
      </c>
      <c r="D351">
        <v>324.15356444999998</v>
      </c>
      <c r="E351">
        <v>324.16992187</v>
      </c>
      <c r="F351">
        <v>324.17083739999998</v>
      </c>
      <c r="G351">
        <f t="shared" si="48"/>
        <v>109000000</v>
      </c>
      <c r="H351">
        <f t="shared" si="43"/>
        <v>-3.3568999998578875E-4</v>
      </c>
      <c r="I351">
        <f t="shared" si="44"/>
        <v>0</v>
      </c>
      <c r="J351">
        <f t="shared" si="44"/>
        <v>0</v>
      </c>
      <c r="K351">
        <f t="shared" si="44"/>
        <v>0</v>
      </c>
      <c r="L351">
        <f t="shared" si="44"/>
        <v>3.4332280000000992E-2</v>
      </c>
      <c r="M351">
        <f t="shared" si="45"/>
        <v>3.3568999998578875E-4</v>
      </c>
      <c r="N351">
        <f t="shared" si="46"/>
        <v>0</v>
      </c>
      <c r="O351">
        <f t="shared" si="46"/>
        <v>0</v>
      </c>
      <c r="P351">
        <f t="shared" si="46"/>
        <v>0</v>
      </c>
      <c r="Q351">
        <f t="shared" si="46"/>
        <v>3.4332280000000992E-2</v>
      </c>
      <c r="R351">
        <f t="shared" si="47"/>
        <v>9.3247222218274655E-6</v>
      </c>
      <c r="S351">
        <f t="shared" si="47"/>
        <v>0</v>
      </c>
      <c r="T351">
        <f t="shared" si="47"/>
        <v>0</v>
      </c>
      <c r="U351">
        <f t="shared" si="47"/>
        <v>0</v>
      </c>
      <c r="V351">
        <f t="shared" si="47"/>
        <v>9.5367444444447195E-4</v>
      </c>
    </row>
    <row r="352" spans="1:22" x14ac:dyDescent="0.25">
      <c r="A352">
        <v>37969000000</v>
      </c>
      <c r="B352">
        <v>324.16946410999998</v>
      </c>
      <c r="C352">
        <v>324.18634033000001</v>
      </c>
      <c r="D352">
        <v>324.15356444999998</v>
      </c>
      <c r="E352">
        <v>324.16992187</v>
      </c>
      <c r="F352">
        <v>324.13101196000002</v>
      </c>
      <c r="G352">
        <f t="shared" si="48"/>
        <v>110000000</v>
      </c>
      <c r="H352">
        <f t="shared" si="43"/>
        <v>-3.6621000003833615E-4</v>
      </c>
      <c r="I352">
        <f t="shared" si="44"/>
        <v>3.0519999995703984E-5</v>
      </c>
      <c r="J352">
        <f t="shared" si="44"/>
        <v>0</v>
      </c>
      <c r="K352">
        <f t="shared" si="44"/>
        <v>0</v>
      </c>
      <c r="L352">
        <f t="shared" si="44"/>
        <v>-3.9825439999958689E-2</v>
      </c>
      <c r="M352">
        <f t="shared" si="45"/>
        <v>3.6621000003833615E-4</v>
      </c>
      <c r="N352">
        <f t="shared" si="46"/>
        <v>3.0519999995703984E-5</v>
      </c>
      <c r="O352">
        <f t="shared" si="46"/>
        <v>0</v>
      </c>
      <c r="P352">
        <f t="shared" si="46"/>
        <v>0</v>
      </c>
      <c r="Q352">
        <f t="shared" si="46"/>
        <v>3.9825439999958689E-2</v>
      </c>
      <c r="R352">
        <f t="shared" si="47"/>
        <v>1.0172500001064893E-5</v>
      </c>
      <c r="S352">
        <f t="shared" si="47"/>
        <v>8.4777777765844394E-7</v>
      </c>
      <c r="T352">
        <f t="shared" si="47"/>
        <v>0</v>
      </c>
      <c r="U352">
        <f t="shared" si="47"/>
        <v>0</v>
      </c>
      <c r="V352">
        <f t="shared" si="47"/>
        <v>1.1062622222210747E-3</v>
      </c>
    </row>
    <row r="353" spans="1:22" x14ac:dyDescent="0.25">
      <c r="A353">
        <v>38078000000</v>
      </c>
      <c r="B353">
        <v>324.16912840999998</v>
      </c>
      <c r="C353">
        <v>324.18634033000001</v>
      </c>
      <c r="D353">
        <v>324.15356444999998</v>
      </c>
      <c r="E353">
        <v>324.16992187</v>
      </c>
      <c r="F353">
        <v>324.19555664000001</v>
      </c>
      <c r="G353">
        <f t="shared" si="48"/>
        <v>109000000</v>
      </c>
      <c r="H353">
        <f t="shared" si="43"/>
        <v>-3.3569999999372158E-4</v>
      </c>
      <c r="I353">
        <f t="shared" si="44"/>
        <v>0</v>
      </c>
      <c r="J353">
        <f t="shared" si="44"/>
        <v>0</v>
      </c>
      <c r="K353">
        <f t="shared" si="44"/>
        <v>0</v>
      </c>
      <c r="L353">
        <f t="shared" si="44"/>
        <v>6.4544679999983146E-2</v>
      </c>
      <c r="M353">
        <f t="shared" si="45"/>
        <v>3.3569999999372158E-4</v>
      </c>
      <c r="N353">
        <f t="shared" si="46"/>
        <v>0</v>
      </c>
      <c r="O353">
        <f t="shared" si="46"/>
        <v>0</v>
      </c>
      <c r="P353">
        <f t="shared" si="46"/>
        <v>0</v>
      </c>
      <c r="Q353">
        <f t="shared" si="46"/>
        <v>6.4544679999983146E-2</v>
      </c>
      <c r="R353">
        <f t="shared" si="47"/>
        <v>9.324999999825599E-6</v>
      </c>
      <c r="S353">
        <f t="shared" si="47"/>
        <v>0</v>
      </c>
      <c r="T353">
        <f t="shared" si="47"/>
        <v>0</v>
      </c>
      <c r="U353">
        <f t="shared" si="47"/>
        <v>0</v>
      </c>
      <c r="V353">
        <f t="shared" si="47"/>
        <v>1.7929077777773096E-3</v>
      </c>
    </row>
    <row r="354" spans="1:22" x14ac:dyDescent="0.25">
      <c r="A354">
        <v>38172000000</v>
      </c>
      <c r="B354">
        <v>324.16912840999998</v>
      </c>
      <c r="C354">
        <v>324.18634033000001</v>
      </c>
      <c r="D354">
        <v>324.15356444999998</v>
      </c>
      <c r="E354">
        <v>324.16992187</v>
      </c>
      <c r="F354">
        <v>324.19692993000001</v>
      </c>
      <c r="G354">
        <f t="shared" si="48"/>
        <v>94000000</v>
      </c>
      <c r="H354">
        <f t="shared" si="43"/>
        <v>0</v>
      </c>
      <c r="I354">
        <f t="shared" si="44"/>
        <v>0</v>
      </c>
      <c r="J354">
        <f t="shared" si="44"/>
        <v>0</v>
      </c>
      <c r="K354">
        <f t="shared" si="44"/>
        <v>0</v>
      </c>
      <c r="L354">
        <f t="shared" si="44"/>
        <v>1.3732900000036352E-3</v>
      </c>
      <c r="M354">
        <f t="shared" si="45"/>
        <v>0</v>
      </c>
      <c r="N354">
        <f t="shared" si="46"/>
        <v>0</v>
      </c>
      <c r="O354">
        <f t="shared" si="46"/>
        <v>0</v>
      </c>
      <c r="P354">
        <f t="shared" si="46"/>
        <v>0</v>
      </c>
      <c r="Q354">
        <f t="shared" si="46"/>
        <v>1.3732900000036352E-3</v>
      </c>
      <c r="R354">
        <f t="shared" si="47"/>
        <v>0</v>
      </c>
      <c r="S354">
        <f t="shared" si="47"/>
        <v>0</v>
      </c>
      <c r="T354">
        <f t="shared" si="47"/>
        <v>0</v>
      </c>
      <c r="U354">
        <f t="shared" si="47"/>
        <v>0</v>
      </c>
      <c r="V354">
        <f t="shared" si="47"/>
        <v>3.8146944444545421E-5</v>
      </c>
    </row>
    <row r="355" spans="1:22" x14ac:dyDescent="0.25">
      <c r="A355">
        <v>38297000000</v>
      </c>
      <c r="B355">
        <v>324.17050169999999</v>
      </c>
      <c r="C355">
        <v>324.18634033000001</v>
      </c>
      <c r="D355">
        <v>324.15356444999998</v>
      </c>
      <c r="E355">
        <v>324.16995238999999</v>
      </c>
      <c r="F355">
        <v>324.14474487000001</v>
      </c>
      <c r="G355">
        <f t="shared" si="48"/>
        <v>125000000</v>
      </c>
      <c r="H355">
        <f t="shared" si="43"/>
        <v>1.3732900000036352E-3</v>
      </c>
      <c r="I355">
        <f t="shared" si="44"/>
        <v>0</v>
      </c>
      <c r="J355">
        <f t="shared" si="44"/>
        <v>0</v>
      </c>
      <c r="K355">
        <f t="shared" si="44"/>
        <v>3.0519999995703984E-5</v>
      </c>
      <c r="L355">
        <f t="shared" si="44"/>
        <v>-5.2185059999999339E-2</v>
      </c>
      <c r="M355">
        <f t="shared" si="45"/>
        <v>1.3732900000036352E-3</v>
      </c>
      <c r="N355">
        <f t="shared" si="46"/>
        <v>0</v>
      </c>
      <c r="O355">
        <f t="shared" si="46"/>
        <v>0</v>
      </c>
      <c r="P355">
        <f t="shared" si="46"/>
        <v>3.0519999995703984E-5</v>
      </c>
      <c r="Q355">
        <f t="shared" si="46"/>
        <v>5.2185059999999339E-2</v>
      </c>
      <c r="R355">
        <f t="shared" si="47"/>
        <v>3.8146944444545421E-5</v>
      </c>
      <c r="S355">
        <f t="shared" si="47"/>
        <v>0</v>
      </c>
      <c r="T355">
        <f t="shared" si="47"/>
        <v>0</v>
      </c>
      <c r="U355">
        <f t="shared" si="47"/>
        <v>8.4777777765844394E-7</v>
      </c>
      <c r="V355">
        <f t="shared" si="47"/>
        <v>1.4495849999999815E-3</v>
      </c>
    </row>
    <row r="356" spans="1:22" x14ac:dyDescent="0.25">
      <c r="A356">
        <f>A355*0.000000001</f>
        <v>38.297000000000004</v>
      </c>
    </row>
  </sheetData>
  <mergeCells count="3">
    <mergeCell ref="H1:L1"/>
    <mergeCell ref="M1:Q1"/>
    <mergeCell ref="R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Encoder-Testbed-Log_increasing_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Korwani</dc:creator>
  <cp:lastModifiedBy>Korwani, Mamta V</cp:lastModifiedBy>
  <dcterms:created xsi:type="dcterms:W3CDTF">2024-07-15T22:28:09Z</dcterms:created>
  <dcterms:modified xsi:type="dcterms:W3CDTF">2024-07-18T21:22:03Z</dcterms:modified>
</cp:coreProperties>
</file>