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k\Desktop\"/>
    </mc:Choice>
  </mc:AlternateContent>
  <xr:revisionPtr revIDLastSave="0" documentId="13_ncr:1_{289895BE-EF16-496F-9629-8656F762394C}" xr6:coauthVersionLast="45" xr6:coauthVersionMax="45" xr10:uidLastSave="{00000000-0000-0000-0000-000000000000}"/>
  <bookViews>
    <workbookView xWindow="-120" yWindow="-120" windowWidth="29040" windowHeight="15840" activeTab="11" xr2:uid="{D96DCA9B-CBBD-469D-9159-769E15C40D5C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2019" sheetId="7" r:id="rId7"/>
    <sheet name="Sheet9" sheetId="9" r:id="rId8"/>
    <sheet name="Sheet10" sheetId="10" r:id="rId9"/>
    <sheet name="Sheet11" sheetId="11" r:id="rId10"/>
    <sheet name="Sheet12" sheetId="12" r:id="rId11"/>
    <sheet name="2018" sheetId="8" r:id="rId12"/>
  </sheets>
  <definedNames>
    <definedName name="_xlnm._FilterDatabase" localSheetId="6" hidden="1">'2019'!$A$1:$E$405</definedName>
    <definedName name="_xlnm._FilterDatabase" localSheetId="2" hidden="1">Sheet3!$A$2:$G$17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" l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2" i="12"/>
  <c r="G5" i="10"/>
  <c r="G7" i="10"/>
  <c r="G9" i="10"/>
  <c r="G11" i="10"/>
  <c r="G13" i="10"/>
  <c r="G15" i="10"/>
  <c r="G17" i="10"/>
  <c r="G19" i="10"/>
  <c r="G21" i="10"/>
  <c r="G23" i="10"/>
  <c r="G25" i="10"/>
  <c r="G27" i="10"/>
  <c r="G29" i="10"/>
  <c r="G31" i="10"/>
  <c r="G33" i="10"/>
  <c r="G35" i="10"/>
  <c r="G37" i="10"/>
  <c r="G39" i="10"/>
  <c r="G41" i="10"/>
  <c r="G43" i="10"/>
  <c r="G45" i="10"/>
  <c r="G47" i="10"/>
  <c r="G49" i="10"/>
  <c r="G51" i="10"/>
  <c r="G53" i="10"/>
  <c r="G55" i="10"/>
  <c r="G57" i="10"/>
  <c r="G59" i="10"/>
  <c r="G61" i="10"/>
  <c r="G63" i="10"/>
  <c r="G65" i="10"/>
  <c r="G67" i="10"/>
  <c r="G69" i="10"/>
  <c r="G71" i="10"/>
  <c r="G73" i="10"/>
  <c r="G75" i="10"/>
  <c r="G77" i="10"/>
  <c r="G79" i="10"/>
  <c r="G81" i="10"/>
  <c r="G83" i="10"/>
  <c r="G85" i="10"/>
  <c r="G87" i="10"/>
  <c r="G89" i="10"/>
  <c r="G91" i="10"/>
  <c r="G93" i="10"/>
  <c r="G95" i="10"/>
  <c r="G97" i="10"/>
  <c r="G99" i="10"/>
  <c r="G101" i="10"/>
  <c r="G103" i="10"/>
  <c r="G105" i="10"/>
  <c r="G107" i="10"/>
  <c r="G109" i="10"/>
  <c r="G111" i="10"/>
  <c r="G113" i="10"/>
  <c r="G115" i="10"/>
  <c r="G117" i="10"/>
  <c r="G119" i="10"/>
  <c r="G121" i="10"/>
  <c r="G123" i="10"/>
  <c r="G125" i="10"/>
  <c r="G127" i="10"/>
  <c r="G129" i="10"/>
  <c r="G131" i="10"/>
  <c r="G133" i="10"/>
  <c r="G135" i="10"/>
  <c r="G137" i="10"/>
  <c r="G139" i="10"/>
  <c r="G141" i="10"/>
  <c r="G143" i="10"/>
  <c r="G145" i="10"/>
  <c r="G147" i="10"/>
  <c r="G149" i="10"/>
  <c r="G151" i="10"/>
  <c r="G153" i="10"/>
  <c r="G155" i="10"/>
  <c r="G157" i="10"/>
  <c r="G159" i="10"/>
  <c r="G161" i="10"/>
  <c r="G163" i="10"/>
  <c r="G165" i="10"/>
  <c r="G167" i="10"/>
  <c r="G169" i="10"/>
  <c r="G171" i="10"/>
  <c r="G173" i="10"/>
  <c r="G175" i="10"/>
  <c r="G177" i="10"/>
  <c r="G179" i="10"/>
  <c r="G181" i="10"/>
  <c r="G183" i="10"/>
  <c r="G185" i="10"/>
  <c r="G187" i="10"/>
  <c r="G189" i="10"/>
  <c r="G191" i="10"/>
  <c r="G193" i="10"/>
  <c r="G195" i="10"/>
  <c r="G197" i="10"/>
  <c r="G199" i="10"/>
  <c r="G201" i="10"/>
  <c r="G203" i="10"/>
  <c r="G205" i="10"/>
  <c r="G207" i="10"/>
  <c r="G209" i="10"/>
  <c r="G211" i="10"/>
  <c r="G213" i="10"/>
  <c r="G215" i="10"/>
  <c r="G217" i="10"/>
  <c r="G219" i="10"/>
  <c r="G221" i="10"/>
  <c r="G223" i="10"/>
  <c r="G225" i="10"/>
  <c r="G227" i="10"/>
  <c r="G229" i="10"/>
  <c r="G231" i="10"/>
  <c r="G233" i="10"/>
  <c r="G235" i="10"/>
  <c r="G237" i="10"/>
  <c r="G239" i="10"/>
  <c r="G241" i="10"/>
  <c r="G243" i="10"/>
  <c r="G245" i="10"/>
  <c r="G247" i="10"/>
  <c r="G249" i="10"/>
  <c r="G251" i="10"/>
  <c r="G253" i="10"/>
  <c r="G255" i="10"/>
  <c r="G257" i="10"/>
  <c r="G259" i="10"/>
  <c r="G261" i="10"/>
  <c r="G263" i="10"/>
  <c r="G265" i="10"/>
  <c r="G267" i="10"/>
  <c r="G269" i="10"/>
  <c r="G271" i="10"/>
  <c r="G273" i="10"/>
  <c r="G275" i="10"/>
  <c r="G277" i="10"/>
  <c r="G279" i="10"/>
  <c r="G281" i="10"/>
  <c r="G283" i="10"/>
  <c r="G285" i="10"/>
  <c r="G287" i="10"/>
  <c r="G289" i="10"/>
  <c r="G291" i="10"/>
  <c r="G293" i="10"/>
  <c r="G295" i="10"/>
  <c r="G297" i="10"/>
  <c r="G299" i="10"/>
  <c r="G301" i="10"/>
  <c r="G303" i="10"/>
  <c r="G305" i="10"/>
  <c r="G307" i="10"/>
  <c r="G309" i="10"/>
  <c r="G311" i="10"/>
  <c r="G313" i="10"/>
  <c r="G315" i="10"/>
  <c r="G317" i="10"/>
  <c r="G319" i="10"/>
  <c r="G321" i="10"/>
  <c r="G323" i="10"/>
  <c r="G325" i="10"/>
  <c r="G327" i="10"/>
  <c r="G329" i="10"/>
  <c r="G331" i="10"/>
  <c r="G333" i="10"/>
  <c r="G335" i="10"/>
  <c r="G337" i="10"/>
  <c r="G339" i="10"/>
  <c r="G341" i="10"/>
  <c r="G343" i="10"/>
  <c r="G345" i="10"/>
  <c r="G347" i="10"/>
  <c r="G349" i="10"/>
  <c r="G351" i="10"/>
  <c r="G353" i="10"/>
  <c r="G355" i="10"/>
  <c r="G357" i="10"/>
  <c r="G359" i="10"/>
  <c r="G361" i="10"/>
  <c r="G363" i="10"/>
  <c r="G365" i="10"/>
  <c r="G367" i="10"/>
  <c r="G369" i="10"/>
  <c r="G371" i="10"/>
  <c r="G373" i="10"/>
  <c r="G375" i="10"/>
  <c r="G377" i="10"/>
  <c r="G379" i="10"/>
  <c r="G381" i="10"/>
  <c r="G383" i="10"/>
  <c r="G385" i="10"/>
  <c r="G387" i="10"/>
  <c r="G389" i="10"/>
  <c r="G391" i="10"/>
  <c r="G393" i="10"/>
  <c r="G395" i="10"/>
  <c r="G397" i="10"/>
  <c r="G399" i="10"/>
  <c r="G401" i="10"/>
  <c r="G403" i="10"/>
  <c r="G405" i="10"/>
  <c r="G407" i="10"/>
  <c r="G409" i="10"/>
  <c r="G411" i="10"/>
  <c r="G413" i="10"/>
  <c r="G415" i="10"/>
  <c r="G417" i="10"/>
  <c r="G419" i="10"/>
  <c r="G421" i="10"/>
  <c r="G423" i="10"/>
  <c r="G425" i="10"/>
  <c r="G427" i="10"/>
  <c r="G429" i="10"/>
  <c r="G431" i="10"/>
  <c r="G433" i="10"/>
  <c r="G435" i="10"/>
  <c r="G437" i="10"/>
  <c r="G439" i="10"/>
  <c r="G441" i="10"/>
  <c r="G443" i="10"/>
  <c r="G445" i="10"/>
  <c r="G447" i="10"/>
  <c r="G449" i="10"/>
  <c r="G451" i="10"/>
  <c r="G453" i="10"/>
  <c r="G455" i="10"/>
  <c r="G457" i="10"/>
  <c r="G459" i="10"/>
  <c r="G461" i="10"/>
  <c r="G463" i="10"/>
  <c r="G465" i="10"/>
  <c r="G467" i="10"/>
  <c r="G469" i="10"/>
  <c r="G471" i="10"/>
  <c r="G473" i="10"/>
  <c r="G475" i="10"/>
  <c r="G477" i="10"/>
  <c r="G479" i="10"/>
  <c r="G481" i="10"/>
  <c r="G483" i="10"/>
  <c r="G485" i="10"/>
  <c r="G487" i="10"/>
  <c r="G489" i="10"/>
  <c r="G3" i="10"/>
  <c r="D2" i="7"/>
  <c r="D4" i="7"/>
  <c r="D6" i="7"/>
  <c r="D8" i="7"/>
  <c r="D10" i="7"/>
  <c r="D12" i="7"/>
  <c r="D14" i="7"/>
  <c r="D16" i="7"/>
  <c r="D18" i="7"/>
  <c r="D20" i="7"/>
  <c r="D24" i="7"/>
  <c r="D26" i="7"/>
  <c r="D28" i="7"/>
  <c r="D36" i="7"/>
  <c r="D38" i="7"/>
  <c r="D40" i="7"/>
  <c r="D42" i="7"/>
  <c r="D44" i="7"/>
  <c r="D46" i="7"/>
  <c r="D48" i="7"/>
  <c r="D50" i="7"/>
  <c r="D52" i="7"/>
  <c r="D54" i="7"/>
  <c r="D56" i="7"/>
  <c r="D58" i="7"/>
  <c r="D60" i="7"/>
  <c r="D62" i="7"/>
  <c r="D70" i="7"/>
  <c r="D72" i="7"/>
  <c r="D74" i="7"/>
  <c r="D78" i="7"/>
  <c r="D80" i="7"/>
  <c r="D82" i="7"/>
  <c r="D86" i="7"/>
  <c r="D88" i="7"/>
  <c r="D90" i="7"/>
  <c r="D94" i="7"/>
  <c r="D96" i="7"/>
  <c r="D100" i="7"/>
  <c r="D103" i="7"/>
  <c r="D107" i="7"/>
  <c r="D109" i="7"/>
  <c r="D111" i="7"/>
  <c r="D115" i="7"/>
  <c r="D117" i="7"/>
  <c r="D119" i="7"/>
  <c r="D121" i="7"/>
  <c r="D123" i="7"/>
  <c r="D125" i="7"/>
  <c r="D127" i="7"/>
  <c r="D129" i="7"/>
  <c r="D131" i="7"/>
  <c r="D137" i="7"/>
  <c r="D139" i="7"/>
  <c r="D141" i="7"/>
  <c r="D143" i="7"/>
  <c r="D147" i="7"/>
  <c r="D149" i="7"/>
  <c r="D151" i="7"/>
  <c r="D153" i="7"/>
  <c r="D155" i="7"/>
  <c r="D157" i="7"/>
  <c r="D159" i="7"/>
  <c r="D161" i="7"/>
  <c r="D165" i="7"/>
  <c r="D167" i="7"/>
  <c r="D171" i="7"/>
  <c r="D173" i="7"/>
  <c r="D175" i="7"/>
  <c r="D179" i="7"/>
  <c r="D181" i="7"/>
  <c r="D183" i="7"/>
  <c r="D185" i="7"/>
  <c r="D187" i="7"/>
  <c r="D189" i="7"/>
  <c r="D191" i="7"/>
  <c r="D193" i="7"/>
  <c r="D197" i="7"/>
  <c r="D201" i="7"/>
  <c r="D204" i="7"/>
  <c r="D206" i="7"/>
  <c r="D208" i="7"/>
  <c r="D210" i="7"/>
  <c r="D212" i="7"/>
  <c r="D214" i="7"/>
  <c r="D216" i="7"/>
  <c r="D218" i="7"/>
  <c r="D220" i="7"/>
  <c r="D222" i="7"/>
  <c r="D224" i="7"/>
  <c r="D226" i="7"/>
  <c r="D228" i="7"/>
  <c r="D232" i="7"/>
  <c r="D234" i="7"/>
  <c r="D238" i="7"/>
  <c r="D240" i="7"/>
  <c r="D242" i="7"/>
  <c r="D244" i="7"/>
  <c r="D246" i="7"/>
  <c r="D248" i="7"/>
  <c r="D250" i="7"/>
  <c r="D252" i="7"/>
  <c r="D254" i="7"/>
  <c r="D256" i="7"/>
  <c r="D258" i="7"/>
  <c r="D260" i="7"/>
  <c r="D262" i="7"/>
  <c r="D264" i="7"/>
  <c r="D266" i="7"/>
  <c r="D272" i="7"/>
  <c r="D274" i="7"/>
  <c r="D276" i="7"/>
  <c r="D278" i="7"/>
  <c r="D280" i="7"/>
  <c r="D284" i="7"/>
  <c r="D286" i="7"/>
  <c r="D288" i="7"/>
  <c r="D290" i="7"/>
  <c r="D292" i="7"/>
  <c r="D294" i="7"/>
  <c r="D296" i="7"/>
  <c r="D300" i="7"/>
  <c r="D302" i="7"/>
  <c r="D305" i="7"/>
  <c r="D307" i="7"/>
  <c r="D309" i="7"/>
  <c r="D311" i="7"/>
  <c r="D313" i="7"/>
  <c r="D315" i="7"/>
  <c r="D317" i="7"/>
  <c r="D319" i="7"/>
  <c r="D321" i="7"/>
  <c r="D323" i="7"/>
  <c r="D325" i="7"/>
  <c r="D327" i="7"/>
  <c r="D329" i="7"/>
  <c r="D331" i="7"/>
  <c r="D339" i="7"/>
  <c r="D341" i="7"/>
  <c r="D343" i="7"/>
  <c r="D345" i="7"/>
  <c r="D347" i="7"/>
  <c r="D349" i="7"/>
  <c r="D351" i="7"/>
  <c r="D353" i="7"/>
  <c r="D355" i="7"/>
  <c r="D357" i="7"/>
  <c r="D359" i="7"/>
  <c r="D365" i="7"/>
  <c r="D369" i="7"/>
  <c r="D373" i="7"/>
  <c r="D375" i="7"/>
  <c r="D377" i="7"/>
  <c r="D379" i="7"/>
  <c r="D381" i="7"/>
  <c r="D385" i="7"/>
  <c r="D387" i="7"/>
  <c r="D389" i="7"/>
  <c r="D391" i="7"/>
  <c r="D393" i="7"/>
  <c r="D395" i="7"/>
  <c r="D397" i="7"/>
  <c r="D399" i="7"/>
  <c r="D403" i="7"/>
  <c r="F18" i="3"/>
  <c r="E18" i="3"/>
  <c r="E4" i="3"/>
  <c r="E5" i="3"/>
  <c r="E6" i="3"/>
  <c r="E8" i="3"/>
  <c r="E11" i="3"/>
  <c r="E12" i="3"/>
  <c r="E14" i="3"/>
  <c r="E15" i="3"/>
  <c r="E16" i="3"/>
  <c r="E17" i="3"/>
  <c r="E3" i="3"/>
  <c r="D18" i="3"/>
  <c r="D4" i="3"/>
  <c r="D5" i="3"/>
  <c r="D6" i="3"/>
  <c r="D8" i="3"/>
  <c r="D9" i="3"/>
  <c r="D10" i="3"/>
  <c r="D11" i="3"/>
  <c r="D14" i="3"/>
  <c r="D15" i="3"/>
  <c r="D17" i="3"/>
  <c r="D3" i="3"/>
  <c r="E404" i="7" l="1"/>
  <c r="E370" i="7"/>
  <c r="E337" i="7"/>
  <c r="E303" i="7"/>
  <c r="E236" i="7"/>
  <c r="E134" i="7"/>
  <c r="E101" i="7"/>
  <c r="E67" i="7"/>
  <c r="E269" i="7"/>
  <c r="E202" i="7"/>
  <c r="E168" i="7"/>
  <c r="E34" i="7"/>
</calcChain>
</file>

<file path=xl/sharedStrings.xml><?xml version="1.0" encoding="utf-8"?>
<sst xmlns="http://schemas.openxmlformats.org/spreadsheetml/2006/main" count="5389" uniqueCount="2780">
  <si>
    <t>Lamar Jackson</t>
  </si>
  <si>
    <t>(BAL - QB)</t>
  </si>
  <si>
    <t>wacko jackos tobacco</t>
  </si>
  <si>
    <r>
      <t>@</t>
    </r>
    <r>
      <rPr>
        <sz val="9"/>
        <color rgb="FFAD1F1A"/>
        <rFont val="Arial"/>
        <family val="2"/>
      </rPr>
      <t>BUF</t>
    </r>
  </si>
  <si>
    <t>Sun 1:00 pm</t>
  </si>
  <si>
    <t>Aaron Rodgers</t>
  </si>
  <si>
    <t>(GB - QB)</t>
  </si>
  <si>
    <t>Beastsaw</t>
  </si>
  <si>
    <t>WAS</t>
  </si>
  <si>
    <t>Russell Wilson</t>
  </si>
  <si>
    <t>(SEA - QB)</t>
  </si>
  <si>
    <t>Space Coyote</t>
  </si>
  <si>
    <t>@LAR</t>
  </si>
  <si>
    <t>Sun 8:20 pm</t>
  </si>
  <si>
    <t>Deshaun Watson</t>
  </si>
  <si>
    <t>(HOU - QB)</t>
  </si>
  <si>
    <t>DEN</t>
  </si>
  <si>
    <t>Patrick Mahomes</t>
  </si>
  <si>
    <t>(KC - QB)</t>
  </si>
  <si>
    <t>Floodpants</t>
  </si>
  <si>
    <r>
      <t>@</t>
    </r>
    <r>
      <rPr>
        <sz val="9"/>
        <color rgb="FFAD1F1A"/>
        <rFont val="Arial"/>
        <family val="2"/>
      </rPr>
      <t>NE</t>
    </r>
  </si>
  <si>
    <t>Sun 4:25 pm</t>
  </si>
  <si>
    <t>Carson Wentz</t>
  </si>
  <si>
    <t>(PHI - QB)</t>
  </si>
  <si>
    <t>FuckAmericanAirlines</t>
  </si>
  <si>
    <t>NYG</t>
  </si>
  <si>
    <t>Mon 8:15 pm</t>
  </si>
  <si>
    <t>Dak Prescott</t>
  </si>
  <si>
    <t>(DAL - QB)</t>
  </si>
  <si>
    <r>
      <t>@</t>
    </r>
    <r>
      <rPr>
        <sz val="9"/>
        <color rgb="FFAD1F1A"/>
        <rFont val="Arial"/>
        <family val="2"/>
      </rPr>
      <t>CHI</t>
    </r>
  </si>
  <si>
    <t>Thu 8:20 pm</t>
  </si>
  <si>
    <t>Jameis Winston</t>
  </si>
  <si>
    <t>(TB - QB)</t>
  </si>
  <si>
    <t>Overlord Manatee</t>
  </si>
  <si>
    <t>IND</t>
  </si>
  <si>
    <t>Ryan Tannehill</t>
  </si>
  <si>
    <t>(TEN - QB)</t>
  </si>
  <si>
    <r>
      <t>@</t>
    </r>
    <r>
      <rPr>
        <sz val="9"/>
        <color rgb="FF417505"/>
        <rFont val="Arial"/>
        <family val="2"/>
      </rPr>
      <t>OAK</t>
    </r>
  </si>
  <si>
    <t>Kyler Murray</t>
  </si>
  <si>
    <t>(ARI - QB)</t>
  </si>
  <si>
    <t>Thats Wht Cheesehead</t>
  </si>
  <si>
    <t>PIT</t>
  </si>
  <si>
    <t>Sam Darnold</t>
  </si>
  <si>
    <t>(NYJ - QB)</t>
  </si>
  <si>
    <t>RudyWasOffsides</t>
  </si>
  <si>
    <t>MIA</t>
  </si>
  <si>
    <t>Tom Brady</t>
  </si>
  <si>
    <t>(NE - QB)</t>
  </si>
  <si>
    <t>KC</t>
  </si>
  <si>
    <t>Josh Allen</t>
  </si>
  <si>
    <t>(BUF - QB)</t>
  </si>
  <si>
    <t>BAL</t>
  </si>
  <si>
    <t>Jared Goff</t>
  </si>
  <si>
    <t>(LAR - QB)</t>
  </si>
  <si>
    <t>SEA</t>
  </si>
  <si>
    <t>Baker Mayfield</t>
  </si>
  <si>
    <t>(CLE - QB)</t>
  </si>
  <si>
    <t>Canadian Baconater</t>
  </si>
  <si>
    <t>CIN</t>
  </si>
  <si>
    <t>Drew Brees</t>
  </si>
  <si>
    <t>(NO - QB)</t>
  </si>
  <si>
    <t>TahoeLivin</t>
  </si>
  <si>
    <t>SF</t>
  </si>
  <si>
    <t>Jacoby Brissett</t>
  </si>
  <si>
    <t>(IND - QB)</t>
  </si>
  <si>
    <r>
      <t>@</t>
    </r>
    <r>
      <rPr>
        <sz val="9"/>
        <color rgb="FF417505"/>
        <rFont val="Arial"/>
        <family val="2"/>
      </rPr>
      <t>TB</t>
    </r>
  </si>
  <si>
    <t>Jimmy Garoppolo</t>
  </si>
  <si>
    <t>(SF - QB)</t>
  </si>
  <si>
    <t>@NO</t>
  </si>
  <si>
    <t>Kyle Allen</t>
  </si>
  <si>
    <t>(CAR - QB)</t>
  </si>
  <si>
    <t>Calmer Than You Are</t>
  </si>
  <si>
    <r>
      <t>@</t>
    </r>
    <r>
      <rPr>
        <sz val="9"/>
        <color rgb="FF417505"/>
        <rFont val="Arial"/>
        <family val="2"/>
      </rPr>
      <t>ATL</t>
    </r>
  </si>
  <si>
    <t>Philip Rivers</t>
  </si>
  <si>
    <t>(LAC - QB)</t>
  </si>
  <si>
    <r>
      <t>@</t>
    </r>
    <r>
      <rPr>
        <sz val="9"/>
        <color rgb="FF417505"/>
        <rFont val="Arial"/>
        <family val="2"/>
      </rPr>
      <t>JAC</t>
    </r>
  </si>
  <si>
    <t>Sun 4:05 pm</t>
  </si>
  <si>
    <t>Derek Carr</t>
  </si>
  <si>
    <t>(OAK - QB)</t>
  </si>
  <si>
    <t>TEN</t>
  </si>
  <si>
    <t>@BUF</t>
  </si>
  <si>
    <t>@NE</t>
  </si>
  <si>
    <t>@OAK</t>
  </si>
  <si>
    <t>@JAC</t>
  </si>
  <si>
    <r>
      <t>1.</t>
    </r>
    <r>
      <rPr>
        <u/>
        <sz val="11"/>
        <color rgb="FF0078FF"/>
        <rFont val="Calibri"/>
        <family val="2"/>
        <scheme val="minor"/>
      </rPr>
      <t>Saquon Barkley</t>
    </r>
    <r>
      <rPr>
        <sz val="11"/>
        <color theme="1"/>
        <rFont val="Calibri"/>
        <family val="2"/>
        <scheme val="minor"/>
      </rPr>
      <t>(NYG - RB)Calmer Than ...2.</t>
    </r>
    <r>
      <rPr>
        <sz val="11"/>
        <color rgb="FF0078FF"/>
        <rFont val="Calibri"/>
        <family val="2"/>
        <scheme val="minor"/>
      </rPr>
      <t>Christian McCaffrey</t>
    </r>
    <r>
      <rPr>
        <sz val="11"/>
        <color theme="1"/>
        <rFont val="Calibri"/>
        <family val="2"/>
        <scheme val="minor"/>
      </rPr>
      <t>(Car - RB)TahoeLivin3.</t>
    </r>
    <r>
      <rPr>
        <sz val="11"/>
        <color rgb="FF0078FF"/>
        <rFont val="Calibri"/>
        <family val="2"/>
        <scheme val="minor"/>
      </rPr>
      <t>DeAndre Hopkins</t>
    </r>
    <r>
      <rPr>
        <sz val="11"/>
        <color theme="1"/>
        <rFont val="Calibri"/>
        <family val="2"/>
        <scheme val="minor"/>
      </rPr>
      <t>(Hou - WR)Floodpants4.</t>
    </r>
    <r>
      <rPr>
        <sz val="11"/>
        <color rgb="FF0078FF"/>
        <rFont val="Calibri"/>
        <family val="2"/>
        <scheme val="minor"/>
      </rPr>
      <t>Davante Adams</t>
    </r>
    <r>
      <rPr>
        <sz val="11"/>
        <color theme="1"/>
        <rFont val="Calibri"/>
        <family val="2"/>
        <scheme val="minor"/>
      </rPr>
      <t>(GB - WR)Beastsaw5.</t>
    </r>
    <r>
      <rPr>
        <sz val="11"/>
        <color rgb="FF0078FF"/>
        <rFont val="Calibri"/>
        <family val="2"/>
        <scheme val="minor"/>
      </rPr>
      <t>James Conner</t>
    </r>
    <r>
      <rPr>
        <sz val="11"/>
        <color theme="1"/>
        <rFont val="Calibri"/>
        <family val="2"/>
        <scheme val="minor"/>
      </rPr>
      <t>(Pit - RB)Canadian Bac...6.</t>
    </r>
    <r>
      <rPr>
        <sz val="11"/>
        <color rgb="FF0078FF"/>
        <rFont val="Calibri"/>
        <family val="2"/>
        <scheme val="minor"/>
      </rPr>
      <t>David Johnson</t>
    </r>
    <r>
      <rPr>
        <sz val="11"/>
        <color theme="1"/>
        <rFont val="Calibri"/>
        <family val="2"/>
        <scheme val="minor"/>
      </rPr>
      <t>(Ari - RB)wacko jackos...7.</t>
    </r>
    <r>
      <rPr>
        <sz val="11"/>
        <color rgb="FF0078FF"/>
        <rFont val="Calibri"/>
        <family val="2"/>
        <scheme val="minor"/>
      </rPr>
      <t>Leonard Fournette</t>
    </r>
    <r>
      <rPr>
        <sz val="11"/>
        <color theme="1"/>
        <rFont val="Calibri"/>
        <family val="2"/>
        <scheme val="minor"/>
      </rPr>
      <t>(Jax - RB)FuckAmerican...8.</t>
    </r>
    <r>
      <rPr>
        <sz val="11"/>
        <color rgb="FF0078FF"/>
        <rFont val="Calibri"/>
        <family val="2"/>
        <scheme val="minor"/>
      </rPr>
      <t>Odell Beckham Jr.</t>
    </r>
    <r>
      <rPr>
        <sz val="11"/>
        <color theme="1"/>
        <rFont val="Calibri"/>
        <family val="2"/>
        <scheme val="minor"/>
      </rPr>
      <t>(Cle - WR)RudyWasOffsides9.</t>
    </r>
    <r>
      <rPr>
        <sz val="11"/>
        <color rgb="FF0078FF"/>
        <rFont val="Calibri"/>
        <family val="2"/>
        <scheme val="minor"/>
      </rPr>
      <t>Julio Jones</t>
    </r>
    <r>
      <rPr>
        <sz val="11"/>
        <color theme="1"/>
        <rFont val="Calibri"/>
        <family val="2"/>
        <scheme val="minor"/>
      </rPr>
      <t>(Atl - WR)Space Coyote10.</t>
    </r>
    <r>
      <rPr>
        <sz val="11"/>
        <color rgb="FF0078FF"/>
        <rFont val="Calibri"/>
        <family val="2"/>
        <scheme val="minor"/>
      </rPr>
      <t>Le'Veon Bell</t>
    </r>
    <r>
      <rPr>
        <sz val="11"/>
        <color theme="1"/>
        <rFont val="Calibri"/>
        <family val="2"/>
        <scheme val="minor"/>
      </rPr>
      <t>(NYJ - RB)Overlord Man...11.</t>
    </r>
    <r>
      <rPr>
        <sz val="11"/>
        <color rgb="FF0078FF"/>
        <rFont val="Calibri"/>
        <family val="2"/>
        <scheme val="minor"/>
      </rPr>
      <t>Dalvin Cook</t>
    </r>
    <r>
      <rPr>
        <sz val="11"/>
        <color theme="1"/>
        <rFont val="Calibri"/>
        <family val="2"/>
        <scheme val="minor"/>
      </rPr>
      <t>(Min - RB)GrimbleGrumb...12.</t>
    </r>
    <r>
      <rPr>
        <sz val="11"/>
        <color rgb="FF0078FF"/>
        <rFont val="Calibri"/>
        <family val="2"/>
        <scheme val="minor"/>
      </rPr>
      <t>Joe Mixon</t>
    </r>
    <r>
      <rPr>
        <sz val="11"/>
        <color theme="1"/>
        <rFont val="Calibri"/>
        <family val="2"/>
        <scheme val="minor"/>
      </rPr>
      <t>(Cin - RB)Thats Wht Ch...</t>
    </r>
  </si>
  <si>
    <t>QB</t>
  </si>
  <si>
    <t>Kirk Cousins</t>
  </si>
  <si>
    <t>(MIN - BYE: 12)</t>
  </si>
  <si>
    <t>QB 9</t>
  </si>
  <si>
    <t>DET</t>
  </si>
  <si>
    <t>This is a 5 star matchup. QBs perform better than their average vs DET</t>
  </si>
  <si>
    <t>Kirk Cousins tosses two more TDs in loss »</t>
  </si>
  <si>
    <t>Matt Ryan</t>
  </si>
  <si>
    <t>(ATL - BYE: 9)</t>
  </si>
  <si>
    <t>QB 18</t>
  </si>
  <si>
    <t>CAR</t>
  </si>
  <si>
    <t>This is a 2 star matchup. QBs perform worse than their average vs CAR</t>
  </si>
  <si>
    <t>Matt Ryan bounces back in Week 13 loss »</t>
  </si>
  <si>
    <t>RB</t>
  </si>
  <si>
    <t>Derrick Henry</t>
  </si>
  <si>
    <t>(TEN - BYE: 11)</t>
  </si>
  <si>
    <t>RB 2</t>
  </si>
  <si>
    <t>This is a 4 star matchup. RBs perform close to their average vs OAK</t>
  </si>
  <si>
    <t>Derrick Henry scores a rushing TD in win over the Colts »</t>
  </si>
  <si>
    <t>Dalvin Cook</t>
  </si>
  <si>
    <t>RB 4</t>
  </si>
  <si>
    <t>This is a 5 star matchup. RBs perform better than their average vs DET</t>
  </si>
  <si>
    <t>Dalvin Cook (shoulder) is questionable to return »</t>
  </si>
  <si>
    <t>Aaron Jones</t>
  </si>
  <si>
    <t>(GB - BYE: 11)</t>
  </si>
  <si>
    <t>RB 8</t>
  </si>
  <si>
    <t>This is a 5 star matchup. RBs perform better than their average vs WAS</t>
  </si>
  <si>
    <t>Aaron Jones totals 31 scoreless yards »</t>
  </si>
  <si>
    <t>Jonathan Williams</t>
  </si>
  <si>
    <t>(IND - BYE: 6)</t>
  </si>
  <si>
    <t>RB 39</t>
  </si>
  <si>
    <r>
      <t>@</t>
    </r>
    <r>
      <rPr>
        <sz val="9"/>
        <color rgb="FFAD1F1A"/>
        <rFont val="Arial"/>
        <family val="2"/>
      </rPr>
      <t>TB</t>
    </r>
  </si>
  <si>
    <t>This is a 1 star matchup. RBs perform worse than their average vs TB</t>
  </si>
  <si>
    <t>Jonathan Williams gets shut down in loss to the Titans »</t>
  </si>
  <si>
    <t>WR</t>
  </si>
  <si>
    <t>Robert Woods</t>
  </si>
  <si>
    <t>(LAR - BYE: 9)</t>
  </si>
  <si>
    <t>WR 24</t>
  </si>
  <si>
    <t>This is a 3 star matchup. WRs perform close to their average vs SEA</t>
  </si>
  <si>
    <t>Robert Woods goes berzerk for 172 yards in Week 13 »</t>
  </si>
  <si>
    <t>Terry McLaurin</t>
  </si>
  <si>
    <t>(WAS - BYE: 10)</t>
  </si>
  <si>
    <t>WR 30</t>
  </si>
  <si>
    <r>
      <t>@</t>
    </r>
    <r>
      <rPr>
        <sz val="9"/>
        <color rgb="FFAD1F1A"/>
        <rFont val="Arial"/>
        <family val="2"/>
      </rPr>
      <t>GB</t>
    </r>
  </si>
  <si>
    <t>This is a 2 star matchup. WRs perform worse than their average vs GB</t>
  </si>
  <si>
    <t>Terry McLaurin catches two passes in win over Panthers »</t>
  </si>
  <si>
    <t>A.J. Brown</t>
  </si>
  <si>
    <t>WR 38</t>
  </si>
  <si>
    <t>This is a 5 star matchup. WRs perform better than their average vs OAK</t>
  </si>
  <si>
    <t>A.J. Brown hauls in three passes in win on Sunday »</t>
  </si>
  <si>
    <t>James Washington</t>
  </si>
  <si>
    <t>(PIT - BYE: 7)</t>
  </si>
  <si>
    <t>WR 42</t>
  </si>
  <si>
    <r>
      <t>@</t>
    </r>
    <r>
      <rPr>
        <sz val="9"/>
        <color rgb="FF417505"/>
        <rFont val="Arial"/>
        <family val="2"/>
      </rPr>
      <t>ARI</t>
    </r>
  </si>
  <si>
    <t>This is a 4 star matchup. WRs perform better than their average vs ARI</t>
  </si>
  <si>
    <t>James Washington scores in Week 13 »</t>
  </si>
  <si>
    <t>Darius Slayton</t>
  </si>
  <si>
    <t>(NYG - BYE: 11)</t>
  </si>
  <si>
    <t>WR 46</t>
  </si>
  <si>
    <t>@PHI</t>
  </si>
  <si>
    <t>This is a 3 star matchup. WRs perform close to their average vs PHI</t>
  </si>
  <si>
    <t>Darius Slayton catches six passes Sunday »</t>
  </si>
  <si>
    <t>Mecole Hardman</t>
  </si>
  <si>
    <t>(KC - BYE: 12)</t>
  </si>
  <si>
    <t>WR 69</t>
  </si>
  <si>
    <t>This is a 1 star matchup. WRs perform worse than their average vs NE</t>
  </si>
  <si>
    <t>Mecole Hardman sees one touch versus Raiders »</t>
  </si>
  <si>
    <t>JuJu Smith-Schuster</t>
  </si>
  <si>
    <t>WR 115</t>
  </si>
  <si>
    <t>JuJu Smith-Schuster (knee) considered questionable for Week 14 »</t>
  </si>
  <si>
    <t>TE</t>
  </si>
  <si>
    <t>Hunter Henry</t>
  </si>
  <si>
    <t>(LAC - BYE: 12)</t>
  </si>
  <si>
    <t>TE 4</t>
  </si>
  <si>
    <r>
      <t>@</t>
    </r>
    <r>
      <rPr>
        <sz val="9"/>
        <color rgb="FFAD1F1A"/>
        <rFont val="Arial"/>
        <family val="2"/>
      </rPr>
      <t>JAC</t>
    </r>
  </si>
  <si>
    <t>This is a 2 star matchup. TEs perform worse than their average vs JAC</t>
  </si>
  <si>
    <t>Hunter Henry invisible in loss to Denver »</t>
  </si>
  <si>
    <t>Gerald Everett</t>
  </si>
  <si>
    <t>-</t>
  </si>
  <si>
    <t>This is a 5 star matchup. TEs perform better than their average vs SEA</t>
  </si>
  <si>
    <t>Gerald Everett (knee) has been ruled out Week 13 »</t>
  </si>
  <si>
    <t>DST</t>
  </si>
  <si>
    <t>Pittsburgh Steelers</t>
  </si>
  <si>
    <t>DST 4</t>
  </si>
  <si>
    <r>
      <t>@</t>
    </r>
    <r>
      <rPr>
        <sz val="9"/>
        <color rgb="FFAD1F1A"/>
        <rFont val="Arial"/>
        <family val="2"/>
      </rPr>
      <t>ARI</t>
    </r>
  </si>
  <si>
    <t>This is a 1 star matchup. DSTs perform worse than their average vs ARI</t>
  </si>
  <si>
    <t>Steelers defense holds Cleveland to 13 points »</t>
  </si>
  <si>
    <t>@ARI</t>
  </si>
  <si>
    <t>QB 5</t>
  </si>
  <si>
    <t>This is a 1 star matchup. QBs perform worse than their average vs NE</t>
  </si>
  <si>
    <t>Patrick Mahomes posts rushing touchdown in win over Raiders »</t>
  </si>
  <si>
    <t>QB 10</t>
  </si>
  <si>
    <t>This is a 5 star matchup. QBs perform better than their average vs OAK</t>
  </si>
  <si>
    <t>Ryan Tannehill throws two TD passes in Week 13 win »</t>
  </si>
  <si>
    <t>Austin Ekeler</t>
  </si>
  <si>
    <t>RB 20</t>
  </si>
  <si>
    <t>This is a 4 star matchup. RBs perform better than their average vs JAC</t>
  </si>
  <si>
    <t>Austin Ekeler scores versus Denver »</t>
  </si>
  <si>
    <t>Rashaad Penny</t>
  </si>
  <si>
    <t>(SEA - BYE: 11)</t>
  </si>
  <si>
    <t>RB 35</t>
  </si>
  <si>
    <t>This is a 3 star matchup. RBs perform close to their average vs LAR</t>
  </si>
  <si>
    <t>Rashaad Penny scores twice on Monday Night Football »</t>
  </si>
  <si>
    <t>Jaylen Samuels</t>
  </si>
  <si>
    <t>RB 45</t>
  </si>
  <si>
    <t>This is a 4 star matchup. RBs perform better than their average vs ARI</t>
  </si>
  <si>
    <t>Jaylen Samuels rolls up 54 all-purpose yards »</t>
  </si>
  <si>
    <t>Gus Edwards</t>
  </si>
  <si>
    <t>(BAL - BYE: 8)</t>
  </si>
  <si>
    <t>RB 53</t>
  </si>
  <si>
    <t>This is a 4 star matchup. RBs perform better than their average vs BUF</t>
  </si>
  <si>
    <t>Gus Edwards totals 22 yards »</t>
  </si>
  <si>
    <t>Matt Breida</t>
  </si>
  <si>
    <t>(SF - BYE: 4)</t>
  </si>
  <si>
    <t>RB 55</t>
  </si>
  <si>
    <t>This is a 1 star matchup. RBs perform worse than their average vs NO</t>
  </si>
  <si>
    <t>Optimism Matt Breida (ankle) returns for Week 14 »</t>
  </si>
  <si>
    <t>Ryquell Armstead</t>
  </si>
  <si>
    <t>(JAC - BYE: 10)</t>
  </si>
  <si>
    <t>RB 82</t>
  </si>
  <si>
    <t>LAC</t>
  </si>
  <si>
    <t>This is a 5 star matchup. RBs perform better than their average vs LAC</t>
  </si>
  <si>
    <t>DeAndre Hopkins</t>
  </si>
  <si>
    <t>(HOU - BYE: 10)</t>
  </si>
  <si>
    <t>WR 4</t>
  </si>
  <si>
    <t>This is a 2 star matchup. WRs perform worse than their average vs DEN</t>
  </si>
  <si>
    <t>DeAndre Hopkins throws a TD pass in win over the Patriots »</t>
  </si>
  <si>
    <t>Tyler Lockett</t>
  </si>
  <si>
    <t>WR 17</t>
  </si>
  <si>
    <t>This is a 3 star matchup. WRs perform close to their average vs LAR</t>
  </si>
  <si>
    <t>Tyler Lockett invisible in Week 13 »</t>
  </si>
  <si>
    <t>Calvin Ridley</t>
  </si>
  <si>
    <t>WR 18</t>
  </si>
  <si>
    <t>This is a 4 star matchup. WRs perform close to their average vs CAR</t>
  </si>
  <si>
    <t>Calvin Ridley goes for 91 yards in Week 13 »</t>
  </si>
  <si>
    <t>Christian Kirk</t>
  </si>
  <si>
    <t>(ARI - BYE: 12)</t>
  </si>
  <si>
    <t>WR 26</t>
  </si>
  <si>
    <t>This is a 3 star matchup. WRs perform close to their average vs PIT</t>
  </si>
  <si>
    <t>Christian Kirk posts just 23 yards in Week 13 »</t>
  </si>
  <si>
    <t>Adam Thielen</t>
  </si>
  <si>
    <t>WR 80</t>
  </si>
  <si>
    <t>This is a 4 star matchup. WRs perform better than their average vs DET</t>
  </si>
  <si>
    <t>Adam Thielen ruled out for Week 13 »</t>
  </si>
  <si>
    <t>George Kittle</t>
  </si>
  <si>
    <t>TE 2</t>
  </si>
  <si>
    <t>This is a 3 star matchup. TEs perform close to their average vs NO</t>
  </si>
  <si>
    <t>George Kittle invisible in loss to Ravens »</t>
  </si>
  <si>
    <t>Jacob Hollister</t>
  </si>
  <si>
    <t>TE 12</t>
  </si>
  <si>
    <t>This is a 3 star matchup. TEs perform close to their average vs LAR</t>
  </si>
  <si>
    <t>Jacob Hollister catches six passes in Week 13 »</t>
  </si>
  <si>
    <t>PHI</t>
  </si>
  <si>
    <t>Philadelphia Eagles</t>
  </si>
  <si>
    <t>(PHI - BYE: 10)</t>
  </si>
  <si>
    <t>DST 7</t>
  </si>
  <si>
    <t>This is a 5 star matchup. DSTs perform better than their average vs NYG</t>
  </si>
  <si>
    <t>Philadelphia Eagles D/ST allows 37 points in embarrassing loss to Dolphins »</t>
  </si>
  <si>
    <t>San Francisco 49ers</t>
  </si>
  <si>
    <t>DST 14</t>
  </si>
  <si>
    <t>This is a 1 star matchup. DSTs perform worse than their average vs NO</t>
  </si>
  <si>
    <t>49ers D/ST recovers a fumble versus Ravens »</t>
  </si>
  <si>
    <t>Gus Edwards - photo unavailable</t>
  </si>
  <si>
    <t>Jacob Hollister - photo unavailable</t>
  </si>
  <si>
    <t>Ezekiel Elliott</t>
  </si>
  <si>
    <t>Le'Veon Bell</t>
  </si>
  <si>
    <t>Todd Gurley</t>
  </si>
  <si>
    <t>David Johnson</t>
  </si>
  <si>
    <t>James Conner</t>
  </si>
  <si>
    <t>Joe Mixon</t>
  </si>
  <si>
    <t>Nick Chubb</t>
  </si>
  <si>
    <t>Julio Jones</t>
  </si>
  <si>
    <t>Davante Adams</t>
  </si>
  <si>
    <t>Tyreek Hill</t>
  </si>
  <si>
    <t>Chris Carson</t>
  </si>
  <si>
    <t>Leonard Fournette</t>
  </si>
  <si>
    <t>Kerryon Johnson</t>
  </si>
  <si>
    <t>Melvin Gordon</t>
  </si>
  <si>
    <t>Michael Thomas</t>
  </si>
  <si>
    <t>Mike Evans</t>
  </si>
  <si>
    <t>Marlon Mack</t>
  </si>
  <si>
    <t>Josh Jacobs</t>
  </si>
  <si>
    <t>Travis Kelce</t>
  </si>
  <si>
    <t>Sony Michel</t>
  </si>
  <si>
    <t>Devonta Freeman</t>
  </si>
  <si>
    <t>Damien Williams</t>
  </si>
  <si>
    <t>Odell Beckham Jr.</t>
  </si>
  <si>
    <t>Antonio Brown</t>
  </si>
  <si>
    <t>Mark Ingram</t>
  </si>
  <si>
    <t>David Montgomery</t>
  </si>
  <si>
    <t>Keenan Allen</t>
  </si>
  <si>
    <t>Phillip Lindsay</t>
  </si>
  <si>
    <t>Julian Edelman</t>
  </si>
  <si>
    <t>Brandin Cooks</t>
  </si>
  <si>
    <t>Amari Cooper</t>
  </si>
  <si>
    <t>Derrius Guice</t>
  </si>
  <si>
    <t>Tevin Coleman</t>
  </si>
  <si>
    <t>T.Y. Hilton</t>
  </si>
  <si>
    <t>Stefon Diggs</t>
  </si>
  <si>
    <t>Kenyan Drake</t>
  </si>
  <si>
    <t>Kenny Golladay</t>
  </si>
  <si>
    <t>Zach Ertz</t>
  </si>
  <si>
    <t>James White</t>
  </si>
  <si>
    <t>Duke Johnson</t>
  </si>
  <si>
    <t>Chris Godwin</t>
  </si>
  <si>
    <t>Cooper Kupp</t>
  </si>
  <si>
    <t>Tyler Boyd</t>
  </si>
  <si>
    <t>Miles Sanders</t>
  </si>
  <si>
    <t>Mike Williams</t>
  </si>
  <si>
    <t>Alshon Jeffery</t>
  </si>
  <si>
    <t>Tarik Cohen</t>
  </si>
  <si>
    <t>Peyton Barber</t>
  </si>
  <si>
    <t>Robby Anderson</t>
  </si>
  <si>
    <t>Allen Robinson</t>
  </si>
  <si>
    <t>Sammy Watkins</t>
  </si>
  <si>
    <t>Latavius Murray</t>
  </si>
  <si>
    <t>D.J. Moore</t>
  </si>
  <si>
    <t>A.J. Green</t>
  </si>
  <si>
    <t>O.J. Howard</t>
  </si>
  <si>
    <t>Jared Cook</t>
  </si>
  <si>
    <t>Evan Engram</t>
  </si>
  <si>
    <t>Jordan Howard</t>
  </si>
  <si>
    <t>Marvin Jones</t>
  </si>
  <si>
    <t>Josh Gordon</t>
  </si>
  <si>
    <t>Jarvis Landry</t>
  </si>
  <si>
    <t>Devin Singletary</t>
  </si>
  <si>
    <t>Kalen Ballage</t>
  </si>
  <si>
    <t>Dante Pettis</t>
  </si>
  <si>
    <t>Sterling Shepard</t>
  </si>
  <si>
    <t>Darrell Henderson</t>
  </si>
  <si>
    <t>LeSean McCoy</t>
  </si>
  <si>
    <t>Isaiah Crowell</t>
  </si>
  <si>
    <t>Royce Freeman</t>
  </si>
  <si>
    <t>Frank Gore</t>
  </si>
  <si>
    <t>Curtis Samuel</t>
  </si>
  <si>
    <t>Dede Westbrook</t>
  </si>
  <si>
    <t>Corey Davis</t>
  </si>
  <si>
    <t>Will Fuller</t>
  </si>
  <si>
    <t>Cam Newton</t>
  </si>
  <si>
    <t>C.J. Anderson</t>
  </si>
  <si>
    <t>Larry Fitzgerald</t>
  </si>
  <si>
    <t>Emmanuel Sanders</t>
  </si>
  <si>
    <t>Dion Lewis</t>
  </si>
  <si>
    <t>Ito Smith</t>
  </si>
  <si>
    <t>DeSean Jackson</t>
  </si>
  <si>
    <t>Vance McDonald</t>
  </si>
  <si>
    <t>Jamaal Williams</t>
  </si>
  <si>
    <t>Lamar Miller</t>
  </si>
  <si>
    <t>Ronald Jones II</t>
  </si>
  <si>
    <t>Chris Thompson</t>
  </si>
  <si>
    <t>Kareem Hunt</t>
  </si>
  <si>
    <t>Jalen Richard</t>
  </si>
  <si>
    <t>Nyheim Hines</t>
  </si>
  <si>
    <t>Courtland Sutton</t>
  </si>
  <si>
    <t>Mohamed Sanu</t>
  </si>
  <si>
    <t>Michael Gallup</t>
  </si>
  <si>
    <t>David Njoku</t>
  </si>
  <si>
    <t>Carlos Hyde</t>
  </si>
  <si>
    <t>Adrian Peterson</t>
  </si>
  <si>
    <t>Giovani Bernard</t>
  </si>
  <si>
    <t>Damien Harris</t>
  </si>
  <si>
    <t>Marquez Valdes-Scantling</t>
  </si>
  <si>
    <t>Jamison Crowder</t>
  </si>
  <si>
    <t>Albert Wilson</t>
  </si>
  <si>
    <t>Ted Ginn</t>
  </si>
  <si>
    <t>Tyrell Williams</t>
  </si>
  <si>
    <t>Donte Moncrief</t>
  </si>
  <si>
    <t>D.K. Metcalf</t>
  </si>
  <si>
    <t>Geronimo Allison</t>
  </si>
  <si>
    <t>John Brown</t>
  </si>
  <si>
    <t>Austin Hooper</t>
  </si>
  <si>
    <t>Jordan Reed</t>
  </si>
  <si>
    <t>Ben Roethlisberger</t>
  </si>
  <si>
    <t>Justice Hill</t>
  </si>
  <si>
    <t>Justin Jackson</t>
  </si>
  <si>
    <t>T.J. Yeldon</t>
  </si>
  <si>
    <t>Alexander Mattison</t>
  </si>
  <si>
    <t>Ty Montgomery</t>
  </si>
  <si>
    <t>Paul Richardson</t>
  </si>
  <si>
    <t>Eric Ebron</t>
  </si>
  <si>
    <t>Mark Andrews</t>
  </si>
  <si>
    <t>Mike Davis</t>
  </si>
  <si>
    <t>Alfred Blue</t>
  </si>
  <si>
    <t>Rodney Anderson</t>
  </si>
  <si>
    <t>Jerick McKinnon</t>
  </si>
  <si>
    <t>Golden Tate</t>
  </si>
  <si>
    <t>Devante Parker</t>
  </si>
  <si>
    <t>Anthony Miller</t>
  </si>
  <si>
    <t>Adam Humphries</t>
  </si>
  <si>
    <t>DaeSean Hamilton</t>
  </si>
  <si>
    <t>Delanie Walker</t>
  </si>
  <si>
    <t>Jimmy Graham</t>
  </si>
  <si>
    <t>Greg Olsen</t>
  </si>
  <si>
    <t>Trey Burton</t>
  </si>
  <si>
    <t>T.J. Hockenson</t>
  </si>
  <si>
    <t>Chicago Bears</t>
  </si>
  <si>
    <t>Mitch Trubisky</t>
  </si>
  <si>
    <t>Devontae Booker</t>
  </si>
  <si>
    <t>Chase Edmonds</t>
  </si>
  <si>
    <t>Tony Pollard</t>
  </si>
  <si>
    <t>Corey Clement</t>
  </si>
  <si>
    <t>Ty Johnson</t>
  </si>
  <si>
    <t>Darwin Thompson</t>
  </si>
  <si>
    <t>Theo Riddick</t>
  </si>
  <si>
    <t>Marquise Goodwin</t>
  </si>
  <si>
    <t>Chris Herndon IV</t>
  </si>
  <si>
    <t>Kyle Rudolph</t>
  </si>
  <si>
    <t>Los Angeles Rams</t>
  </si>
  <si>
    <t>Baltimore Ravens</t>
  </si>
  <si>
    <t>New Orleans Saints</t>
  </si>
  <si>
    <t>Cleveland Browns</t>
  </si>
  <si>
    <t>Los Angeles Chargers</t>
  </si>
  <si>
    <t>Minnesota Vikings</t>
  </si>
  <si>
    <t>Jacksonville Jaguars</t>
  </si>
  <si>
    <t>Indianapolis Colts</t>
  </si>
  <si>
    <t>Carolina Panthers</t>
  </si>
  <si>
    <t>Denver Broncos</t>
  </si>
  <si>
    <t>Buffalo Bills</t>
  </si>
  <si>
    <t>New England Patriots</t>
  </si>
  <si>
    <t>Houston Texans</t>
  </si>
  <si>
    <t>Washington Redskins</t>
  </si>
  <si>
    <t>Arizona Cardinals</t>
  </si>
  <si>
    <t>Kansas City Chiefs</t>
  </si>
  <si>
    <t>Seattle Seahawks</t>
  </si>
  <si>
    <t>Dallas Cowboys</t>
  </si>
  <si>
    <t>Tennessee Titans</t>
  </si>
  <si>
    <t>Green Bay Packers</t>
  </si>
  <si>
    <t>New York Jets</t>
  </si>
  <si>
    <t>Detroit Lions</t>
  </si>
  <si>
    <t>Atlanta Falcons</t>
  </si>
  <si>
    <t>Keke Coutee</t>
  </si>
  <si>
    <t>Cole Beasley</t>
  </si>
  <si>
    <t>Zay Jones</t>
  </si>
  <si>
    <t>Austin Seferian-Jenkins</t>
  </si>
  <si>
    <t>Jack Doyle</t>
  </si>
  <si>
    <t>Wayne Gallman</t>
  </si>
  <si>
    <t>Devine Ozigbo</t>
  </si>
  <si>
    <t>Dare Ogunbowale</t>
  </si>
  <si>
    <t>Rex Burkhead</t>
  </si>
  <si>
    <t>Malcolm Brown</t>
  </si>
  <si>
    <t>D'Onta Foreman</t>
  </si>
  <si>
    <t>Benny Snell Jr.</t>
  </si>
  <si>
    <t>Cincinnati Bengals</t>
  </si>
  <si>
    <t>New York Giants</t>
  </si>
  <si>
    <t>Tampa Bay Buccaneers</t>
  </si>
  <si>
    <t>Miami Dolphins</t>
  </si>
  <si>
    <t>Oakland Raiders</t>
  </si>
  <si>
    <t>Taylor Gabriel</t>
  </si>
  <si>
    <t>Marquise Brown</t>
  </si>
  <si>
    <t>Quincy Enunwa</t>
  </si>
  <si>
    <t>Devin Funchess</t>
  </si>
  <si>
    <t>Robert Foster</t>
  </si>
  <si>
    <t>Danny Amendola</t>
  </si>
  <si>
    <t>Willie Snead</t>
  </si>
  <si>
    <t>Noah Fant</t>
  </si>
  <si>
    <t>Randall Cobb</t>
  </si>
  <si>
    <t>Rashard Higgins</t>
  </si>
  <si>
    <t>Tre'Quan Smith</t>
  </si>
  <si>
    <t>Tyler Eifert</t>
  </si>
  <si>
    <t>Jason Witten</t>
  </si>
  <si>
    <t>Jakeem Grant</t>
  </si>
  <si>
    <t>Dallas Goedert</t>
  </si>
  <si>
    <t>Will Dissly</t>
  </si>
  <si>
    <t>Brian Hill</t>
  </si>
  <si>
    <t>Bryce Love</t>
  </si>
  <si>
    <t>Darius Jackson</t>
  </si>
  <si>
    <t>DeAndre Washington</t>
  </si>
  <si>
    <t>Kyle Juszczyk</t>
  </si>
  <si>
    <t>Dontrell Hilliard</t>
  </si>
  <si>
    <t>Bilal Powell</t>
  </si>
  <si>
    <t>Cameron Artis-Payne</t>
  </si>
  <si>
    <t>Dexter Williams</t>
  </si>
  <si>
    <t>Darren Sproles</t>
  </si>
  <si>
    <t>Kapri Bibbs</t>
  </si>
  <si>
    <t>Jordan Wilkins</t>
  </si>
  <si>
    <t>Trey Quinn</t>
  </si>
  <si>
    <t>Breshad Perriman</t>
  </si>
  <si>
    <t>Nelson Agholor</t>
  </si>
  <si>
    <t>Marqise Lee</t>
  </si>
  <si>
    <t>Chris Conley</t>
  </si>
  <si>
    <t>D.J. Chark</t>
  </si>
  <si>
    <t>Deebo Samuel</t>
  </si>
  <si>
    <t>Darren Waller</t>
  </si>
  <si>
    <t>Demaryius Thomas</t>
  </si>
  <si>
    <t>Cameron Brate</t>
  </si>
  <si>
    <t>Vernon Davis</t>
  </si>
  <si>
    <t>Miles Boykin</t>
  </si>
  <si>
    <t>Hunter Renfrow</t>
  </si>
  <si>
    <t>Travis Benjamin</t>
  </si>
  <si>
    <t>Matthew Stafford</t>
  </si>
  <si>
    <t>Andy Dalton</t>
  </si>
  <si>
    <t>Marcus Mariota</t>
  </si>
  <si>
    <t>Joe Flacco</t>
  </si>
  <si>
    <t>Nick Foles</t>
  </si>
  <si>
    <t>Eli Manning</t>
  </si>
  <si>
    <t>Ryan Fitzpatrick</t>
  </si>
  <si>
    <t>Andrew Luck</t>
  </si>
  <si>
    <t>Case Keenum</t>
  </si>
  <si>
    <t>Dwayne Haskins</t>
  </si>
  <si>
    <t>Saquon Barkley</t>
  </si>
  <si>
    <t>Christian McCaffrey</t>
  </si>
  <si>
    <t>Alvin Kamara</t>
  </si>
  <si>
    <t>This year</t>
  </si>
  <si>
    <t>Next Year</t>
  </si>
  <si>
    <t>qb</t>
  </si>
  <si>
    <r>
      <t>Patrick Mahomes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KC</t>
    </r>
  </si>
  <si>
    <r>
      <t>Lamar Jackson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BAL</t>
    </r>
  </si>
  <si>
    <r>
      <t>Deshaun Watson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HOU</t>
    </r>
  </si>
  <si>
    <r>
      <t>Russell Wilson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SEA</t>
    </r>
  </si>
  <si>
    <r>
      <t>Dak Prescott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DAL</t>
    </r>
  </si>
  <si>
    <r>
      <t>Kyler Murray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ARI</t>
    </r>
  </si>
  <si>
    <r>
      <t>Aaron Rodgers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GB</t>
    </r>
  </si>
  <si>
    <r>
      <t>Baker Mayfield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CLE</t>
    </r>
  </si>
  <si>
    <r>
      <t>Carson Wentz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PHI</t>
    </r>
  </si>
  <si>
    <r>
      <t>Josh Allen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BUF</t>
    </r>
  </si>
  <si>
    <r>
      <t>Jared Goff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LAR</t>
    </r>
  </si>
  <si>
    <r>
      <t>Matt Ryan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ATL</t>
    </r>
  </si>
  <si>
    <r>
      <t>Sam Darnold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NYJ</t>
    </r>
  </si>
  <si>
    <r>
      <t>Cam Newton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CAR</t>
    </r>
  </si>
  <si>
    <t>IR</t>
  </si>
  <si>
    <r>
      <t>Matthew Stafford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DET</t>
    </r>
  </si>
  <si>
    <r>
      <t>Jameis Winston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TB</t>
    </r>
  </si>
  <si>
    <r>
      <t>Daniel Jones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NYG</t>
    </r>
  </si>
  <si>
    <r>
      <t>Jimmy Garoppolo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SF</t>
    </r>
  </si>
  <si>
    <r>
      <t>Kirk Cousins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MIN</t>
    </r>
  </si>
  <si>
    <r>
      <t>Jacoby Brissett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IND</t>
    </r>
  </si>
  <si>
    <r>
      <t>Philip Rivers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LAC</t>
    </r>
  </si>
  <si>
    <r>
      <t>Tom Brady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NE</t>
    </r>
  </si>
  <si>
    <r>
      <t>Drew Brees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NO</t>
    </r>
  </si>
  <si>
    <r>
      <t>Mitch Trubisky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CHI</t>
    </r>
  </si>
  <si>
    <r>
      <t>Derek Carr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OAK</t>
    </r>
  </si>
  <si>
    <r>
      <t>Dwayne Haskins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WAS</t>
    </r>
  </si>
  <si>
    <r>
      <t>Ryan Tannehill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TEN</t>
    </r>
  </si>
  <si>
    <r>
      <t>Ben Roethlisberger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PIT</t>
    </r>
  </si>
  <si>
    <r>
      <t>Gardner Minshew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JAC</t>
    </r>
  </si>
  <si>
    <r>
      <t>Nick Foles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JAC</t>
    </r>
  </si>
  <si>
    <t>NS</t>
  </si>
  <si>
    <r>
      <t>Teddy Bridgewater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NO</t>
    </r>
  </si>
  <si>
    <r>
      <t>Andy Dalton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CIN</t>
    </r>
  </si>
  <si>
    <r>
      <t>Kyle Allen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CAR</t>
    </r>
  </si>
  <si>
    <r>
      <t>Marcus Mariota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TEN</t>
    </r>
  </si>
  <si>
    <r>
      <t>Josh Rosen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MIA</t>
    </r>
  </si>
  <si>
    <r>
      <t>Drew Lock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DEN</t>
    </r>
  </si>
  <si>
    <r>
      <t>Mason Rudolph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PIT</t>
    </r>
  </si>
  <si>
    <r>
      <t>Ryan Fitzpatrick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MIA</t>
    </r>
  </si>
  <si>
    <r>
      <t>Ryan Finley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CIN</t>
    </r>
  </si>
  <si>
    <r>
      <t>Case Keenum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WAS</t>
    </r>
  </si>
  <si>
    <r>
      <t>Joe Flacco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DEN</t>
    </r>
  </si>
  <si>
    <r>
      <t>Jarrett Stidham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NE</t>
    </r>
  </si>
  <si>
    <r>
      <t>Nick Mullens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SF</t>
    </r>
  </si>
  <si>
    <r>
      <t>Eli Manning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NYG</t>
    </r>
  </si>
  <si>
    <r>
      <t>Will Grier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CAR</t>
    </r>
  </si>
  <si>
    <r>
      <t>Tyrod Taylor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LAC</t>
    </r>
  </si>
  <si>
    <r>
      <t>Taysom Hill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NO</t>
    </r>
  </si>
  <si>
    <r>
      <t>Blake Bortles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LAR</t>
    </r>
  </si>
  <si>
    <t>O</t>
  </si>
  <si>
    <r>
      <t>Devlin Hodges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PIT</t>
    </r>
  </si>
  <si>
    <r>
      <t>David Blough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DET</t>
    </r>
  </si>
  <si>
    <r>
      <t>C.J. Beathard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SF</t>
    </r>
  </si>
  <si>
    <r>
      <t>Chase Daniel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CHI</t>
    </r>
  </si>
  <si>
    <r>
      <t>DeShone Kizer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OAK</t>
    </r>
  </si>
  <si>
    <r>
      <t>Robert Griffin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BAL</t>
    </r>
  </si>
  <si>
    <t>Luke Falk</t>
  </si>
  <si>
    <t>FA</t>
  </si>
  <si>
    <r>
      <t>Josh McCown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PHI</t>
    </r>
  </si>
  <si>
    <r>
      <t>Alex Smith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WAS</t>
    </r>
  </si>
  <si>
    <r>
      <t>Matt Moore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KC</t>
    </r>
  </si>
  <si>
    <r>
      <t>Brandon Allen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DEN</t>
    </r>
  </si>
  <si>
    <t>Jordan Lynch</t>
  </si>
  <si>
    <r>
      <t>Chad Kelly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IND</t>
    </r>
  </si>
  <si>
    <r>
      <t>AJ McCarron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HOU</t>
    </r>
  </si>
  <si>
    <r>
      <t>Clayton Thorson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DAL</t>
    </r>
  </si>
  <si>
    <r>
      <t>Brett Hundley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ARI</t>
    </r>
  </si>
  <si>
    <r>
      <t>Brian Hoyer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IND</t>
    </r>
  </si>
  <si>
    <r>
      <t>Blaine Gabbert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TB</t>
    </r>
  </si>
  <si>
    <r>
      <t>Matt Barkley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BUF</t>
    </r>
  </si>
  <si>
    <r>
      <t>Trevor Siemian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NYJ</t>
    </r>
  </si>
  <si>
    <r>
      <t>Nathan Peterman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OAK</t>
    </r>
  </si>
  <si>
    <r>
      <t>Mike Glennon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OAK</t>
    </r>
  </si>
  <si>
    <r>
      <t>Joshua Dobbs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JAC</t>
    </r>
  </si>
  <si>
    <r>
      <t>Drew Stanton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CLE</t>
    </r>
  </si>
  <si>
    <r>
      <t>Colt McCoy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WAS</t>
    </r>
  </si>
  <si>
    <r>
      <t>Sean Mannion</t>
    </r>
    <r>
      <rPr>
        <sz val="9"/>
        <color rgb="FF212121"/>
        <rFont val="Arial"/>
        <family val="2"/>
      </rPr>
      <t> </t>
    </r>
    <r>
      <rPr>
        <sz val="7"/>
        <color rgb="FF212121"/>
        <rFont val="Arial"/>
        <family val="2"/>
      </rPr>
      <t>MIN</t>
    </r>
  </si>
  <si>
    <t>Jeff Driskel DET</t>
  </si>
  <si>
    <t>PLAYER</t>
  </si>
  <si>
    <t>OPPONENT</t>
  </si>
  <si>
    <t>PROJ.</t>
  </si>
  <si>
    <t>OWN</t>
  </si>
  <si>
    <t>SPREAD</t>
  </si>
  <si>
    <t>O/U</t>
  </si>
  <si>
    <t>PRED</t>
  </si>
  <si>
    <t>SCORE</t>
  </si>
  <si>
    <t>POS RANK</t>
  </si>
  <si>
    <t>PROJ</t>
  </si>
  <si>
    <t>PTS.</t>
  </si>
  <si>
    <t>CUST</t>
  </si>
  <si>
    <t>CEIL.</t>
  </si>
  <si>
    <t>SALARY</t>
  </si>
  <si>
    <t>VALUE</t>
  </si>
  <si>
    <t>MIN. EXP</t>
  </si>
  <si>
    <t>MAX. EXP</t>
  </si>
  <si>
    <t>Lamar Jackson BAL - QB</t>
  </si>
  <si>
    <t>@BUF Sun 1:00PM</t>
  </si>
  <si>
    <t>16.1%</t>
  </si>
  <si>
    <t>QB 1</t>
  </si>
  <si>
    <t>2.64x</t>
  </si>
  <si>
    <t>Aaron Rodgers GB - QB</t>
  </si>
  <si>
    <t>WAS Sun 1:00PM</t>
  </si>
  <si>
    <t>QB 2</t>
  </si>
  <si>
    <t>2.70x</t>
  </si>
  <si>
    <t>Christian McCaffrey CAR - RB</t>
  </si>
  <si>
    <t>@ATL Sun 1:00PM</t>
  </si>
  <si>
    <t>25.2%</t>
  </si>
  <si>
    <t>RB 1</t>
  </si>
  <si>
    <t>2.00x</t>
  </si>
  <si>
    <t>Deshaun Watson HOU - QB</t>
  </si>
  <si>
    <t>DEN Sun 1:00PM</t>
  </si>
  <si>
    <t>QB 3</t>
  </si>
  <si>
    <t>2.69x</t>
  </si>
  <si>
    <t>Patrick Mahomes KC - QB</t>
  </si>
  <si>
    <t>@NE Sun 4:25PM</t>
  </si>
  <si>
    <t>4.2%</t>
  </si>
  <si>
    <t>QB 4</t>
  </si>
  <si>
    <t>2.41x</t>
  </si>
  <si>
    <t>Jameis Winston TB - QB</t>
  </si>
  <si>
    <t>IND Sun 1:00PM</t>
  </si>
  <si>
    <t>2.60x</t>
  </si>
  <si>
    <t>Kirk Cousins MIN - QB</t>
  </si>
  <si>
    <t>DET Sun 1:00PM</t>
  </si>
  <si>
    <t>QB 6</t>
  </si>
  <si>
    <t>2.42x</t>
  </si>
  <si>
    <t>Ryan Tannehill TEN - QB</t>
  </si>
  <si>
    <t>@OAK Sun 4:25PM</t>
  </si>
  <si>
    <t>15.5%</t>
  </si>
  <si>
    <t>QB 7</t>
  </si>
  <si>
    <t>Kyler Murray ARI - QB</t>
  </si>
  <si>
    <t>PIT Sun 4:25PM</t>
  </si>
  <si>
    <t>QB 8</t>
  </si>
  <si>
    <t>2.48x</t>
  </si>
  <si>
    <t>Sam Darnold NYJ - QB</t>
  </si>
  <si>
    <t>MIA Sun 1:00PM</t>
  </si>
  <si>
    <t>Tom Brady NE - QB</t>
  </si>
  <si>
    <t>KC Sun 4:25PM</t>
  </si>
  <si>
    <t>2.39x</t>
  </si>
  <si>
    <t>Josh Allen BUF - QB</t>
  </si>
  <si>
    <t>BAL Sun 1:00PM</t>
  </si>
  <si>
    <t>QB 11</t>
  </si>
  <si>
    <t>2.34x</t>
  </si>
  <si>
    <t>Derrick Henry TEN - RB</t>
  </si>
  <si>
    <t>1.96x</t>
  </si>
  <si>
    <t>Baker Mayfield CLE - QB</t>
  </si>
  <si>
    <t>CIN Sun 1:00PM</t>
  </si>
  <si>
    <t>QB 12</t>
  </si>
  <si>
    <t>2.33x</t>
  </si>
  <si>
    <t>Drew Brees NO - QB</t>
  </si>
  <si>
    <t>SF Sun 1:00PM</t>
  </si>
  <si>
    <t>QB 13</t>
  </si>
  <si>
    <t>2.29x</t>
  </si>
  <si>
    <t>Matt Ryan ATL - QB</t>
  </si>
  <si>
    <t>CAR Sun 1:00PM</t>
  </si>
  <si>
    <t>QB 14</t>
  </si>
  <si>
    <t>2.30x</t>
  </si>
  <si>
    <t>Jacoby Brissett IND - QB</t>
  </si>
  <si>
    <t>@TB Sun 1:00PM</t>
  </si>
  <si>
    <t>0.8%</t>
  </si>
  <si>
    <t>QB 15</t>
  </si>
  <si>
    <t>Jimmy Garoppolo SF - QB</t>
  </si>
  <si>
    <t>@NO Sun 1:00PM</t>
  </si>
  <si>
    <t>0.1%</t>
  </si>
  <si>
    <t>QB 16</t>
  </si>
  <si>
    <t>2.20x</t>
  </si>
  <si>
    <t>Ryan Fitzpatrick MIA - QB</t>
  </si>
  <si>
    <t>@NYJ Sun 1:00PM</t>
  </si>
  <si>
    <t>0.4%</t>
  </si>
  <si>
    <t>QB 17</t>
  </si>
  <si>
    <t>Kyle Allen CAR - QB</t>
  </si>
  <si>
    <t>3.3%</t>
  </si>
  <si>
    <t>2.38x</t>
  </si>
  <si>
    <t>Philip Rivers LAC - QB</t>
  </si>
  <si>
    <t>@JAC Sun 4:05PM</t>
  </si>
  <si>
    <t>1.1%</t>
  </si>
  <si>
    <t>QB 19</t>
  </si>
  <si>
    <t>2.31x</t>
  </si>
  <si>
    <t>Dalvin Cook MIN - RB</t>
  </si>
  <si>
    <t>RB 3</t>
  </si>
  <si>
    <t>1.91x</t>
  </si>
  <si>
    <t>Alvin Kamara NO - RB</t>
  </si>
  <si>
    <t>2.18x</t>
  </si>
  <si>
    <t>Michael Thomas NO - WR</t>
  </si>
  <si>
    <t>WR 1</t>
  </si>
  <si>
    <t>1.92x</t>
  </si>
  <si>
    <t>Nick Chubb CLE - RB</t>
  </si>
  <si>
    <t>RB 5</t>
  </si>
  <si>
    <t>2.08x</t>
  </si>
  <si>
    <t>Leonard Fournette JAC - RB</t>
  </si>
  <si>
    <t>LAC Sun 4:05PM</t>
  </si>
  <si>
    <t>RB 6</t>
  </si>
  <si>
    <t>Derek Carr OAK - QB</t>
  </si>
  <si>
    <t>TEN Sun 4:25PM</t>
  </si>
  <si>
    <t>QB 20</t>
  </si>
  <si>
    <t>2.28x</t>
  </si>
  <si>
    <t>Aaron Jones GB - RB</t>
  </si>
  <si>
    <t>RB 7</t>
  </si>
  <si>
    <t>2.04x</t>
  </si>
  <si>
    <t>Andy Dalton CIN - QB</t>
  </si>
  <si>
    <t>@CLE Sun 1:00PM</t>
  </si>
  <si>
    <t>1.9%</t>
  </si>
  <si>
    <t>QB 21</t>
  </si>
  <si>
    <t>Devlin Hodges PIT - QB</t>
  </si>
  <si>
    <t>@ARI Sun 4:25PM</t>
  </si>
  <si>
    <t>QB 22</t>
  </si>
  <si>
    <t>2.24x</t>
  </si>
  <si>
    <t>Gardner Minshew JAC - QB</t>
  </si>
  <si>
    <t>QB 23</t>
  </si>
  <si>
    <t>Le'Veon Bell NYJ - RB</t>
  </si>
  <si>
    <t>2.06x</t>
  </si>
  <si>
    <t>Davante Adams GB - WR</t>
  </si>
  <si>
    <t>WR 2</t>
  </si>
  <si>
    <t>1.77x</t>
  </si>
  <si>
    <t>Mike Evans TB - WR</t>
  </si>
  <si>
    <t>WR 3</t>
  </si>
  <si>
    <t>Melvin Gordon LAC - RB</t>
  </si>
  <si>
    <t>12.5%</t>
  </si>
  <si>
    <t>RB 9</t>
  </si>
  <si>
    <t>1.99x</t>
  </si>
  <si>
    <t>Josh Jacobs OAK - RB</t>
  </si>
  <si>
    <t>RB 10</t>
  </si>
  <si>
    <t>1.87x</t>
  </si>
  <si>
    <t>DeAndre Hopkins HOU - WR</t>
  </si>
  <si>
    <t>1.72x</t>
  </si>
  <si>
    <t>Tyreek Hill KC - WR</t>
  </si>
  <si>
    <t>11.7%</t>
  </si>
  <si>
    <t>WR 5</t>
  </si>
  <si>
    <t>1.67x</t>
  </si>
  <si>
    <t>Chris Godwin TB - WR</t>
  </si>
  <si>
    <t>WR 6</t>
  </si>
  <si>
    <t>1.75x</t>
  </si>
  <si>
    <t>Drew Lock DEN - QB</t>
  </si>
  <si>
    <t>@HOU Sun 1:00PM</t>
  </si>
  <si>
    <t>0%</t>
  </si>
  <si>
    <t>QB 24</t>
  </si>
  <si>
    <t>2.02x</t>
  </si>
  <si>
    <t>Julian Edelman NE - WR</t>
  </si>
  <si>
    <t>WR 7</t>
  </si>
  <si>
    <t>1.79x</t>
  </si>
  <si>
    <t>D.J. Moore CAR - WR</t>
  </si>
  <si>
    <t>14.2%</t>
  </si>
  <si>
    <t>WR 8</t>
  </si>
  <si>
    <t>1.86x</t>
  </si>
  <si>
    <t>David Blough DET - QB</t>
  </si>
  <si>
    <t>@MIN Sun 1:00PM</t>
  </si>
  <si>
    <t>QB 25</t>
  </si>
  <si>
    <t>1.90x</t>
  </si>
  <si>
    <t>Travis Kelce KC - TE</t>
  </si>
  <si>
    <t>17.4%</t>
  </si>
  <si>
    <t>TE 1</t>
  </si>
  <si>
    <t>1.82x</t>
  </si>
  <si>
    <t>Mark Ingram BAL - RB</t>
  </si>
  <si>
    <t>4.1%</t>
  </si>
  <si>
    <t>RB 11</t>
  </si>
  <si>
    <t>1.74x</t>
  </si>
  <si>
    <t>D.J. Chark JAC - WR</t>
  </si>
  <si>
    <t>WR 9</t>
  </si>
  <si>
    <t>Phillip Lindsay DEN - RB</t>
  </si>
  <si>
    <t>13%</t>
  </si>
  <si>
    <t>RB 12</t>
  </si>
  <si>
    <t>Odell Beckham Jr. CLE - WR</t>
  </si>
  <si>
    <t>WR 10</t>
  </si>
  <si>
    <t>1.88x</t>
  </si>
  <si>
    <t>Keenan Allen LAC - WR</t>
  </si>
  <si>
    <t>16%</t>
  </si>
  <si>
    <t>WR 11</t>
  </si>
  <si>
    <t>Stefon Diggs MIN - WR</t>
  </si>
  <si>
    <t>WR 12</t>
  </si>
  <si>
    <t>1.57x</t>
  </si>
  <si>
    <t>Jarvis Landry CLE - WR</t>
  </si>
  <si>
    <t>WR 13</t>
  </si>
  <si>
    <t>Joe Mixon CIN - RB</t>
  </si>
  <si>
    <t>7%</t>
  </si>
  <si>
    <t>RB 13</t>
  </si>
  <si>
    <t>1.85x</t>
  </si>
  <si>
    <t>Devonta Freeman ATL - RB</t>
  </si>
  <si>
    <t>RB 14</t>
  </si>
  <si>
    <t>2.05x</t>
  </si>
  <si>
    <t>George Kittle SF - TE</t>
  </si>
  <si>
    <t>17.7%</t>
  </si>
  <si>
    <t>Dwayne Haskins WAS - QB</t>
  </si>
  <si>
    <t>@GB Sun 1:00PM</t>
  </si>
  <si>
    <t>QB 26</t>
  </si>
  <si>
    <t>Austin Ekeler LAC - RB</t>
  </si>
  <si>
    <t>3%</t>
  </si>
  <si>
    <t>RB 15</t>
  </si>
  <si>
    <t>Devin Singletary BUF - RB</t>
  </si>
  <si>
    <t>RB 16</t>
  </si>
  <si>
    <t>Devante Parker MIA - WR</t>
  </si>
  <si>
    <t>5.2%</t>
  </si>
  <si>
    <t>WR 14</t>
  </si>
  <si>
    <t>1.64x</t>
  </si>
  <si>
    <t>Calvin Ridley ATL - WR</t>
  </si>
  <si>
    <t>WR 15</t>
  </si>
  <si>
    <t>1.71x</t>
  </si>
  <si>
    <t>Hunter Henry LAC - TE</t>
  </si>
  <si>
    <t>17.2%</t>
  </si>
  <si>
    <t>TE 3</t>
  </si>
  <si>
    <t>1.76x</t>
  </si>
  <si>
    <t>Darren Waller OAK - TE</t>
  </si>
  <si>
    <t>1.80x</t>
  </si>
  <si>
    <t>Courtland Sutton DEN - WR</t>
  </si>
  <si>
    <t>WR 16</t>
  </si>
  <si>
    <t>1.53x</t>
  </si>
  <si>
    <t>Sony Michel NE - RB</t>
  </si>
  <si>
    <t>RB 17</t>
  </si>
  <si>
    <t>John Brown BUF - WR</t>
  </si>
  <si>
    <t>Derrius Guice WAS - RB</t>
  </si>
  <si>
    <t>RB 18</t>
  </si>
  <si>
    <t>1.73x</t>
  </si>
  <si>
    <t>Kenny Golladay DET - WR</t>
  </si>
  <si>
    <t>1.3%</t>
  </si>
  <si>
    <t>1.47x</t>
  </si>
  <si>
    <t>Kareem Hunt CLE - RB</t>
  </si>
  <si>
    <t>RB 19</t>
  </si>
  <si>
    <t>1.69x</t>
  </si>
  <si>
    <t>Tyler Boyd CIN - WR</t>
  </si>
  <si>
    <t>8.4%</t>
  </si>
  <si>
    <t>WR 19</t>
  </si>
  <si>
    <t>Kenyan Drake ARI - RB</t>
  </si>
  <si>
    <t>Christian Kirk ARI - WR</t>
  </si>
  <si>
    <t>WR 20</t>
  </si>
  <si>
    <t>Julio Jones ATL - WR</t>
  </si>
  <si>
    <t>WR 21</t>
  </si>
  <si>
    <t>1.34x</t>
  </si>
  <si>
    <t>James White NE - RB</t>
  </si>
  <si>
    <t>RB 21</t>
  </si>
  <si>
    <t>Jamison Crowder NYJ - WR</t>
  </si>
  <si>
    <t>WR 22</t>
  </si>
  <si>
    <t>Terry McLaurin WAS - WR</t>
  </si>
  <si>
    <t>WR 23</t>
  </si>
  <si>
    <t>Robby Anderson NYJ - WR</t>
  </si>
  <si>
    <t>Will Fuller HOU - WR</t>
  </si>
  <si>
    <t>WR 25</t>
  </si>
  <si>
    <t>1.52x</t>
  </si>
  <si>
    <t>Mark Andrews BAL - TE</t>
  </si>
  <si>
    <t>11.4%</t>
  </si>
  <si>
    <t>TE 5</t>
  </si>
  <si>
    <t>1.49x</t>
  </si>
  <si>
    <t>Jack Doyle IND - TE</t>
  </si>
  <si>
    <t>5.9%</t>
  </si>
  <si>
    <t>TE 6</t>
  </si>
  <si>
    <t>1.56x</t>
  </si>
  <si>
    <t>Jamaal Williams GB - RB</t>
  </si>
  <si>
    <t>RB 22</t>
  </si>
  <si>
    <t>Benny Snell Jr. PIT - RB</t>
  </si>
  <si>
    <t>0.9%</t>
  </si>
  <si>
    <t>RB 23</t>
  </si>
  <si>
    <t>1.58x</t>
  </si>
  <si>
    <t>Green Bay Packers GB - DEF</t>
  </si>
  <si>
    <t>DEF 1</t>
  </si>
  <si>
    <t>Deebo Samuel SF - WR</t>
  </si>
  <si>
    <t>2.8%</t>
  </si>
  <si>
    <t>Marvin Jones DET - WR</t>
  </si>
  <si>
    <t>0.3%</t>
  </si>
  <si>
    <t>WR 27</t>
  </si>
  <si>
    <t>Tyrell Williams OAK - WR</t>
  </si>
  <si>
    <t>WR 28</t>
  </si>
  <si>
    <t>1.65x</t>
  </si>
  <si>
    <t>Minnesota Vikings MIN - DEF</t>
  </si>
  <si>
    <t>DEF 2</t>
  </si>
  <si>
    <t>1.93x</t>
  </si>
  <si>
    <t>Ronald Jones II TB - RB</t>
  </si>
  <si>
    <t>RB 24</t>
  </si>
  <si>
    <t>1.60x</t>
  </si>
  <si>
    <t>A.J. Brown TEN - WR</t>
  </si>
  <si>
    <t>11.9%</t>
  </si>
  <si>
    <t>WR 29</t>
  </si>
  <si>
    <t>Baltimore Ravens BAL - DEF</t>
  </si>
  <si>
    <t>18.3%</t>
  </si>
  <si>
    <t>DEF 3</t>
  </si>
  <si>
    <t>LeSean McCoy KC - RB</t>
  </si>
  <si>
    <t>0.2%</t>
  </si>
  <si>
    <t>RB 25</t>
  </si>
  <si>
    <t>Carlos Hyde HOU - RB</t>
  </si>
  <si>
    <t>RB 26</t>
  </si>
  <si>
    <t>1.54x</t>
  </si>
  <si>
    <t>Curtis Samuel CAR - WR</t>
  </si>
  <si>
    <t>4.3%</t>
  </si>
  <si>
    <t>1.59x</t>
  </si>
  <si>
    <t>Marquise Brown BAL - WR</t>
  </si>
  <si>
    <t>9.4%</t>
  </si>
  <si>
    <t>WR 31</t>
  </si>
  <si>
    <t>Dede Westbrook JAC - WR</t>
  </si>
  <si>
    <t>WR 32</t>
  </si>
  <si>
    <t>1.48x</t>
  </si>
  <si>
    <t>Bo Scarbrough DET - RB</t>
  </si>
  <si>
    <t>RB 27</t>
  </si>
  <si>
    <t>James Washington PIT - WR</t>
  </si>
  <si>
    <t>WR 33</t>
  </si>
  <si>
    <t>1.33x</t>
  </si>
  <si>
    <t>Mike Williams LAC - WR</t>
  </si>
  <si>
    <t>WR 34</t>
  </si>
  <si>
    <t>1.51x</t>
  </si>
  <si>
    <t>Pittsburgh Steelers PIT - DEF</t>
  </si>
  <si>
    <t>DEF 4</t>
  </si>
  <si>
    <t>2.07x</t>
  </si>
  <si>
    <t>Tevin Coleman SF - RB</t>
  </si>
  <si>
    <t>3.7%</t>
  </si>
  <si>
    <t>RB 28</t>
  </si>
  <si>
    <t>1.61x</t>
  </si>
  <si>
    <t>Zach Pascal IND - WR</t>
  </si>
  <si>
    <t>WR 35</t>
  </si>
  <si>
    <t>1.45x</t>
  </si>
  <si>
    <t>Houston Texans HOU - DEF</t>
  </si>
  <si>
    <t>DEF 5</t>
  </si>
  <si>
    <t>1.89x</t>
  </si>
  <si>
    <t>Raheem Mostert SF - RB</t>
  </si>
  <si>
    <t>RB 29</t>
  </si>
  <si>
    <t>1.39x</t>
  </si>
  <si>
    <t>Duke Johnson HOU - RB</t>
  </si>
  <si>
    <t>RB 30</t>
  </si>
  <si>
    <t>Jonathan Williams IND - RB</t>
  </si>
  <si>
    <t>RB 31</t>
  </si>
  <si>
    <t>1.41x</t>
  </si>
  <si>
    <t>Emmanuel Sanders SF - WR</t>
  </si>
  <si>
    <t>WR 36</t>
  </si>
  <si>
    <t>Jared Cook NO - TE</t>
  </si>
  <si>
    <t>TE 7</t>
  </si>
  <si>
    <t>1.27x</t>
  </si>
  <si>
    <t>Sammy Watkins KC - WR</t>
  </si>
  <si>
    <t>5.1%</t>
  </si>
  <si>
    <t>WR 37</t>
  </si>
  <si>
    <t>Latavius Murray NO - RB</t>
  </si>
  <si>
    <t>RB 32</t>
  </si>
  <si>
    <t>Cleveland Browns CLE - DEF</t>
  </si>
  <si>
    <t>DEF 6</t>
  </si>
  <si>
    <t>New York Jets NYJ - DEF</t>
  </si>
  <si>
    <t>DEF 7</t>
  </si>
  <si>
    <t>1.94x</t>
  </si>
  <si>
    <t>New Orleans Saints NO - DEF</t>
  </si>
  <si>
    <t>DEF 8</t>
  </si>
  <si>
    <t>Patrick Laird MIA - RB</t>
  </si>
  <si>
    <t>RB 33</t>
  </si>
  <si>
    <t>1.43x</t>
  </si>
  <si>
    <t>Adrian Peterson WAS - RB</t>
  </si>
  <si>
    <t>RB 34</t>
  </si>
  <si>
    <t>1.36x</t>
  </si>
  <si>
    <t>Taysom Hill NO - WR</t>
  </si>
  <si>
    <t>Royce Freeman DEN - RB</t>
  </si>
  <si>
    <t>1.46x</t>
  </si>
  <si>
    <t>New England Patriots NE - DEF</t>
  </si>
  <si>
    <t>DEF 9</t>
  </si>
  <si>
    <t>1.84x</t>
  </si>
  <si>
    <t>Larry Fitzgerald ARI - WR</t>
  </si>
  <si>
    <t>WR 39</t>
  </si>
  <si>
    <t>1.35x</t>
  </si>
  <si>
    <t>Cole Beasley BUF - WR</t>
  </si>
  <si>
    <t>WR 40</t>
  </si>
  <si>
    <t>1.25x</t>
  </si>
  <si>
    <t>Ryan Griffin NYJ - TE</t>
  </si>
  <si>
    <t>TE 8</t>
  </si>
  <si>
    <t>1.37x</t>
  </si>
  <si>
    <t>Darwin Thompson KC - RB</t>
  </si>
  <si>
    <t>1.8%</t>
  </si>
  <si>
    <t>RB 36</t>
  </si>
  <si>
    <t>Russell Gage ATL - WR</t>
  </si>
  <si>
    <t>WR 41</t>
  </si>
  <si>
    <t>Chris Conley JAC - WR</t>
  </si>
  <si>
    <t>1.38x</t>
  </si>
  <si>
    <t>Indianapolis Colts IND - DEF</t>
  </si>
  <si>
    <t>DEF 10</t>
  </si>
  <si>
    <t>Auden Tate CIN - WR</t>
  </si>
  <si>
    <t>WR 43</t>
  </si>
  <si>
    <t>San Francisco 49ers SF - DEF</t>
  </si>
  <si>
    <t>3.8%</t>
  </si>
  <si>
    <t>DEF 11</t>
  </si>
  <si>
    <t>Los Angeles Chargers LAC - DEF</t>
  </si>
  <si>
    <t>DEF 12</t>
  </si>
  <si>
    <t>Jaylen Samuels PIT - RB</t>
  </si>
  <si>
    <t>RB 37</t>
  </si>
  <si>
    <t>1.31x</t>
  </si>
  <si>
    <t>Diontae Johnson PIT - WR</t>
  </si>
  <si>
    <t>3.5%</t>
  </si>
  <si>
    <t>WR 44</t>
  </si>
  <si>
    <t>1.40x</t>
  </si>
  <si>
    <t>Corey Davis TEN - WR</t>
  </si>
  <si>
    <t>WR 45</t>
  </si>
  <si>
    <t>1.42x</t>
  </si>
  <si>
    <t>Allen Hurns MIA - WR</t>
  </si>
  <si>
    <t>2.3%</t>
  </si>
  <si>
    <t>Peyton Barber TB - RB</t>
  </si>
  <si>
    <t>RB 38</t>
  </si>
  <si>
    <t>1.22x</t>
  </si>
  <si>
    <t>Demaryius Thomas NYJ - WR</t>
  </si>
  <si>
    <t>WR 47</t>
  </si>
  <si>
    <t>Vance McDonald PIT - TE</t>
  </si>
  <si>
    <t>TE 9</t>
  </si>
  <si>
    <t>1.20x</t>
  </si>
  <si>
    <t>Mike Gesicki MIA - TE</t>
  </si>
  <si>
    <t>TE 10</t>
  </si>
  <si>
    <t>1.28x</t>
  </si>
  <si>
    <t>Tennessee Titans TEN - DEF</t>
  </si>
  <si>
    <t>DEF 13</t>
  </si>
  <si>
    <t>Kyle Rudolph MIN - TE</t>
  </si>
  <si>
    <t>TE 11</t>
  </si>
  <si>
    <t>Tampa Bay Buccaneers TB - DEF</t>
  </si>
  <si>
    <t>DEF 14</t>
  </si>
  <si>
    <t>1.78x</t>
  </si>
  <si>
    <t>Nyheim Hines IND - RB</t>
  </si>
  <si>
    <t>Allen Lazard GB - WR</t>
  </si>
  <si>
    <t>WR 48</t>
  </si>
  <si>
    <t>Jacksonville Jaguars JAC - DEF</t>
  </si>
  <si>
    <t>DEF 15</t>
  </si>
  <si>
    <t>Noah Fant DEN - TE</t>
  </si>
  <si>
    <t>David Johnson ARI - RB</t>
  </si>
  <si>
    <t>RB 40</t>
  </si>
  <si>
    <t>Mohamed Sanu NE - WR</t>
  </si>
  <si>
    <t>WR 49</t>
  </si>
  <si>
    <t>1.13x</t>
  </si>
  <si>
    <t>Carolina Panthers CAR - DEF</t>
  </si>
  <si>
    <t>14.1%</t>
  </si>
  <si>
    <t>DEF 16</t>
  </si>
  <si>
    <t>Alexander Mattison MIN - RB</t>
  </si>
  <si>
    <t>RB 41</t>
  </si>
  <si>
    <t>Atlanta Falcons ATL - DEF</t>
  </si>
  <si>
    <t>DEF 17</t>
  </si>
  <si>
    <t>Phillip Dorsett NE - WR</t>
  </si>
  <si>
    <t>WR 50</t>
  </si>
  <si>
    <t>1.18x</t>
  </si>
  <si>
    <t>Greg Olsen CAR - TE</t>
  </si>
  <si>
    <t>7.6%</t>
  </si>
  <si>
    <t>TE 13</t>
  </si>
  <si>
    <t>1.30x</t>
  </si>
  <si>
    <t>Ted Ginn NO - WR</t>
  </si>
  <si>
    <t>WR 51</t>
  </si>
  <si>
    <t>1.29x</t>
  </si>
  <si>
    <t>Kenny Stills HOU - WR</t>
  </si>
  <si>
    <t>WR 52</t>
  </si>
  <si>
    <t>1.26x</t>
  </si>
  <si>
    <t>Rex Burkhead NE - RB</t>
  </si>
  <si>
    <t>RB 42</t>
  </si>
  <si>
    <t>J.D. McKissic DET - RB</t>
  </si>
  <si>
    <t>RB 43</t>
  </si>
  <si>
    <t>Danny Amendola DET - WR</t>
  </si>
  <si>
    <t>WR 53</t>
  </si>
  <si>
    <t>1.16x</t>
  </si>
  <si>
    <t>Frank Gore BUF - RB</t>
  </si>
  <si>
    <t>RB 44</t>
  </si>
  <si>
    <t>1.17x</t>
  </si>
  <si>
    <t>Buffalo Bills BUF - DEF</t>
  </si>
  <si>
    <t>DEF 18</t>
  </si>
  <si>
    <t>Jimmy Graham GB - TE</t>
  </si>
  <si>
    <t>TE 14</t>
  </si>
  <si>
    <t>1.11x</t>
  </si>
  <si>
    <t>Kansas City Chiefs KC - DEF</t>
  </si>
  <si>
    <t>14%</t>
  </si>
  <si>
    <t>DEF 19</t>
  </si>
  <si>
    <t>Adam Humphries TEN - WR</t>
  </si>
  <si>
    <t>WR 54</t>
  </si>
  <si>
    <t>1.12x</t>
  </si>
  <si>
    <t>Jonnu Smith TEN - TE</t>
  </si>
  <si>
    <t>1.6%</t>
  </si>
  <si>
    <t>TE 15</t>
  </si>
  <si>
    <t>Cincinnati Bengals CIN - DEF</t>
  </si>
  <si>
    <t>2.5%</t>
  </si>
  <si>
    <t>DEF 20</t>
  </si>
  <si>
    <t>Arizona Cardinals ARI - DEF</t>
  </si>
  <si>
    <t>DEF 21</t>
  </si>
  <si>
    <t>O.J. Howard TB - TE</t>
  </si>
  <si>
    <t>TE 16</t>
  </si>
  <si>
    <t>1.06x</t>
  </si>
  <si>
    <t>Denver Broncos DEN - DEF</t>
  </si>
  <si>
    <t>DEF 22</t>
  </si>
  <si>
    <t>1.50x</t>
  </si>
  <si>
    <t>Mecole Hardman KC - WR</t>
  </si>
  <si>
    <t>WR 55</t>
  </si>
  <si>
    <t>1.05x</t>
  </si>
  <si>
    <t>Oakland Raiders OAK - DEF</t>
  </si>
  <si>
    <t>DEF 23</t>
  </si>
  <si>
    <t>1.66x</t>
  </si>
  <si>
    <t>Alex Erickson CIN - WR</t>
  </si>
  <si>
    <t>WR 56</t>
  </si>
  <si>
    <t>Austin Hooper ATL - TE</t>
  </si>
  <si>
    <t>TE 17</t>
  </si>
  <si>
    <t>0.85x</t>
  </si>
  <si>
    <t>Dawson Knox BUF - TE</t>
  </si>
  <si>
    <t>TE 18</t>
  </si>
  <si>
    <t>1.24x</t>
  </si>
  <si>
    <t>Detroit Lions DET - DEF</t>
  </si>
  <si>
    <t>2.9%</t>
  </si>
  <si>
    <t>DEF 24</t>
  </si>
  <si>
    <t>1.68x</t>
  </si>
  <si>
    <t>Tim Patrick DEN - WR</t>
  </si>
  <si>
    <t>WR 57</t>
  </si>
  <si>
    <t>1.08x</t>
  </si>
  <si>
    <t>Gus Edwards BAL - RB</t>
  </si>
  <si>
    <t>1.10x</t>
  </si>
  <si>
    <t>Darren Fells HOU - TE</t>
  </si>
  <si>
    <t>TE 19</t>
  </si>
  <si>
    <t>Miami Dolphins MIA - DEF</t>
  </si>
  <si>
    <t>DEF 25</t>
  </si>
  <si>
    <t>Matt Breida SF - RB</t>
  </si>
  <si>
    <t>RB 46</t>
  </si>
  <si>
    <t>0.97x</t>
  </si>
  <si>
    <t>Brian Hill ATL - RB</t>
  </si>
  <si>
    <t>RB 47</t>
  </si>
  <si>
    <t>1.00x</t>
  </si>
  <si>
    <t>Kendrick Bourne SF - WR</t>
  </si>
  <si>
    <t>WR 58</t>
  </si>
  <si>
    <t>1.07x</t>
  </si>
  <si>
    <t>Jakobi Meyers NE - WR</t>
  </si>
  <si>
    <t>WR 59</t>
  </si>
  <si>
    <t>1.02x</t>
  </si>
  <si>
    <t>Albert Wilson MIA - WR</t>
  </si>
  <si>
    <t>WR 60</t>
  </si>
  <si>
    <t>1.04x</t>
  </si>
  <si>
    <t>Demarcus Robinson KC - WR</t>
  </si>
  <si>
    <t>0.7%</t>
  </si>
  <si>
    <t>WR 61</t>
  </si>
  <si>
    <t>1.15x</t>
  </si>
  <si>
    <t>Zay Jones OAK - WR</t>
  </si>
  <si>
    <t>WR 62</t>
  </si>
  <si>
    <t>Jordan Wilkins IND - RB</t>
  </si>
  <si>
    <t>RB 48</t>
  </si>
  <si>
    <t>0.94x</t>
  </si>
  <si>
    <t>Giovani Bernard CIN - RB</t>
  </si>
  <si>
    <t>RB 49</t>
  </si>
  <si>
    <t>1.09x</t>
  </si>
  <si>
    <t>Willie Snead BAL - WR</t>
  </si>
  <si>
    <t>WR 63</t>
  </si>
  <si>
    <t>Irv Smith Jr. MIN - TE</t>
  </si>
  <si>
    <t>TE 20</t>
  </si>
  <si>
    <t>0.96x</t>
  </si>
  <si>
    <t>Jalen Richard OAK - RB</t>
  </si>
  <si>
    <t>RB 50</t>
  </si>
  <si>
    <t>Washington Redskins WAS - DEF</t>
  </si>
  <si>
    <t>5.7%</t>
  </si>
  <si>
    <t>DEF 26</t>
  </si>
  <si>
    <t>Kelvin Harmon WAS - WR</t>
  </si>
  <si>
    <t>WR 64</t>
  </si>
  <si>
    <t>Adam Thielen MIN - WR</t>
  </si>
  <si>
    <t>WR 65</t>
  </si>
  <si>
    <t>0.66x</t>
  </si>
  <si>
    <t>Marlon Mack IND - RB</t>
  </si>
  <si>
    <t>RB 51</t>
  </si>
  <si>
    <t>Tyler Eifert CIN - TE</t>
  </si>
  <si>
    <t>TE 21</t>
  </si>
  <si>
    <t>DeAndre Washington OAK - RB</t>
  </si>
  <si>
    <t>RB 52</t>
  </si>
  <si>
    <t>Benjamin Watson NE - TE</t>
  </si>
  <si>
    <t>TE 22</t>
  </si>
  <si>
    <t>0.90x</t>
  </si>
  <si>
    <t>Jaeden Graham ATL - TE</t>
  </si>
  <si>
    <t>TE 23</t>
  </si>
  <si>
    <t>0.87x</t>
  </si>
  <si>
    <t>Chase Edmonds ARI - RB</t>
  </si>
  <si>
    <t>T.Y. Hilton IND - WR</t>
  </si>
  <si>
    <t>WR 66</t>
  </si>
  <si>
    <t>Dion Lewis TEN - RB</t>
  </si>
  <si>
    <t>RB 54</t>
  </si>
  <si>
    <t>Tre'Quan Smith NO - WR</t>
  </si>
  <si>
    <t>WR 67</t>
  </si>
  <si>
    <t>Myles Gaskin MIA - RB</t>
  </si>
  <si>
    <t>0.93x</t>
  </si>
  <si>
    <t>Marcus Johnson IND - WR</t>
  </si>
  <si>
    <t>WR 68</t>
  </si>
  <si>
    <t>Geronimo Allison GB - WR</t>
  </si>
  <si>
    <t>Olabisi Johnson MIN - WR</t>
  </si>
  <si>
    <t>WR 70</t>
  </si>
  <si>
    <t>0.86x</t>
  </si>
  <si>
    <t>N'Keal Harry NE - WR</t>
  </si>
  <si>
    <t>WR 71</t>
  </si>
  <si>
    <t>0.77x</t>
  </si>
  <si>
    <t>Breshad Perriman TB - WR</t>
  </si>
  <si>
    <t>WR 72</t>
  </si>
  <si>
    <t>Andy Isabella ARI - WR</t>
  </si>
  <si>
    <t>WR 73</t>
  </si>
  <si>
    <t>Jeremy Sprinkle WAS - TE</t>
  </si>
  <si>
    <t>TE 24</t>
  </si>
  <si>
    <t>Bilal Powell NYJ - RB</t>
  </si>
  <si>
    <t>RB 56</t>
  </si>
  <si>
    <t>Jordan Akins HOU - TE</t>
  </si>
  <si>
    <t>TE 25</t>
  </si>
  <si>
    <t>Nick O'Leary JAC - TE</t>
  </si>
  <si>
    <t>TE 26</t>
  </si>
  <si>
    <t>0.91x</t>
  </si>
  <si>
    <t>Marquez Valdes-Scantling GB - WR</t>
  </si>
  <si>
    <t>WR 74</t>
  </si>
  <si>
    <t>Isaiah McKenzie BUF - WR</t>
  </si>
  <si>
    <t>WR 75</t>
  </si>
  <si>
    <t>0.83x</t>
  </si>
  <si>
    <t>Dare Ogunbowale TB - RB</t>
  </si>
  <si>
    <t>RB 57</t>
  </si>
  <si>
    <t>Jarius Wright CAR - WR</t>
  </si>
  <si>
    <t>WR 76</t>
  </si>
  <si>
    <t>Cameron Brate TB - TE</t>
  </si>
  <si>
    <t>TE 27</t>
  </si>
  <si>
    <t>0.84x</t>
  </si>
  <si>
    <t>Chris Thompson WAS - RB</t>
  </si>
  <si>
    <t>RB 58</t>
  </si>
  <si>
    <t>0.74x</t>
  </si>
  <si>
    <t>Rashard Higgins CLE - WR</t>
  </si>
  <si>
    <t>WR 77</t>
  </si>
  <si>
    <t>Ty Johnson DET - RB</t>
  </si>
  <si>
    <t>RB 59</t>
  </si>
  <si>
    <t>Keelan Cole JAC - WR</t>
  </si>
  <si>
    <t>WR 78</t>
  </si>
  <si>
    <t>0.75x</t>
  </si>
  <si>
    <t>Qadree Ollison ATL - RB</t>
  </si>
  <si>
    <t>RB 60</t>
  </si>
  <si>
    <t>0.78x</t>
  </si>
  <si>
    <t>Trey Quinn WAS - WR</t>
  </si>
  <si>
    <t>WR 79</t>
  </si>
  <si>
    <t>0.76x</t>
  </si>
  <si>
    <t>Nick Boyle BAL - TE</t>
  </si>
  <si>
    <t>TE 28</t>
  </si>
  <si>
    <t>DaeSean Hamilton DEN - WR</t>
  </si>
  <si>
    <t>James Conner PIT - RB</t>
  </si>
  <si>
    <t>RB 61</t>
  </si>
  <si>
    <t>0.48x</t>
  </si>
  <si>
    <t>Logan Thomas DET - TE</t>
  </si>
  <si>
    <t>TE 29</t>
  </si>
  <si>
    <t>0.72x</t>
  </si>
  <si>
    <t>Christian Blake ATL - WR</t>
  </si>
  <si>
    <t>WR 81</t>
  </si>
  <si>
    <t>0.64x</t>
  </si>
  <si>
    <t>Hayden Hurst BAL - TE</t>
  </si>
  <si>
    <t>TE 30</t>
  </si>
  <si>
    <t>0.73x</t>
  </si>
  <si>
    <t>Kalif Raymond TEN - WR</t>
  </si>
  <si>
    <t>WR 82</t>
  </si>
  <si>
    <t>0.63x</t>
  </si>
  <si>
    <t>Justice Hill BAL - RB</t>
  </si>
  <si>
    <t>RB 62</t>
  </si>
  <si>
    <t>0.70x</t>
  </si>
  <si>
    <t>Maxx Williams ARI - TE</t>
  </si>
  <si>
    <t>TE 31</t>
  </si>
  <si>
    <t>Demetrius Harris CLE - TE</t>
  </si>
  <si>
    <t>TE 32</t>
  </si>
  <si>
    <t>0.69x</t>
  </si>
  <si>
    <t>Ian Thomas CAR - TE</t>
  </si>
  <si>
    <t>TE 33</t>
  </si>
  <si>
    <t>Miles Boykin BAL - WR</t>
  </si>
  <si>
    <t>WR 83</t>
  </si>
  <si>
    <t>Pharoh Cooper ARI - WR</t>
  </si>
  <si>
    <t>WR 84</t>
  </si>
  <si>
    <t>0.62x</t>
  </si>
  <si>
    <t>Justin Hardy ATL - WR</t>
  </si>
  <si>
    <t>WR 85</t>
  </si>
  <si>
    <t>Foster Moreau OAK - TE</t>
  </si>
  <si>
    <t>TE 34</t>
  </si>
  <si>
    <t>Josh Hill NO - TE</t>
  </si>
  <si>
    <t>TE 35</t>
  </si>
  <si>
    <t>0.67x</t>
  </si>
  <si>
    <t>Damien Williams KC - RB</t>
  </si>
  <si>
    <t>RB 63</t>
  </si>
  <si>
    <t>0.50x</t>
  </si>
  <si>
    <t>KeeSean Johnson ARI - WR</t>
  </si>
  <si>
    <t>WR 86</t>
  </si>
  <si>
    <t>Jeff Wilson SF - RB</t>
  </si>
  <si>
    <t>RB 64</t>
  </si>
  <si>
    <t>0.58x</t>
  </si>
  <si>
    <t>Charles Clay ARI - TE</t>
  </si>
  <si>
    <t>TE 36</t>
  </si>
  <si>
    <t>C.J. Uzomah CIN - TE</t>
  </si>
  <si>
    <t>TE 37</t>
  </si>
  <si>
    <t>Laquon Treadwell MIN - WR</t>
  </si>
  <si>
    <t>WR 87</t>
  </si>
  <si>
    <t>0.60x</t>
  </si>
  <si>
    <t>Seth Roberts BAL - WR</t>
  </si>
  <si>
    <t>WR 88</t>
  </si>
  <si>
    <t>0.59x</t>
  </si>
  <si>
    <t>Jesse James DET - TE</t>
  </si>
  <si>
    <t>TE 38</t>
  </si>
  <si>
    <t>Mo Alie-Cox IND - TE</t>
  </si>
  <si>
    <t>TE 39</t>
  </si>
  <si>
    <t>Jake Kumerow GB - WR</t>
  </si>
  <si>
    <t>WR 89</t>
  </si>
  <si>
    <t>0.55x</t>
  </si>
  <si>
    <t>Ty Montgomery NYJ - RB</t>
  </si>
  <si>
    <t>RB 65</t>
  </si>
  <si>
    <t>0.56x</t>
  </si>
  <si>
    <t>Matt LaCosse NE - TE</t>
  </si>
  <si>
    <t>TE 40</t>
  </si>
  <si>
    <t>0.61x</t>
  </si>
  <si>
    <t>Tevin Jones PIT - WR</t>
  </si>
  <si>
    <t>WR 90</t>
  </si>
  <si>
    <t>0.51x</t>
  </si>
  <si>
    <t>Ameer Abdullah MIN - RB</t>
  </si>
  <si>
    <t>RB 66</t>
  </si>
  <si>
    <t>JuJu Smith-Schuster PIT - WR</t>
  </si>
  <si>
    <t>WR 91</t>
  </si>
  <si>
    <t>0.35x</t>
  </si>
  <si>
    <t>Darrel Williams KC - RB</t>
  </si>
  <si>
    <t>RB 67</t>
  </si>
  <si>
    <t>0.44x</t>
  </si>
  <si>
    <t>Anthony Firkser TEN - TE</t>
  </si>
  <si>
    <t>TE 41</t>
  </si>
  <si>
    <t>Jeff Heuerman DEN - TE</t>
  </si>
  <si>
    <t>TE 42</t>
  </si>
  <si>
    <t>0.57x</t>
  </si>
  <si>
    <t>Ashton Dulin IND - WR</t>
  </si>
  <si>
    <t>WR 92</t>
  </si>
  <si>
    <t>0.52x</t>
  </si>
  <si>
    <t>Tyler Kroft BUF - TE</t>
  </si>
  <si>
    <t>TE 43</t>
  </si>
  <si>
    <t>David Njoku CLE - TE</t>
  </si>
  <si>
    <t>TE 44</t>
  </si>
  <si>
    <t>0.46x</t>
  </si>
  <si>
    <t>Nick Vannett PIT - TE</t>
  </si>
  <si>
    <t>TE 45</t>
  </si>
  <si>
    <t>Lee Smith BUF - TE</t>
  </si>
  <si>
    <t>TE 46</t>
  </si>
  <si>
    <t>Hunter Renfrow OAK - WR</t>
  </si>
  <si>
    <t>WR 93</t>
  </si>
  <si>
    <t>0.39x</t>
  </si>
  <si>
    <t>Andre Patton LAC - WR</t>
  </si>
  <si>
    <t>WR 94</t>
  </si>
  <si>
    <t>0.47x</t>
  </si>
  <si>
    <t>Damiere Byrd ARI - WR</t>
  </si>
  <si>
    <t>WR 95</t>
  </si>
  <si>
    <t>Steven Sims WAS - WR</t>
  </si>
  <si>
    <t>WR 96</t>
  </si>
  <si>
    <t>0.42x</t>
  </si>
  <si>
    <t>Marquise Goodwin SF - WR</t>
  </si>
  <si>
    <t>WR 97</t>
  </si>
  <si>
    <t>Daniel Brown NYJ - TE</t>
  </si>
  <si>
    <t>TE 47</t>
  </si>
  <si>
    <t>Blake Bell KC - TE</t>
  </si>
  <si>
    <t>TE 48</t>
  </si>
  <si>
    <t>0.49x</t>
  </si>
  <si>
    <t>Justin Watson TB - WR</t>
  </si>
  <si>
    <t>WR 98</t>
  </si>
  <si>
    <t>Khadarel Hodge CLE - WR</t>
  </si>
  <si>
    <t>WR 99</t>
  </si>
  <si>
    <t>0.41x</t>
  </si>
  <si>
    <t>Ryquell Armstead JAC - RB</t>
  </si>
  <si>
    <t>RB 68</t>
  </si>
  <si>
    <t>0.43x</t>
  </si>
  <si>
    <t>Brandon Bolden NE - RB</t>
  </si>
  <si>
    <t>RB 69</t>
  </si>
  <si>
    <t>Ben Koyack JAC - TE</t>
  </si>
  <si>
    <t>TE 49</t>
  </si>
  <si>
    <t>Robert Foster BUF - WR</t>
  </si>
  <si>
    <t>WR 100</t>
  </si>
  <si>
    <t>0.38x</t>
  </si>
  <si>
    <t>Ricky Seals-Jones CLE - TE</t>
  </si>
  <si>
    <t>TE 50</t>
  </si>
  <si>
    <t>0.37x</t>
  </si>
  <si>
    <t>Diontae Spencer DEN - WR</t>
  </si>
  <si>
    <t>WR 101</t>
  </si>
  <si>
    <t>DeAndre Carter HOU - WR</t>
  </si>
  <si>
    <t>WR 102</t>
  </si>
  <si>
    <t>Hale Hentges WAS - TE</t>
  </si>
  <si>
    <t>TE 51</t>
  </si>
  <si>
    <t>Trey Edmunds PIT - RB</t>
  </si>
  <si>
    <t>RB 70</t>
  </si>
  <si>
    <t> (NYG - RB)</t>
  </si>
  <si>
    <t> (NE - WR)</t>
  </si>
  <si>
    <t> (Min - WR)</t>
  </si>
  <si>
    <t> (Cin - WR)</t>
  </si>
  <si>
    <t> (Hou - RB)</t>
  </si>
  <si>
    <t> (Pit - TE)</t>
  </si>
  <si>
    <t> (Den - RB)</t>
  </si>
  <si>
    <t> (Car - QB)</t>
  </si>
  <si>
    <t> (Dal - WR)</t>
  </si>
  <si>
    <t> (Mia - RB)</t>
  </si>
  <si>
    <t>Chicago</t>
  </si>
  <si>
    <t> (Chi - DEF)</t>
  </si>
  <si>
    <t> (Pit - RB)</t>
  </si>
  <si>
    <t> (NYJ - RB)</t>
  </si>
  <si>
    <t> (Was - RB)</t>
  </si>
  <si>
    <t>Wayne Gallman Jr.</t>
  </si>
  <si>
    <t>Parris Campbell</t>
  </si>
  <si>
    <t> (Ind - WR)</t>
  </si>
  <si>
    <t> (Car - RB)</t>
  </si>
  <si>
    <t> (LAC - WR)</t>
  </si>
  <si>
    <t> (LAR - WR)</t>
  </si>
  <si>
    <t> (NE - RB)</t>
  </si>
  <si>
    <t> (NYJ - WR)</t>
  </si>
  <si>
    <t> (LAC - RB)</t>
  </si>
  <si>
    <t> (NO - TE)</t>
  </si>
  <si>
    <t> (Ari - WR)</t>
  </si>
  <si>
    <t>  (Cle - RB)</t>
  </si>
  <si>
    <t> (NO - QB)</t>
  </si>
  <si>
    <t> (Atl - TE)</t>
  </si>
  <si>
    <t> (Oak - WR)</t>
  </si>
  <si>
    <t> (Cle - RB)</t>
  </si>
  <si>
    <t>DeVante Parker</t>
  </si>
  <si>
    <t> (Mia - WR)</t>
  </si>
  <si>
    <t>Antonio Callaway</t>
  </si>
  <si>
    <t> (Cle - WR)</t>
  </si>
  <si>
    <t>Denver</t>
  </si>
  <si>
    <t> (Den - DEF)</t>
  </si>
  <si>
    <t> (Hou - WR)</t>
  </si>
  <si>
    <t> (SF - TE)</t>
  </si>
  <si>
    <t> (Sea - WR)</t>
  </si>
  <si>
    <t>DJ Moore</t>
  </si>
  <si>
    <t> (Car - WR)</t>
  </si>
  <si>
    <t> (Phi - RB)</t>
  </si>
  <si>
    <t> (SF - RB)</t>
  </si>
  <si>
    <t>Darrell Henderson Jr.</t>
  </si>
  <si>
    <t> (LAR - RB)</t>
  </si>
  <si>
    <t> (Bal - RB)</t>
  </si>
  <si>
    <t> (Dal - RB)</t>
  </si>
  <si>
    <t>  (KC - QB)</t>
  </si>
  <si>
    <t>DK Metcalf</t>
  </si>
  <si>
    <t>Philadelphia</t>
  </si>
  <si>
    <t> (Phi - DEF)</t>
  </si>
  <si>
    <t> (Ari - RB)</t>
  </si>
  <si>
    <t> (GB - WR)</t>
  </si>
  <si>
    <t>Todd Gurley II</t>
  </si>
  <si>
    <t>  (GB - QB)</t>
  </si>
  <si>
    <t> (Ind - RB)</t>
  </si>
  <si>
    <t> (Atl - WR)</t>
  </si>
  <si>
    <t>Marvin Jones Jr.</t>
  </si>
  <si>
    <t> (Det - WR)</t>
  </si>
  <si>
    <t> (Ten - WR)</t>
  </si>
  <si>
    <t> (KC - RB)</t>
  </si>
  <si>
    <t> (Ten - TE)</t>
  </si>
  <si>
    <t> (Bal - WR)</t>
  </si>
  <si>
    <t> (Det - TE)</t>
  </si>
  <si>
    <t> (Dal - QB)</t>
  </si>
  <si>
    <t>Cleveland</t>
  </si>
  <si>
    <t> (Cle - DEF)</t>
  </si>
  <si>
    <t>Allen Robinson II</t>
  </si>
  <si>
    <t> (Chi - WR)</t>
  </si>
  <si>
    <t> (Cle - QB)</t>
  </si>
  <si>
    <t> (NO - RB)</t>
  </si>
  <si>
    <t> (Chi - RB)</t>
  </si>
  <si>
    <t>  (Phi - WR)</t>
  </si>
  <si>
    <t> (Ten - RB)</t>
  </si>
  <si>
    <t> (Ind - TE)</t>
  </si>
  <si>
    <t> (Bal - TE)</t>
  </si>
  <si>
    <t>Los Angeles</t>
  </si>
  <si>
    <t> (LAR - DEF)</t>
  </si>
  <si>
    <t> (LAC - QB)</t>
  </si>
  <si>
    <t> (Min - TE)</t>
  </si>
  <si>
    <t> (TB - WR)</t>
  </si>
  <si>
    <t> (Atl - RB)</t>
  </si>
  <si>
    <t>Mark Ingram II</t>
  </si>
  <si>
    <t> (Hou - QB)</t>
  </si>
  <si>
    <t> (KC - WR)</t>
  </si>
  <si>
    <t>  (TB - WR)</t>
  </si>
  <si>
    <t> (Cle - TE)</t>
  </si>
  <si>
    <t> (Cin - RB)</t>
  </si>
  <si>
    <t> (Bal - QB)</t>
  </si>
  <si>
    <t>Ted Ginn Jr.</t>
  </si>
  <si>
    <t> (NO - WR)</t>
  </si>
  <si>
    <t>Minnesota</t>
  </si>
  <si>
    <t> (Min - DEF)</t>
  </si>
  <si>
    <t> (Jax - RB)</t>
  </si>
  <si>
    <t> (Phi - TE)</t>
  </si>
  <si>
    <t> (Jax - WR)</t>
  </si>
  <si>
    <t> (SF - WR)</t>
  </si>
  <si>
    <t> (Phi - QB)</t>
  </si>
  <si>
    <t> (Den - WR)</t>
  </si>
  <si>
    <t>  (NE - WR)</t>
  </si>
  <si>
    <t> (Phi - WR)</t>
  </si>
  <si>
    <t> (Chi - TE)</t>
  </si>
  <si>
    <t>New England</t>
  </si>
  <si>
    <t> (NE - DEF)</t>
  </si>
  <si>
    <t> (Oak - RB)</t>
  </si>
  <si>
    <t> (SF - QB)</t>
  </si>
  <si>
    <t> (Sea - RB)</t>
  </si>
  <si>
    <t> (Buf - RB)</t>
  </si>
  <si>
    <t> (Buf - WR)</t>
  </si>
  <si>
    <t> (NYG - WR)</t>
  </si>
  <si>
    <t> (LAR - QB)</t>
  </si>
  <si>
    <t> (Was - TE)</t>
  </si>
  <si>
    <t> (Oak - TE)</t>
  </si>
  <si>
    <t>Houston</t>
  </si>
  <si>
    <t> (Hou - DEF)</t>
  </si>
  <si>
    <t> (TB - TE)</t>
  </si>
  <si>
    <t>Will Fuller V</t>
  </si>
  <si>
    <t> (Sea - QB)</t>
  </si>
  <si>
    <t> (TB - RB)</t>
  </si>
  <si>
    <t>  (NO - RB)</t>
  </si>
  <si>
    <t>Jacksonville</t>
  </si>
  <si>
    <t> (Jax - DEF)</t>
  </si>
  <si>
    <t> (Det - RB)</t>
  </si>
  <si>
    <t> (NYG - TE)</t>
  </si>
  <si>
    <t> (TB - QB)</t>
  </si>
  <si>
    <t>Dallas</t>
  </si>
  <si>
    <t> (Dal - DEF)</t>
  </si>
  <si>
    <t>N'Keal Harry</t>
  </si>
  <si>
    <t>GrimbleGrumbleFumble</t>
  </si>
  <si>
    <t> (Min - RB)</t>
  </si>
  <si>
    <t> (Pit - WR)</t>
  </si>
  <si>
    <t> (Atl - QB)</t>
  </si>
  <si>
    <t> (LAC - TE)</t>
  </si>
  <si>
    <t>  (GB - RB)</t>
  </si>
  <si>
    <t>Kenny Stills</t>
  </si>
  <si>
    <t> (Pit - QB)</t>
  </si>
  <si>
    <t>Baltimore</t>
  </si>
  <si>
    <t> (Bal - DEF)</t>
  </si>
  <si>
    <t> (KC - TE)</t>
  </si>
  <si>
    <t>Melvin Gordon III</t>
  </si>
  <si>
    <t> (Ari - QB)</t>
  </si>
  <si>
    <t>  (Det - WR)</t>
  </si>
  <si>
    <t> (Car - TE)</t>
  </si>
  <si>
    <t> (GB - RB)</t>
  </si>
  <si>
    <t> (LAC - DEF)</t>
  </si>
  <si>
    <t> (NE - QB)</t>
  </si>
  <si>
    <t>Cost</t>
  </si>
  <si>
    <t>Name</t>
  </si>
  <si>
    <t>Player</t>
  </si>
  <si>
    <t>2018 Draft Position</t>
  </si>
  <si>
    <t>2018 Final Rank</t>
  </si>
  <si>
    <t>Current O-Rank</t>
  </si>
  <si>
    <t> (KC - QB) </t>
  </si>
  <si>
    <t>Round 13, Pick 4</t>
  </si>
  <si>
    <t> (NO - WR) </t>
  </si>
  <si>
    <t>Round 1, Pick 12</t>
  </si>
  <si>
    <t> (Pit - WR) Q </t>
  </si>
  <si>
    <t>Round 4, Pick 6</t>
  </si>
  <si>
    <t> (NYJ - WR) </t>
  </si>
  <si>
    <t>Round 4, Pick 8</t>
  </si>
  <si>
    <t> (GB - RB) </t>
  </si>
  <si>
    <t>Round 8, Pick 3</t>
  </si>
  <si>
    <t> (Car - RB) </t>
  </si>
  <si>
    <t> (Cle - TE) IR-R </t>
  </si>
  <si>
    <t>Round 10, Pick 9</t>
  </si>
  <si>
    <t> (SF - RB) Q </t>
  </si>
  <si>
    <t>Round 14, Pick 9</t>
  </si>
  <si>
    <t> (Jax - RB) NA </t>
  </si>
  <si>
    <t> (Den - WR) </t>
  </si>
  <si>
    <t>Round 14, Pick 3</t>
  </si>
  <si>
    <t>Jeff Wilson Jr.</t>
  </si>
  <si>
    <t> (SF - RB) </t>
  </si>
  <si>
    <t> (Pit - WR) </t>
  </si>
  <si>
    <t>Round 14, Pick 10</t>
  </si>
  <si>
    <t>John Kelly</t>
  </si>
  <si>
    <t> (LAR - RB) NA </t>
  </si>
  <si>
    <t> (Chi - DEF) </t>
  </si>
  <si>
    <t> (Hou - DEF) </t>
  </si>
  <si>
    <t>Round 15, Pick 4</t>
  </si>
  <si>
    <t>Green Bay</t>
  </si>
  <si>
    <t> (GB - DEF) </t>
  </si>
  <si>
    <t> (Pit - RB) Q </t>
  </si>
  <si>
    <t> (Ind - QB) NA </t>
  </si>
  <si>
    <t>Round 9, Pick 10</t>
  </si>
  <si>
    <t> (Atl - WR) Q </t>
  </si>
  <si>
    <t>Round 1, Pick 10</t>
  </si>
  <si>
    <t> (Ari - WR) </t>
  </si>
  <si>
    <t>Round 3, Pick 8</t>
  </si>
  <si>
    <t> (Ind - WR) Q </t>
  </si>
  <si>
    <t>Round 3, Pick 10</t>
  </si>
  <si>
    <t> (Hou - RB) IR </t>
  </si>
  <si>
    <t>Round 4, Pick 3</t>
  </si>
  <si>
    <t> (Den - RB) IR </t>
  </si>
  <si>
    <t>Round 11, Pick 1</t>
  </si>
  <si>
    <t> (Car - TE) Q </t>
  </si>
  <si>
    <t>Round 5, Pick 2</t>
  </si>
  <si>
    <t> (Cin - WR) Q </t>
  </si>
  <si>
    <t>Round 2, Pick 3</t>
  </si>
  <si>
    <t> (Cle - WR) NA </t>
  </si>
  <si>
    <t> (Buf - RB) </t>
  </si>
  <si>
    <t>Round 15, Pick 12</t>
  </si>
  <si>
    <t>Willie Snead IV</t>
  </si>
  <si>
    <t> (Bal - WR) </t>
  </si>
  <si>
    <t>Elijah McGuire</t>
  </si>
  <si>
    <t> (KC - RB) NA </t>
  </si>
  <si>
    <t>C.J. Uzomah</t>
  </si>
  <si>
    <t> (Cin - TE) </t>
  </si>
  <si>
    <t> (Det - WR) </t>
  </si>
  <si>
    <t>Round 13, Pick 9</t>
  </si>
  <si>
    <t>Brandon Marshall *</t>
  </si>
  <si>
    <r>
      <t> </t>
    </r>
    <r>
      <rPr>
        <sz val="10"/>
        <color rgb="FF5F5F5F"/>
        <rFont val="Calibri"/>
        <family val="2"/>
        <scheme val="minor"/>
      </rPr>
      <t>( - )</t>
    </r>
  </si>
  <si>
    <t>Indianapolis</t>
  </si>
  <si>
    <t> (Ind - DEF) </t>
  </si>
  <si>
    <t> (GB - QB) </t>
  </si>
  <si>
    <t>Round 5, Pick 7</t>
  </si>
  <si>
    <t> (Sea - WR) </t>
  </si>
  <si>
    <t>Round 13, Pick 7</t>
  </si>
  <si>
    <t> (Dal - WR) </t>
  </si>
  <si>
    <t>Round 3, Pick 7</t>
  </si>
  <si>
    <t> (Dal - RB) </t>
  </si>
  <si>
    <t>Round 1, Pick 4</t>
  </si>
  <si>
    <t> (Jax - RB) </t>
  </si>
  <si>
    <t>Round 2, Pick 6</t>
  </si>
  <si>
    <t> (Pit - RB) </t>
  </si>
  <si>
    <t> (Hou - WR) </t>
  </si>
  <si>
    <t>Round 9, Pick 4</t>
  </si>
  <si>
    <t> (Oak - WR) </t>
  </si>
  <si>
    <t> (Dal - QB) </t>
  </si>
  <si>
    <t> (Dal - WR) Q </t>
  </si>
  <si>
    <t>Round 8, Pick 9</t>
  </si>
  <si>
    <t> (Min - TE) </t>
  </si>
  <si>
    <t>Round 7, Pick 7</t>
  </si>
  <si>
    <t> (Car - WR) </t>
  </si>
  <si>
    <t>Round 15, Pick 8</t>
  </si>
  <si>
    <t> (Was - TE) IR </t>
  </si>
  <si>
    <t>Detroit</t>
  </si>
  <si>
    <t> (Det - DEF) </t>
  </si>
  <si>
    <t> (Hou - QB) </t>
  </si>
  <si>
    <t>Round 6, Pick 12</t>
  </si>
  <si>
    <t> (Atl - WR) </t>
  </si>
  <si>
    <t>Round 11, Pick 11</t>
  </si>
  <si>
    <t> (Min - WR) Q </t>
  </si>
  <si>
    <t>Round 2, Pick 12</t>
  </si>
  <si>
    <t> (LAR - WR) </t>
  </si>
  <si>
    <t>Round 5, Pick 1</t>
  </si>
  <si>
    <t>Doug Martin</t>
  </si>
  <si>
    <t> (Oak - RB) NA </t>
  </si>
  <si>
    <t>Round 16, Pick 3</t>
  </si>
  <si>
    <t> (Det - RB) NA </t>
  </si>
  <si>
    <t>Round 9, Pick 12</t>
  </si>
  <si>
    <t> (KC - TE) </t>
  </si>
  <si>
    <t>Round 3, Pick 1</t>
  </si>
  <si>
    <t> (Mia - RB) IR </t>
  </si>
  <si>
    <t> (NYG - WR) </t>
  </si>
  <si>
    <t>Round 9, Pick 1</t>
  </si>
  <si>
    <t> (LAR - RB) </t>
  </si>
  <si>
    <t>Round 1, Pick 1</t>
  </si>
  <si>
    <t>Zach Zenner</t>
  </si>
  <si>
    <t> (Mia - RB) </t>
  </si>
  <si>
    <t> (Oak - RB) </t>
  </si>
  <si>
    <t>Josh Adams</t>
  </si>
  <si>
    <t> (NYJ - RB) </t>
  </si>
  <si>
    <t> (Ind - RB) NA </t>
  </si>
  <si>
    <t>Round 16, Pick 12</t>
  </si>
  <si>
    <t> (Min - DEF) </t>
  </si>
  <si>
    <t>Round 10, Pick 12</t>
  </si>
  <si>
    <r>
      <t>Marshawn Lynch</t>
    </r>
    <r>
      <rPr>
        <sz val="10"/>
        <color theme="1"/>
        <rFont val="Calibri"/>
        <family val="2"/>
        <scheme val="minor"/>
      </rPr>
      <t> </t>
    </r>
    <r>
      <rPr>
        <sz val="10"/>
        <color rgb="FF5F5F5F"/>
        <rFont val="Calibri"/>
        <family val="2"/>
        <scheme val="minor"/>
      </rPr>
      <t>(Oak - RB)</t>
    </r>
    <r>
      <rPr>
        <sz val="10"/>
        <color theme="1"/>
        <rFont val="Calibri"/>
        <family val="2"/>
        <scheme val="minor"/>
      </rPr>
      <t> </t>
    </r>
    <r>
      <rPr>
        <sz val="10"/>
        <color rgb="FFE7252E"/>
        <rFont val="Calibri"/>
        <family val="2"/>
        <scheme val="minor"/>
      </rPr>
      <t>NA</t>
    </r>
    <r>
      <rPr>
        <sz val="10"/>
        <color theme="1"/>
        <rFont val="Calibri"/>
        <family val="2"/>
        <scheme val="minor"/>
      </rPr>
      <t> </t>
    </r>
  </si>
  <si>
    <t>Round 4, Pick 12</t>
  </si>
  <si>
    <t> (Car - QB) IR </t>
  </si>
  <si>
    <t>Round 6, Pick 1</t>
  </si>
  <si>
    <t> (LAC - WR) </t>
  </si>
  <si>
    <t>Round 2, Pick 1</t>
  </si>
  <si>
    <t>Round 3, Pick 12</t>
  </si>
  <si>
    <t> (Phi - RB) Q </t>
  </si>
  <si>
    <t>Round 3, Pick 4</t>
  </si>
  <si>
    <t> (Was - RB) </t>
  </si>
  <si>
    <t>Round 14, Pick 1</t>
  </si>
  <si>
    <t> (GB - TE) </t>
  </si>
  <si>
    <t>Round 8, Pick 1</t>
  </si>
  <si>
    <t> (NE - WR) </t>
  </si>
  <si>
    <t>Round 13, Pick 1</t>
  </si>
  <si>
    <t> (Chi - WR) Q </t>
  </si>
  <si>
    <t>Round 14, Pick 4</t>
  </si>
  <si>
    <t> (Phi - WR) IR </t>
  </si>
  <si>
    <t>Round 12, Pick 1</t>
  </si>
  <si>
    <t> (Ind - TE) </t>
  </si>
  <si>
    <t>Round 10, Pick 1</t>
  </si>
  <si>
    <t> (Oak - RB) IR </t>
  </si>
  <si>
    <t>Round 7, Pick 12</t>
  </si>
  <si>
    <t> (Ind - RB) </t>
  </si>
  <si>
    <t> (Den - DEF) </t>
  </si>
  <si>
    <t>Round 13, Pick 12</t>
  </si>
  <si>
    <t> (Phi - DEF) </t>
  </si>
  <si>
    <t>Round 13, Pick 6</t>
  </si>
  <si>
    <t>Dez Bryant</t>
  </si>
  <si>
    <t> (NO - WR) NA </t>
  </si>
  <si>
    <t>Round 16, Pick 1</t>
  </si>
  <si>
    <t> (Sea - QB) </t>
  </si>
  <si>
    <t>Round 8, Pick 8</t>
  </si>
  <si>
    <t> (NE - WR) NA </t>
  </si>
  <si>
    <t>Round 1, Pick 5</t>
  </si>
  <si>
    <t> (Chi - WR) </t>
  </si>
  <si>
    <t>Round 11, Pick 4</t>
  </si>
  <si>
    <t>Round 13, Pick 5</t>
  </si>
  <si>
    <t> (NE - RB) </t>
  </si>
  <si>
    <t>Round 5, Pick 5</t>
  </si>
  <si>
    <t> (Ari - RB) </t>
  </si>
  <si>
    <t>Round 3, Pick 5</t>
  </si>
  <si>
    <t> (SF - TE) </t>
  </si>
  <si>
    <t>Round 7, Pick 5</t>
  </si>
  <si>
    <t>Round 9, Pick 5</t>
  </si>
  <si>
    <t> (NO - TE) </t>
  </si>
  <si>
    <t>Round 15, Pick 5</t>
  </si>
  <si>
    <t>Tajae Sharpe</t>
  </si>
  <si>
    <t> (Ten - WR) Q </t>
  </si>
  <si>
    <t> (GB - RB) NA </t>
  </si>
  <si>
    <t>Round 10, Pick 7</t>
  </si>
  <si>
    <t>Javorius Allen</t>
  </si>
  <si>
    <t> (NYG - RB) </t>
  </si>
  <si>
    <t>Round 14, Pick 6</t>
  </si>
  <si>
    <t>Mitchell Trubisky</t>
  </si>
  <si>
    <t> (Chi - QB) </t>
  </si>
  <si>
    <t> (LAR - DEF) </t>
  </si>
  <si>
    <t>Round 12, Pick 8</t>
  </si>
  <si>
    <t> (Jax - DEF) </t>
  </si>
  <si>
    <t>Round 10, Pick 8</t>
  </si>
  <si>
    <t>Round 6, Pick 8</t>
  </si>
  <si>
    <t> (LAR - QB) </t>
  </si>
  <si>
    <t> (Cin - WR) </t>
  </si>
  <si>
    <t> (Ten - WR) </t>
  </si>
  <si>
    <t>Round 6, Pick 5</t>
  </si>
  <si>
    <t>Round 4, Pick 5</t>
  </si>
  <si>
    <t>Round 2, Pick 5</t>
  </si>
  <si>
    <t>Round 1, Pick 8</t>
  </si>
  <si>
    <t> (Phi - TE) </t>
  </si>
  <si>
    <t>Round 5, Pick 8</t>
  </si>
  <si>
    <t> (SF - WR) D </t>
  </si>
  <si>
    <t> (Jax - WR) </t>
  </si>
  <si>
    <t> (Cin - RB) </t>
  </si>
  <si>
    <t>Round 12, Pick 5</t>
  </si>
  <si>
    <t> (SF - WR) </t>
  </si>
  <si>
    <t>Round 5, Pick 4</t>
  </si>
  <si>
    <t> (NE - DEF) </t>
  </si>
  <si>
    <t>Tennessee</t>
  </si>
  <si>
    <t> (Ten - DEF) </t>
  </si>
  <si>
    <t> (Pit - QB) IR </t>
  </si>
  <si>
    <t>Round 9, Pick 9</t>
  </si>
  <si>
    <t> (GB - WR) </t>
  </si>
  <si>
    <t>Round 2, Pick 4</t>
  </si>
  <si>
    <t> (Cle - WR) </t>
  </si>
  <si>
    <t>Round 1, Pick 9</t>
  </si>
  <si>
    <t> (Buf - WR) </t>
  </si>
  <si>
    <t> (Bal - RB) </t>
  </si>
  <si>
    <t> (Ind - RB) Q </t>
  </si>
  <si>
    <t>Round 7, Pick 10</t>
  </si>
  <si>
    <t>Anthony Firkser</t>
  </si>
  <si>
    <t> (Ten - TE) </t>
  </si>
  <si>
    <t>Round 8, Pick 4</t>
  </si>
  <si>
    <t>Josh Reynolds</t>
  </si>
  <si>
    <t>Round 5, Pick 9</t>
  </si>
  <si>
    <t>Round 10, Pick 4</t>
  </si>
  <si>
    <t>Round 9, Pick 6</t>
  </si>
  <si>
    <t>Alex Collins</t>
  </si>
  <si>
    <t> (Bal - RB) NA </t>
  </si>
  <si>
    <t>Round 3, Pick 9</t>
  </si>
  <si>
    <t> (Den - RB) </t>
  </si>
  <si>
    <t>Round 4, Pick 4</t>
  </si>
  <si>
    <t> (Bal - DEF) </t>
  </si>
  <si>
    <t>Round 15, Pick 3</t>
  </si>
  <si>
    <t>New York</t>
  </si>
  <si>
    <t> (NYG - DEF) </t>
  </si>
  <si>
    <t> (Cle - QB) Q </t>
  </si>
  <si>
    <t>Round 4, Pick 2</t>
  </si>
  <si>
    <t>Doug Baldwin</t>
  </si>
  <si>
    <t> (Sea - WR) NA </t>
  </si>
  <si>
    <t>Round 3, Pick 11</t>
  </si>
  <si>
    <t>Jordy Nelson</t>
  </si>
  <si>
    <t> (Oak - WR) NA </t>
  </si>
  <si>
    <t>Round 8, Pick 12</t>
  </si>
  <si>
    <t> (Min - RB) Q </t>
  </si>
  <si>
    <t>Round 2, Pick 2</t>
  </si>
  <si>
    <t> (LAC - RB) </t>
  </si>
  <si>
    <t>Round 1, Pick 11</t>
  </si>
  <si>
    <t> (TB - TE) </t>
  </si>
  <si>
    <t>Round 14, Pick 8</t>
  </si>
  <si>
    <t> (Chi - RB) </t>
  </si>
  <si>
    <t>Round 8, Pick 2</t>
  </si>
  <si>
    <t> (NO - RB) </t>
  </si>
  <si>
    <t>Round 13, Pick 11</t>
  </si>
  <si>
    <t> (LAC - QB) </t>
  </si>
  <si>
    <t>Round 16, Pick 2</t>
  </si>
  <si>
    <t>Ian Thomas</t>
  </si>
  <si>
    <t> (Car - TE) </t>
  </si>
  <si>
    <t>Tim Patrick</t>
  </si>
  <si>
    <t>Round 11, Pick 12</t>
  </si>
  <si>
    <t>Miami</t>
  </si>
  <si>
    <t> (Mia - DEF) </t>
  </si>
  <si>
    <t> (Min - QB) </t>
  </si>
  <si>
    <t>Round 8, Pick 11</t>
  </si>
  <si>
    <t> (TB - WR) </t>
  </si>
  <si>
    <t>Round 3, Pick 2</t>
  </si>
  <si>
    <t> (KC - WR) </t>
  </si>
  <si>
    <t>Round 2, Pick 11</t>
  </si>
  <si>
    <t> (Ten - RB) </t>
  </si>
  <si>
    <t>Round 4, Pick 11</t>
  </si>
  <si>
    <t> (Ind - TE) IR </t>
  </si>
  <si>
    <t> (Sea - RB) </t>
  </si>
  <si>
    <t>Round 9, Pick 2</t>
  </si>
  <si>
    <t> (Cle - RB) </t>
  </si>
  <si>
    <t>Round 11, Pick 2</t>
  </si>
  <si>
    <t> (Ind - WR) IR-R </t>
  </si>
  <si>
    <t>Round 6, Pick 11</t>
  </si>
  <si>
    <t> (Atl - TE) Q </t>
  </si>
  <si>
    <t>Round 12, Pick 6</t>
  </si>
  <si>
    <t>Round 14, Pick 11</t>
  </si>
  <si>
    <t>Round 12, Pick 11</t>
  </si>
  <si>
    <t>Kansas City</t>
  </si>
  <si>
    <t> (KC - DEF) </t>
  </si>
  <si>
    <t>Carolina</t>
  </si>
  <si>
    <t> (Car - DEF) </t>
  </si>
  <si>
    <t>Round 16, Pick 4</t>
  </si>
  <si>
    <t> (NE - QB) </t>
  </si>
  <si>
    <t>Round 6, Pick 10</t>
  </si>
  <si>
    <t>Round 11, Pick 3</t>
  </si>
  <si>
    <t>Bruce Ellington</t>
  </si>
  <si>
    <t>Round 5, Pick 3</t>
  </si>
  <si>
    <t>Round 1, Pick 3</t>
  </si>
  <si>
    <t>Round 3, Pick 3</t>
  </si>
  <si>
    <t>Rob Gronkowski</t>
  </si>
  <si>
    <t> (NE - TE) NA </t>
  </si>
  <si>
    <t>Round 2, Pick 10</t>
  </si>
  <si>
    <t> (TB - RB) </t>
  </si>
  <si>
    <t>Round 9, Pick 11</t>
  </si>
  <si>
    <t>Round 13, Pick 3</t>
  </si>
  <si>
    <t>Round 12, Pick 10</t>
  </si>
  <si>
    <t> (NYG - TE) Q </t>
  </si>
  <si>
    <t>Round 7, Pick 1</t>
  </si>
  <si>
    <t>Round 5, Pick 12</t>
  </si>
  <si>
    <t>David Moore</t>
  </si>
  <si>
    <t> (KC - RB) Q </t>
  </si>
  <si>
    <t>Seattle</t>
  </si>
  <si>
    <t> (Sea - DEF) </t>
  </si>
  <si>
    <t> (LAC - DEF) </t>
  </si>
  <si>
    <t>Round 13, Pick 8</t>
  </si>
  <si>
    <t>Round 4, Pick 10</t>
  </si>
  <si>
    <t> (NO - QB) </t>
  </si>
  <si>
    <t>Round 8, Pick 7</t>
  </si>
  <si>
    <t>Round 1, Pick 6</t>
  </si>
  <si>
    <t> (Min - WR) </t>
  </si>
  <si>
    <t>Round 3, Pick 6</t>
  </si>
  <si>
    <t>Round 11, Pick 6</t>
  </si>
  <si>
    <t>Round 5, Pick 6</t>
  </si>
  <si>
    <t>LeGarrette Blount</t>
  </si>
  <si>
    <t>Round 14, Pick 2</t>
  </si>
  <si>
    <t> (LAR - TE) Q </t>
  </si>
  <si>
    <t> (Hou - RB) </t>
  </si>
  <si>
    <t>Round 8, Pick 5</t>
  </si>
  <si>
    <t> (KC - RB) </t>
  </si>
  <si>
    <t>Round 2, Pick 7</t>
  </si>
  <si>
    <t>Round 8, Pick 6</t>
  </si>
  <si>
    <t> (Phi - WR) </t>
  </si>
  <si>
    <t>Round 4, Pick 7</t>
  </si>
  <si>
    <t>Round 4, Pick 1</t>
  </si>
  <si>
    <t>Round 11, Pick 8</t>
  </si>
  <si>
    <t> (Atl - QB) </t>
  </si>
  <si>
    <t>Round 12, Pick 7</t>
  </si>
  <si>
    <t>Round 5, Pick 10</t>
  </si>
  <si>
    <t>Pittsburgh</t>
  </si>
  <si>
    <t> (Pit - DEF) </t>
  </si>
  <si>
    <t>Round 16, Pick 11</t>
  </si>
  <si>
    <t>Ron - Tail's Troubles</t>
  </si>
  <si>
    <t>McCaffrey Christian</t>
  </si>
  <si>
    <t>CAR RB</t>
  </si>
  <si>
    <t>Wed Oct 30 7:30:23 p.m. CT 2019</t>
  </si>
  <si>
    <t>[Pick made by Commissioner.]</t>
  </si>
  <si>
    <t>Rich - Bears</t>
  </si>
  <si>
    <t>Elliott Ezekiel</t>
  </si>
  <si>
    <t>DAL RB</t>
  </si>
  <si>
    <t>Wed Oct 30 7:30:35 p.m. CT 2019</t>
  </si>
  <si>
    <t>Joe - Junkyard Dogs</t>
  </si>
  <si>
    <t>Barkley Saquon</t>
  </si>
  <si>
    <t>NYG RB</t>
  </si>
  <si>
    <t>Wed Oct 30 7:32:06 p.m. CT 2019</t>
  </si>
  <si>
    <t>[Pick made based on ADP Rank]</t>
  </si>
  <si>
    <t>Woodman BFL - Jeff</t>
  </si>
  <si>
    <t>Cook Dalvin</t>
  </si>
  <si>
    <t>MIN RB</t>
  </si>
  <si>
    <t>Wed Oct 30 7:32:23 p.m. CT 2019</t>
  </si>
  <si>
    <t>Lights, </t>
  </si>
  <si>
    <t>Kamara</t>
  </si>
  <si>
    <t>, Action - Tim</t>
  </si>
  <si>
    <t>Kamara Alvin</t>
  </si>
  <si>
    <t>NOS RB</t>
  </si>
  <si>
    <t>Wed Oct 30 7:33:54 p.m. CT 2019</t>
  </si>
  <si>
    <t>Woodman BFL II - Jeff</t>
  </si>
  <si>
    <t>Chubb Nick</t>
  </si>
  <si>
    <t>CLE RB</t>
  </si>
  <si>
    <t>Wed Oct 30 7:34:16 p.m. CT 2019</t>
  </si>
  <si>
    <t>Colts - Rick</t>
  </si>
  <si>
    <t>Jones Aaron</t>
  </si>
  <si>
    <t>GBP RB</t>
  </si>
  <si>
    <t>Wed Oct 30 7:35:13 p.m. CT 2019</t>
  </si>
  <si>
    <t>Todd - Speedboys</t>
  </si>
  <si>
    <t>Thielen Adam</t>
  </si>
  <si>
    <t>MIN WR</t>
  </si>
  <si>
    <t>Wed Oct 30 7:35:43 p.m. CT 2019</t>
  </si>
  <si>
    <t>Lollygaggers - Jere</t>
  </si>
  <si>
    <t>Thomas Michael</t>
  </si>
  <si>
    <t> NOS WR</t>
  </si>
  <si>
    <t>Wed Oct 30 7:36:41 p.m. CT 2019</t>
  </si>
  <si>
    <t>Patrick</t>
  </si>
  <si>
    <t> - The Pattywhacks</t>
  </si>
  <si>
    <t>Gurley Todd</t>
  </si>
  <si>
    <t>LAR RB</t>
  </si>
  <si>
    <t>Wed Oct 30 7:37:47 p.m. CT 2019</t>
  </si>
  <si>
    <t>Mayfield</t>
  </si>
  <si>
    <t> of Nightmares - Steve</t>
  </si>
  <si>
    <t>Hopkins DeAndre</t>
  </si>
  <si>
    <t>HOU WR</t>
  </si>
  <si>
    <t>Wed Oct 30 7:38:37 p.m. CT 2019</t>
  </si>
  <si>
    <t>Goldmember - Steve</t>
  </si>
  <si>
    <t>Godwin Chris</t>
  </si>
  <si>
    <t>TBB WR</t>
  </si>
  <si>
    <t>Wed Oct 30 7:39:24 p.m. CT 2019</t>
  </si>
  <si>
    <t>Hill Tyreek</t>
  </si>
  <si>
    <t>KCC WR</t>
  </si>
  <si>
    <t>Wed Oct 30 7:40:00 p.m. CT 2019</t>
  </si>
  <si>
    <t>Cooper Amari</t>
  </si>
  <si>
    <t>DAL WR</t>
  </si>
  <si>
    <t>Wed Oct 30 7:40:33 p.m. CT 2019</t>
  </si>
  <si>
    <t>Bell Le'Veon</t>
  </si>
  <si>
    <t>NYJ RB</t>
  </si>
  <si>
    <t>Wed Oct 30 7:41:35 p.m. CT 2019</t>
  </si>
  <si>
    <t>Fournette Leonard</t>
  </si>
  <si>
    <t>JAC RB</t>
  </si>
  <si>
    <t>Wed Oct 30 7:42:52 p.m. CT 2019</t>
  </si>
  <si>
    <t>Jones Julio</t>
  </si>
  <si>
    <t>ATL WR</t>
  </si>
  <si>
    <t>Wed Oct 30 7:43:21 p.m. CT 2019</t>
  </si>
  <si>
    <t>Evans Mike</t>
  </si>
  <si>
    <t>Wed Oct 30 7:44:34 p.m. CT 2019</t>
  </si>
  <si>
    <t>Smith-Schuster JuJu</t>
  </si>
  <si>
    <t>PIT WR</t>
  </si>
  <si>
    <t>Wed Oct 30 7:45:50 p.m. CT 2019</t>
  </si>
  <si>
    <t>Beckham Odell</t>
  </si>
  <si>
    <t>CLE WR</t>
  </si>
  <si>
    <t>Wed Oct 30 7:46:55 p.m. CT 2019</t>
  </si>
  <si>
    <t>Ingram Mark</t>
  </si>
  <si>
    <t>BAL RB</t>
  </si>
  <si>
    <t>Wed Oct 30 7:47:52 p.m. CT 2019</t>
  </si>
  <si>
    <t>Jackson Lamar</t>
  </si>
  <si>
    <t>BAL QB</t>
  </si>
  <si>
    <t>[Pick made based on Pre-Draft List]</t>
  </si>
  <si>
    <t>Watson Deshaun</t>
  </si>
  <si>
    <t>HOU QB</t>
  </si>
  <si>
    <t>Wed Oct 30 7:48:26 p.m. CT 2019</t>
  </si>
  <si>
    <t>Carson Chris</t>
  </si>
  <si>
    <t>SEA RB</t>
  </si>
  <si>
    <t>Wed Oct 30 7:49:40 p.m. CT 2019</t>
  </si>
  <si>
    <t>Winston Jameis</t>
  </si>
  <si>
    <t>TBB QB</t>
  </si>
  <si>
    <t>Wed Oct 30 7:50:02 p.m. CT 2019</t>
  </si>
  <si>
    <t>Stafford Matthew</t>
  </si>
  <si>
    <t>DET QB</t>
  </si>
  <si>
    <t>Wed Oct 30 7:50:36 p.m. CT 2019</t>
  </si>
  <si>
    <t>Adams Davante</t>
  </si>
  <si>
    <t>GBP WR</t>
  </si>
  <si>
    <t>Wed Oct 30 7:50:50 p.m. CT 2019</t>
  </si>
  <si>
    <t>Conner James</t>
  </si>
  <si>
    <t> PIT RB</t>
  </si>
  <si>
    <t>Wed Oct 30 7:52:21 p.m. CT 2019</t>
  </si>
  <si>
    <t>Prescott Dak</t>
  </si>
  <si>
    <t>DAL QB</t>
  </si>
  <si>
    <t>Wed Oct 30 7:52:50 p.m. CT 2019</t>
  </si>
  <si>
    <t>Ertz Zach</t>
  </si>
  <si>
    <t>PHI TE</t>
  </si>
  <si>
    <t>Wed Oct 30 7:53:52 p.m. CT 2019</t>
  </si>
  <si>
    <t>Coleman Tevin</t>
  </si>
  <si>
    <t>SFO RB</t>
  </si>
  <si>
    <t>Wed Oct 30 7:54:07 p.m. CT 2019</t>
  </si>
  <si>
    <t>Rodgers Aaron</t>
  </si>
  <si>
    <t>GBP QB</t>
  </si>
  <si>
    <t>Wed Oct 30 7:54:48 p.m. CT 2019</t>
  </si>
  <si>
    <t>Allen Keenan</t>
  </si>
  <si>
    <t>LAC WR</t>
  </si>
  <si>
    <t>Wed Oct 30 7:55:06 p.m. CT 2019</t>
  </si>
  <si>
    <t>Kupp Cooper</t>
  </si>
  <si>
    <t> LAR WR</t>
  </si>
  <si>
    <t>Wed Oct 30 7:55:47 p.m. CT 2019</t>
  </si>
  <si>
    <t>Golladay Kenny</t>
  </si>
  <si>
    <t>DET WR</t>
  </si>
  <si>
    <t>Wed Oct 30 7:56:33 p.m. CT 2019</t>
  </si>
  <si>
    <t>Mack Marlon</t>
  </si>
  <si>
    <t>IND RB</t>
  </si>
  <si>
    <t>Wed Oct 30 7:57:44 p.m. CT 2019</t>
  </si>
  <si>
    <t>Diggs Stefon</t>
  </si>
  <si>
    <t>Wed Oct 30 7:58:40 p.m. CT 2019</t>
  </si>
  <si>
    <t>Jacobs Josh</t>
  </si>
  <si>
    <t>OAK RB</t>
  </si>
  <si>
    <t>Wed Oct 30 7:59:14 p.m. CT 2019</t>
  </si>
  <si>
    <t>Henry Derrick</t>
  </si>
  <si>
    <t>TEN RB</t>
  </si>
  <si>
    <t>Wed Oct 30 7:59:33 p.m. CT 2019</t>
  </si>
  <si>
    <t>Wilson Russell</t>
  </si>
  <si>
    <t> SEA QB</t>
  </si>
  <si>
    <t>Wed Oct 30 8:00:03 p.m. CT 2019</t>
  </si>
  <si>
    <t>Edelman Julian</t>
  </si>
  <si>
    <t>NEP WR</t>
  </si>
  <si>
    <t>Wed Oct 30 8:00:56 p.m. CT 2019</t>
  </si>
  <si>
    <t>White James</t>
  </si>
  <si>
    <t> NEP RB</t>
  </si>
  <si>
    <t>Wed Oct 30 8:01:27 p.m. CT 2019</t>
  </si>
  <si>
    <t>Johnson David</t>
  </si>
  <si>
    <t>ARI RB</t>
  </si>
  <si>
    <t>Wed Oct 30 8:02:58 p.m. CT 2019</t>
  </si>
  <si>
    <t>Michel Sony</t>
  </si>
  <si>
    <t>NEP RB</t>
  </si>
  <si>
    <t>Wed Oct 30 8:03:50 p.m. CT 2019</t>
  </si>
  <si>
    <t>Cooks Brandin</t>
  </si>
  <si>
    <t>LAR WR</t>
  </si>
  <si>
    <t>Brees Drew</t>
  </si>
  <si>
    <t>NOS QB</t>
  </si>
  <si>
    <t>Wed Oct 30 8:04:25 p.m. CT 2019</t>
  </si>
  <si>
    <t>Chark D.J.</t>
  </si>
  <si>
    <t>JAC WR</t>
  </si>
  <si>
    <t>Wed Oct 30 8:05:37 p.m. CT 2019</t>
  </si>
  <si>
    <t>Patriots, New England NEP Def</t>
  </si>
  <si>
    <t>Wed Oct 30 8:05:57 p.m. CT 2019</t>
  </si>
  <si>
    <t>Mahomes Patrick</t>
  </si>
  <si>
    <t> KCC QB</t>
  </si>
  <si>
    <t>Wed Oct 30 8:07:02 p.m. CT 2019</t>
  </si>
  <si>
    <t>Hilton T.Y.</t>
  </si>
  <si>
    <t>IND WR</t>
  </si>
  <si>
    <t>Wed Oct 30 8:07:55 p.m. CT 2019</t>
  </si>
  <si>
    <t>Kelce Travis</t>
  </si>
  <si>
    <t> KCC TE</t>
  </si>
  <si>
    <t>Wed Oct 30 8:08:25 p.m. CT 2019</t>
  </si>
  <si>
    <t>Howard Jordan</t>
  </si>
  <si>
    <t>PHI RB</t>
  </si>
  <si>
    <t>Wed Oct 30 8:08:42 p.m. CT 2019</t>
  </si>
  <si>
    <t>Mixon Joe</t>
  </si>
  <si>
    <t>CIN RB</t>
  </si>
  <si>
    <t>Wed Oct 30 8:10:13 p.m. CT 2019</t>
  </si>
  <si>
    <t>49ers, San Francisco SFO Def</t>
  </si>
  <si>
    <t>Wed Oct 30 8:10:33 p.m. CT 2019</t>
  </si>
  <si>
    <t>Lockett Tyler</t>
  </si>
  <si>
    <t>SEA WR</t>
  </si>
  <si>
    <t>Wed Oct 30 8:11:33 p.m. CT 2019</t>
  </si>
  <si>
    <t>Kittle George</t>
  </si>
  <si>
    <t>SFO TE</t>
  </si>
  <si>
    <t>Wed Oct 30 8:12:37 p.m. CT 2019</t>
  </si>
  <si>
    <t>Sutton Courtland</t>
  </si>
  <si>
    <t>DEN WR</t>
  </si>
  <si>
    <t>Wed Oct 30 8:13:34 p.m. CT 2019</t>
  </si>
  <si>
    <t>Cousins Kirk</t>
  </si>
  <si>
    <t> MIN QB</t>
  </si>
  <si>
    <t>Wed Oct 30 8:14:33 p.m. CT 2019</t>
  </si>
  <si>
    <t>Rudolph Mason</t>
  </si>
  <si>
    <t>PIT QB</t>
  </si>
  <si>
    <t>Wed Oct 30 8:15:52 p.m. CT 2019</t>
  </si>
  <si>
    <t>Montgomery David</t>
  </si>
  <si>
    <t>CHI RB</t>
  </si>
  <si>
    <t>Wed Oct 30 8:16:04 p.m. CT 2019</t>
  </si>
  <si>
    <t>McCoy LeSean</t>
  </si>
  <si>
    <t>KCC RB</t>
  </si>
  <si>
    <t>Wed Oct 30 8:17:19 p.m. CT 2019</t>
  </si>
  <si>
    <t>Robinson Allen</t>
  </si>
  <si>
    <t> CHI WR</t>
  </si>
  <si>
    <t>Wed Oct 30 8:18:35 p.m. CT 2019</t>
  </si>
  <si>
    <t>Lindsay Phillip</t>
  </si>
  <si>
    <t>DEN RB</t>
  </si>
  <si>
    <t>Wed Oct 30 8:19:17 p.m. CT 2019</t>
  </si>
  <si>
    <t>Allen Josh</t>
  </si>
  <si>
    <t>BUF QB</t>
  </si>
  <si>
    <t>Wed Oct 30 8:20:19 p.m. CT 2019</t>
  </si>
  <si>
    <t>Williams Damien</t>
  </si>
  <si>
    <t>Wed Oct 30 8:21:50 p.m. CT 2019</t>
  </si>
  <si>
    <t>Sanders Emmanuel</t>
  </si>
  <si>
    <t>SFO WR</t>
  </si>
  <si>
    <t>Wed Oct 30 8:22:23 p.m. CT 2019</t>
  </si>
  <si>
    <t>Brown John</t>
  </si>
  <si>
    <t>BUF WR</t>
  </si>
  <si>
    <t>Wed Oct 30 8:23:09 p.m. CT 2019</t>
  </si>
  <si>
    <t>Moore D.J.</t>
  </si>
  <si>
    <t>CAR WR</t>
  </si>
  <si>
    <t>Rudolph Kyle</t>
  </si>
  <si>
    <t>MIN TE</t>
  </si>
  <si>
    <t>Wed Oct 30 8:23:25 p.m. CT 2019</t>
  </si>
  <si>
    <t>Jones Marvin</t>
  </si>
  <si>
    <t>Wed Oct 30 8:24:36 p.m. CT 2019</t>
  </si>
  <si>
    <t>Watkins Sammy</t>
  </si>
  <si>
    <t>Wed Oct 30 8:24:49 p.m. CT 2019</t>
  </si>
  <si>
    <t>Woods Robert</t>
  </si>
  <si>
    <t>Wed Oct 30 8:25:14 p.m. CT 2019</t>
  </si>
  <si>
    <t>Goff Jared</t>
  </si>
  <si>
    <t>LAR QB</t>
  </si>
  <si>
    <t>Wed Oct 30 8:25:58 p.m. CT 2019</t>
  </si>
  <si>
    <t>Singletary Devin</t>
  </si>
  <si>
    <t>BUF RB</t>
  </si>
  <si>
    <t>Wed Oct 30 8:26:18 p.m. CT 2019</t>
  </si>
  <si>
    <t>Brissett Jacoby</t>
  </si>
  <si>
    <t>IND QB</t>
  </si>
  <si>
    <t>Wed Oct 30 8:26:48 p.m. CT 2019</t>
  </si>
  <si>
    <t>Brady Tom</t>
  </si>
  <si>
    <t>NEP QB</t>
  </si>
  <si>
    <t>Wed Oct 30 8:27:42 p.m. CT 2019</t>
  </si>
  <si>
    <t>Jeffery Alshon</t>
  </si>
  <si>
    <t>PHI WR</t>
  </si>
  <si>
    <t>Wed Oct 30 8:27:57 p.m. CT 2019</t>
  </si>
  <si>
    <t>Ridley Calvin</t>
  </si>
  <si>
    <t>Wed Oct 30 8:28:18 p.m. CT 2019</t>
  </si>
  <si>
    <t>Williams Tyrell</t>
  </si>
  <si>
    <t>OAK WR</t>
  </si>
  <si>
    <t>Wed Oct 30 8:28:32 p.m. CT 2019</t>
  </si>
  <si>
    <t>Ryan Matt</t>
  </si>
  <si>
    <t>ATL QB</t>
  </si>
  <si>
    <t>Wed Oct 30 8:29:34 p.m. CT 2019</t>
  </si>
  <si>
    <t>Wentz Carson</t>
  </si>
  <si>
    <t> PHI QB</t>
  </si>
  <si>
    <t>Wed Oct 30 8:30:43 p.m. CT 2019</t>
  </si>
  <si>
    <t>Rivers Philip</t>
  </si>
  <si>
    <t>LAC QB</t>
  </si>
  <si>
    <t>Wed Oct 30 8:31:10 p.m. CT 2019</t>
  </si>
  <si>
    <t>Garoppolo Jimmy</t>
  </si>
  <si>
    <t>SFO QB</t>
  </si>
  <si>
    <t>Wed Oct 30 8:31:40 p.m. CT 2019</t>
  </si>
  <si>
    <t>Waller Darren</t>
  </si>
  <si>
    <t>OAK TE</t>
  </si>
  <si>
    <t>Wed Oct 30 8:32:52 p.m. CT 2019</t>
  </si>
  <si>
    <t>Freeman Devonta</t>
  </si>
  <si>
    <t>ATL RB</t>
  </si>
  <si>
    <t>Wed Oct 30 8:34:17 p.m. CT 2019</t>
  </si>
  <si>
    <t>Minshew Gardner</t>
  </si>
  <si>
    <t>JAC QB</t>
  </si>
  <si>
    <t>Wed Oct 30 8:35:00 p.m. CT 2019</t>
  </si>
  <si>
    <t>McLaurin Terry</t>
  </si>
  <si>
    <t>WAS WR</t>
  </si>
  <si>
    <t>Wed Oct 30 8:36:25 p.m. CT 2019</t>
  </si>
  <si>
    <t>Bills, Buffalo BUF Def</t>
  </si>
  <si>
    <t>Wed Oct 30 8:37:15 p.m. CT 2019</t>
  </si>
  <si>
    <t>Bears, Chicago CHI Def</t>
  </si>
  <si>
    <t>Wed Oct 30 8:37:34 p.m. CT 2019</t>
  </si>
  <si>
    <t>Parker DeVante</t>
  </si>
  <si>
    <t>MIA WR</t>
  </si>
  <si>
    <t>Wed Oct 30 8:38:27 p.m. CT 2019</t>
  </si>
  <si>
    <t>Howard O.J.</t>
  </si>
  <si>
    <t>TBB TE</t>
  </si>
  <si>
    <t>Wed Oct 30 8:38:53 p.m. CT 2019</t>
  </si>
  <si>
    <t>Sanu Mohamed</t>
  </si>
  <si>
    <t>Wed Oct 30 8:39:07 p.m. CT 2019</t>
  </si>
  <si>
    <t>Vikings, Minnesota MIN Def</t>
  </si>
  <si>
    <t>Wed Oct 30 8:40:24 p.m. CT 2019</t>
  </si>
  <si>
    <t>Johnson Kerryon</t>
  </si>
  <si>
    <t>DET RB</t>
  </si>
  <si>
    <t>Wed Oct 30 8:40:37 p.m. CT 2019</t>
  </si>
  <si>
    <t>Valdes-Scantling Marquez</t>
  </si>
  <si>
    <t> GBP WR</t>
  </si>
  <si>
    <t>Wed Oct 30 8:41:48 p.m. CT 2019</t>
  </si>
  <si>
    <t>Gallup Michael</t>
  </si>
  <si>
    <t> DAL WR</t>
  </si>
  <si>
    <t>Wed Oct 30 8:42:05 p.m. CT 2019</t>
  </si>
  <si>
    <t>Gordon Melvin</t>
  </si>
  <si>
    <t>LAC RB</t>
  </si>
  <si>
    <t>Wed Oct 30 8:42:16 p.m. CT 2019</t>
  </si>
  <si>
    <t>Prater Matt</t>
  </si>
  <si>
    <t>DET PK</t>
  </si>
  <si>
    <t>Wed Oct 30 8:43:02 p.m. CT 2019</t>
  </si>
  <si>
    <t>Carr Derek</t>
  </si>
  <si>
    <t>OAK QB</t>
  </si>
  <si>
    <t>Wed Oct 30 8:43:21 p.m. CT 2019</t>
  </si>
  <si>
    <t>Zuerlein Greg</t>
  </si>
  <si>
    <t>LAR PK</t>
  </si>
  <si>
    <t>Wed Oct 30 8:44:52 p.m. CT 2019</t>
  </si>
  <si>
    <t>Tucker Justin</t>
  </si>
  <si>
    <t>BAL PK</t>
  </si>
  <si>
    <t>Wed Oct 30 8:45:39 p.m. CT 2019</t>
  </si>
  <si>
    <t>Thomas Demaryius</t>
  </si>
  <si>
    <t>NYJ WR</t>
  </si>
  <si>
    <t>Wed Oct 30 8:45:48 p.m. CT 2019</t>
  </si>
  <si>
    <t>Ekeler Austin</t>
  </si>
  <si>
    <t> LAC RB</t>
  </si>
  <si>
    <t>Wed Oct 30 8:46:32 p.m. CT 2019</t>
  </si>
  <si>
    <t>Brown Marquise</t>
  </si>
  <si>
    <t>BAL WR</t>
  </si>
  <si>
    <t>Wed Oct 30 8:47:12 p.m. CT 2019</t>
  </si>
  <si>
    <t>Slye Joey</t>
  </si>
  <si>
    <t>CAR PK</t>
  </si>
  <si>
    <t>Wed Oct 30 8:48:07 p.m. CT 2019</t>
  </si>
  <si>
    <t>Ravens, Baltimore BAL Def</t>
  </si>
  <si>
    <t>Wed Oct 30 8:48:31 p.m. CT 2019</t>
  </si>
  <si>
    <t>Maher Brett</t>
  </si>
  <si>
    <t>DAL PK</t>
  </si>
  <si>
    <t>Wed Oct 30 8:49:43 p.m. CT 2019</t>
  </si>
  <si>
    <t>Boyd Tyler</t>
  </si>
  <si>
    <t>CIN WR</t>
  </si>
  <si>
    <t>Wed Oct 30 8:49:53 p.m. CT 2019</t>
  </si>
  <si>
    <t>Rams, Los Angeles LAR Def</t>
  </si>
  <si>
    <t>Wed Oct 30 8:51:24 p.m. CT 2019</t>
  </si>
  <si>
    <t>Panthers, Carolina CAR Def</t>
  </si>
  <si>
    <t>Wed Oct 30 8:52:24 p.m. CT 2019</t>
  </si>
  <si>
    <t>Gould Robbie</t>
  </si>
  <si>
    <t>SFO PK</t>
  </si>
  <si>
    <t>Wed Oct 30 8:52:54 p.m. CT 2019</t>
  </si>
  <si>
    <t>Gay Matt</t>
  </si>
  <si>
    <t>TBB PK</t>
  </si>
  <si>
    <t>Wed Oct 30 8:53:27 p.m. CT 2019</t>
  </si>
  <si>
    <t>Saints, New Orleans NOS Def</t>
  </si>
  <si>
    <t>Wed Oct 30 8:54:22 p.m. CT 2019</t>
  </si>
  <si>
    <t>Boswell Chris</t>
  </si>
  <si>
    <t>PIT PK</t>
  </si>
  <si>
    <t>Wed Oct 30 8:55:19 p.m. CT 2019</t>
  </si>
  <si>
    <t>Colts, Indianapolis IND Def</t>
  </si>
  <si>
    <t>Wed Oct 30 8:55:31 p.m. CT 2019</t>
  </si>
  <si>
    <t>Metcalf DK</t>
  </si>
  <si>
    <t>Wed Oct 30 8:56:46 p.m. CT 2019</t>
  </si>
  <si>
    <t>Jets, New York NYJ Def</t>
  </si>
  <si>
    <t>Wed Oct 30 8:56:59 p.m. CT 2019</t>
  </si>
  <si>
    <t>Steelers, Pittsburgh PIT Def</t>
  </si>
  <si>
    <t>Wed Oct 30 8:57:46 p.m. CT 2019</t>
  </si>
  <si>
    <t>Hauschka Steven</t>
  </si>
  <si>
    <t>BUF PK</t>
  </si>
  <si>
    <t>Wed Oct 30 8:58:04 p.m. CT 2019</t>
  </si>
  <si>
    <t>Butker Harrison</t>
  </si>
  <si>
    <t>KCC PK</t>
  </si>
  <si>
    <t>Wed Oct 30 8:59:35 p.m. CT 2019</t>
  </si>
  <si>
    <t>[Pick made based on My Work List]</t>
  </si>
  <si>
    <t>Vinatieri Adam</t>
  </si>
  <si>
    <t>IND PK</t>
  </si>
  <si>
    <t>Wed Oct 30 8:59:50 p.m. CT 2019</t>
  </si>
  <si>
    <t>Fairbairn Ka'imi</t>
  </si>
  <si>
    <t>HOU PK</t>
  </si>
  <si>
    <t>Wed Oct 30 9:00:17 p.m. CT 2019</t>
  </si>
  <si>
    <t>Titans, Tennessee TEN Def</t>
  </si>
  <si>
    <t>Wed Oct 30 9:00:40 p.m. CT 2019</t>
  </si>
  <si>
    <t>Lutz Wil</t>
  </si>
  <si>
    <t>NOS PK</t>
  </si>
  <si>
    <t>Wed Oct 30 9:00:55 p.m. CT 2019</t>
  </si>
  <si>
    <t>Crosby Mason</t>
  </si>
  <si>
    <t>GBP PK</t>
  </si>
  <si>
    <t>Wed Oct 30 9:01:42 p.m. CT 2019</t>
  </si>
  <si>
    <t>Gonzalez Zane</t>
  </si>
  <si>
    <t>ARI PK</t>
  </si>
  <si>
    <t>Wed Oct 30 9:02:14 p.m. CT 2019</t>
  </si>
  <si>
    <t>Hooper Austin</t>
  </si>
  <si>
    <t> ATL TE</t>
  </si>
  <si>
    <t>Wed Oct 30 9:02:45 p.m. CT 2019</t>
  </si>
  <si>
    <t>Engram Evan</t>
  </si>
  <si>
    <t>NYG TE</t>
  </si>
  <si>
    <t>Wed Oct 30 9:03:42 p.m. CT 2019</t>
  </si>
  <si>
    <t>Bailey Dan</t>
  </si>
  <si>
    <t>MIN PK</t>
  </si>
  <si>
    <t>Wed Oct 30 9:04:04 p.m. CT 2019</t>
  </si>
  <si>
    <t>Eagles, Philadelphia PHI Def</t>
  </si>
  <si>
    <t>Wed Oct 30 9:04:31 p.m. CT 2019</t>
  </si>
  <si>
    <t>Lambo Josh</t>
  </si>
  <si>
    <t>JAC PK</t>
  </si>
  <si>
    <t>Wed Oct 30 9:05:14 p.m. CT 2019</t>
  </si>
  <si>
    <t>Jaguars, Jacksonville JAC Def</t>
  </si>
  <si>
    <t>Wed Oct 30 9:06:03 p.m. CT 2019</t>
  </si>
  <si>
    <t>Andrews Mark</t>
  </si>
  <si>
    <t>BAL TE</t>
  </si>
  <si>
    <t>Wed Oct 30 9:06:39 p.m. CT 2019</t>
  </si>
  <si>
    <t>Mayfield Baker</t>
  </si>
  <si>
    <t>CLE QB</t>
  </si>
  <si>
    <t>Wed Oct 30 9:06:55 p.m. CT 2019</t>
  </si>
  <si>
    <t>Myers Jason</t>
  </si>
  <si>
    <t>SEA PK</t>
  </si>
  <si>
    <t>Wed Oct 30 9:07:43 p.m. CT 2019</t>
  </si>
  <si>
    <t>Ebron Eric</t>
  </si>
  <si>
    <t>IND TE</t>
  </si>
  <si>
    <t>Wed Oct 30 9:08:02 p.m. CT 2019</t>
  </si>
  <si>
    <t>Browns, Cleveland CLE Def</t>
  </si>
  <si>
    <t>Wed Oct 30 9:08:19 p.m. CT 2019</t>
  </si>
  <si>
    <t>Landry Jarvis</t>
  </si>
  <si>
    <t>Wed Oct 30 9:10:03 p.m. CT 2019</t>
  </si>
  <si>
    <t>Amendola Danny</t>
  </si>
  <si>
    <t>Wed Oct 30 9:11:50 p.m. CT 2019</t>
  </si>
  <si>
    <t>Anderson Robby</t>
  </si>
  <si>
    <t>Wed Oct 30 9:12:04 p.m. CT 2019</t>
  </si>
  <si>
    <t>Chargers, Los Angeles LAC Def</t>
  </si>
  <si>
    <t>Wed Oct 30 9:12:16 p.m. CT 2019</t>
  </si>
  <si>
    <t>Cohen Tarik</t>
  </si>
  <si>
    <t>Wed Oct 30 9:12:34 p.m. CT 2019</t>
  </si>
  <si>
    <t>Murray Kyler</t>
  </si>
  <si>
    <t>ARI QB</t>
  </si>
  <si>
    <t>Wed Oct 30 9:14:05 p.m. CT 2019</t>
  </si>
  <si>
    <t>Seahawks, Seattle SEA Def</t>
  </si>
  <si>
    <t>Wed Oct 30 9:14:19 p.m. CT 2019</t>
  </si>
  <si>
    <t>Sanders Miles</t>
  </si>
  <si>
    <t>Wed Oct 30 9:15:13 p.m. CT 2019</t>
  </si>
  <si>
    <t>Green A.J.</t>
  </si>
  <si>
    <t>Wed Oct 30 9:15:38 p.m. CT 2019</t>
  </si>
  <si>
    <t>Texans, Houston HOU Def</t>
  </si>
  <si>
    <t>Wed Oct 30 9:17:09 p.m. CT 2019</t>
  </si>
  <si>
    <t>Pascal Zach</t>
  </si>
  <si>
    <t>Wed Oct 30 9:17:24 p.m. CT 2019</t>
  </si>
  <si>
    <t>Fuller Will</t>
  </si>
  <si>
    <t>Wed Oct 30 9:18:55 p.m. CT 2019</t>
  </si>
  <si>
    <t>Kirk Christian</t>
  </si>
  <si>
    <t>ARI WR</t>
  </si>
  <si>
    <t>Wed Oct 30 9:19:06 p.m. CT 2019</t>
  </si>
  <si>
    <t>Samuel Curtis</t>
  </si>
  <si>
    <t>Wed Oct 30 9:19:53 p.m. CT 2019</t>
  </si>
  <si>
    <t>Conley Chris</t>
  </si>
  <si>
    <t>Wed Oct 30 9:21:14 p.m. CT 2019</t>
  </si>
  <si>
    <t>Tate Golden</t>
  </si>
  <si>
    <t> NYG WR</t>
  </si>
  <si>
    <t>Wed Oct 30 9:22:00 p.m. CT 2019</t>
  </si>
  <si>
    <t>Cowboys, Dallas DAL Def</t>
  </si>
  <si>
    <t>Wed Oct 30 9:22:07 p.m. CT 2019</t>
  </si>
  <si>
    <t>Williams Mike</t>
  </si>
  <si>
    <t>Wed Oct 30 9:22:48 p.m. CT 2019</t>
  </si>
  <si>
    <t>Koo Younghoe</t>
  </si>
  <si>
    <t>ATL PK</t>
  </si>
  <si>
    <t>Wed Oct 30 9:23:31 p.m. CT 2019</t>
  </si>
  <si>
    <t>Folk Nick</t>
  </si>
  <si>
    <t>FA PK</t>
  </si>
  <si>
    <t>Wed Oct 30 9:23:49 p.m. CT 2019</t>
  </si>
  <si>
    <t>McManus Brandon</t>
  </si>
  <si>
    <t>DEN PK</t>
  </si>
  <si>
    <t>Wed Oct 30 9:24:05 p.m. CT 2019</t>
  </si>
  <si>
    <t>Badgley Mike</t>
  </si>
  <si>
    <t>LAC PK</t>
  </si>
  <si>
    <t>Wed Oct 30 9:24:11 p.m. CT 2019</t>
  </si>
  <si>
    <t>Jones Daniel</t>
  </si>
  <si>
    <t> NYG QB</t>
  </si>
  <si>
    <t>Wed Oct 30 9:25:00 p.m. CT 2019</t>
  </si>
  <si>
    <t>Lions, Detroit DET Def</t>
  </si>
  <si>
    <t>Wed Oct 30 9:25:21 p.m. CT 2019</t>
  </si>
  <si>
    <t>Redskins, </t>
  </si>
  <si>
    <t>Washington</t>
  </si>
  <si>
    <t> WAS Def</t>
  </si>
  <si>
    <t>Wed Oct 30 9:27:00 p.m. CT 2019</t>
  </si>
  <si>
    <t>Williams Jamaal</t>
  </si>
  <si>
    <t>Wed Oct 30 9:27:22 p.m. CT 2019</t>
  </si>
  <si>
    <t>Elliott Jake</t>
  </si>
  <si>
    <t>PHI PK</t>
  </si>
  <si>
    <t>Wed Oct 30 9:27:33 p.m. CT 2019</t>
  </si>
  <si>
    <t>Beasley Cole</t>
  </si>
  <si>
    <t> BUF WR</t>
  </si>
  <si>
    <t>Wed Oct 30 9:27:59 p.m. CT 2019</t>
  </si>
  <si>
    <t>Broncos, Denver DEN Def</t>
  </si>
  <si>
    <t>Wed Oct 30 9:29:30 p.m. CT 2019</t>
  </si>
  <si>
    <t>Gostkowski Stephen</t>
  </si>
  <si>
    <t>NEP PK</t>
  </si>
  <si>
    <t>Wed Oct 30 9:30:26 p.m. CT 2019</t>
  </si>
  <si>
    <t>Packers, </t>
  </si>
  <si>
    <t>Green</t>
  </si>
  <si>
    <t> Bay GBP Def</t>
  </si>
  <si>
    <t>Wed Oct 30 9:32:05 p.m. CT 2019</t>
  </si>
  <si>
    <t>Brown Antonio</t>
  </si>
  <si>
    <t>Luck Andrew</t>
  </si>
  <si>
    <t>Beebe Chad</t>
  </si>
  <si>
    <t>Haskins Dwayne</t>
  </si>
  <si>
    <t>Johnson Diontae</t>
  </si>
  <si>
    <t>Smith</t>
  </si>
  <si>
    <t>Thomas Ian</t>
  </si>
  <si>
    <t>Newton Cam</t>
  </si>
  <si>
    <t>Guice Derrius</t>
  </si>
  <si>
    <t>Butler Hakeem</t>
  </si>
  <si>
    <t>Cain Deon</t>
  </si>
  <si>
    <t>Sternberger Jace</t>
  </si>
  <si>
    <t>Isabella Andy</t>
  </si>
  <si>
    <t>Harry N'Keal</t>
  </si>
  <si>
    <t>Warring Kahale</t>
  </si>
  <si>
    <t>Henry Hunter</t>
  </si>
  <si>
    <t>Oliver Josh</t>
  </si>
  <si>
    <t>Mack</t>
  </si>
  <si>
    <t>Darnold Sam</t>
  </si>
  <si>
    <t>Fitzpatrick Ryan</t>
  </si>
  <si>
    <t>Watt</t>
  </si>
  <si>
    <t>Moreau Foster</t>
  </si>
  <si>
    <t>Gesicki Mike</t>
  </si>
  <si>
    <t>Hockenson T.J.</t>
  </si>
  <si>
    <t>Trubisky Mitchell</t>
  </si>
  <si>
    <t>Campbell Parris</t>
  </si>
  <si>
    <t>White</t>
  </si>
  <si>
    <t>Bridgewater Teddy</t>
  </si>
  <si>
    <t>St. Brown Equanimeous</t>
  </si>
  <si>
    <t>Miller Lamar</t>
  </si>
  <si>
    <t>Lock Drew</t>
  </si>
  <si>
    <t>Fant Noah</t>
  </si>
  <si>
    <t>Williams James</t>
  </si>
  <si>
    <t>Johnson KeeSean</t>
  </si>
  <si>
    <t>Smith Jonnu</t>
  </si>
  <si>
    <t>Brown A.J.</t>
  </si>
  <si>
    <t>Davis Corey</t>
  </si>
  <si>
    <t>Tannehill Ryan</t>
  </si>
  <si>
    <t>Meyers Jakobi</t>
  </si>
  <si>
    <t>Roethlisberger Ben</t>
  </si>
  <si>
    <t>Homer Travis</t>
  </si>
  <si>
    <t>Johnson Duke</t>
  </si>
  <si>
    <t>Mullens Nick</t>
  </si>
  <si>
    <t>Drake Kenyan</t>
  </si>
  <si>
    <t>Williams</t>
  </si>
  <si>
    <t>Henderson Darrell</t>
  </si>
  <si>
    <t>Mariota Marcus</t>
  </si>
  <si>
    <t>Knox Dawson</t>
  </si>
  <si>
    <t>Hunt Kareem</t>
  </si>
  <si>
    <t>Njoku David</t>
  </si>
  <si>
    <t>Edmunds</t>
  </si>
  <si>
    <t>Williams Dexter</t>
  </si>
  <si>
    <t>Adams</t>
  </si>
  <si>
    <t>Armstead Ryquell</t>
  </si>
  <si>
    <t>Dalton Andy</t>
  </si>
  <si>
    <t>Hurst Hayden</t>
  </si>
  <si>
    <t>Anderson Rodney</t>
  </si>
  <si>
    <t>Berrios Braxton</t>
  </si>
  <si>
    <t>Rosen Josh</t>
  </si>
  <si>
    <t>Cook Jared</t>
  </si>
  <si>
    <t>Garrett</t>
  </si>
  <si>
    <t>Hunter</t>
  </si>
  <si>
    <t>Penny Rashaad</t>
  </si>
  <si>
    <t>Jones</t>
  </si>
  <si>
    <t>Gordon Josh</t>
  </si>
  <si>
    <t>Martinez</t>
  </si>
  <si>
    <t>, </t>
  </si>
  <si>
    <t>Blake</t>
  </si>
  <si>
    <t>Westbrook Dede</t>
  </si>
  <si>
    <t>Foles Nick</t>
  </si>
  <si>
    <t>Hamilton DaeSean</t>
  </si>
  <si>
    <t>Johnson Ty</t>
  </si>
  <si>
    <t>Fitzgerald Larry</t>
  </si>
  <si>
    <t>James</t>
  </si>
  <si>
    <t>Samuel Deebo</t>
  </si>
  <si>
    <t>Arcega-Whiteside JJ</t>
  </si>
  <si>
    <t>Finley Ryan</t>
  </si>
  <si>
    <t>Moncrief Donte</t>
  </si>
  <si>
    <t>Doyle Jack</t>
  </si>
  <si>
    <t>Shepard Sterling</t>
  </si>
  <si>
    <t>Wilson Albert</t>
  </si>
  <si>
    <t>Moore Chris</t>
  </si>
  <si>
    <t>Hill Brian</t>
  </si>
  <si>
    <t>Love Bryce</t>
  </si>
  <si>
    <t>Hardman Mecole</t>
  </si>
  <si>
    <t>Grier Will</t>
  </si>
  <si>
    <t>Barber Peyton</t>
  </si>
  <si>
    <t>Collins</t>
  </si>
  <si>
    <t>Hines Nyheim</t>
  </si>
  <si>
    <t>Pettis Dante</t>
  </si>
  <si>
    <t>Smith Ito</t>
  </si>
  <si>
    <t>McDonald Vance</t>
  </si>
  <si>
    <t>Oliver</t>
  </si>
  <si>
    <t>Stidham Jarrett</t>
  </si>
  <si>
    <t>Thompson Chris</t>
  </si>
  <si>
    <t>Sample Drew</t>
  </si>
  <si>
    <t>Murray Latavius</t>
  </si>
  <si>
    <t>Harris Damien</t>
  </si>
  <si>
    <t>Hill Justice</t>
  </si>
  <si>
    <t>Hall Emanuel</t>
  </si>
  <si>
    <t>Campbell</t>
  </si>
  <si>
    <t>Freeman Royce</t>
  </si>
  <si>
    <t>Lewis Dion</t>
  </si>
  <si>
    <t>Jackson Justin</t>
  </si>
  <si>
    <t>Taylor Tyrod</t>
  </si>
  <si>
    <t>Snell Benny</t>
  </si>
  <si>
    <t>Olsen Greg</t>
  </si>
  <si>
    <t>Thompson Darwin</t>
  </si>
  <si>
    <t>Ross John</t>
  </si>
  <si>
    <t>Gaskin Myles</t>
  </si>
  <si>
    <t>Washington James</t>
  </si>
  <si>
    <t>Eifert Tyler</t>
  </si>
  <si>
    <t>Goedert Dallas</t>
  </si>
  <si>
    <t>Flacco Joe</t>
  </si>
  <si>
    <t>Harmon Kelvin</t>
  </si>
  <si>
    <t>Keenum Case</t>
  </si>
  <si>
    <t>Savage</t>
  </si>
  <si>
    <t>Higgins Rashard</t>
  </si>
  <si>
    <t>Ford</t>
  </si>
  <si>
    <t>Seals-Jones Ricky</t>
  </si>
  <si>
    <t>Everett Gerald</t>
  </si>
  <si>
    <t>#</t>
  </si>
  <si>
    <t>AVG. $ VALUE</t>
  </si>
  <si>
    <t>MIN $ VALUE</t>
  </si>
  <si>
    <t>MAX $ VALUE</t>
  </si>
  <si>
    <t># AUCTIONS SELECTED IN</t>
  </si>
  <si>
    <t>FA* WR</t>
  </si>
  <si>
    <t>FA* QB *</t>
  </si>
  <si>
    <t>DET RB *</t>
  </si>
  <si>
    <t>MIN WR *</t>
  </si>
  <si>
    <t>WAS QB</t>
  </si>
  <si>
    <t> Jr., Irv MIN TE</t>
  </si>
  <si>
    <t>CAR TE</t>
  </si>
  <si>
    <t>CAR QB *</t>
  </si>
  <si>
    <t>Donald, Aaron LAR DT</t>
  </si>
  <si>
    <t>WAS RB</t>
  </si>
  <si>
    <t>ARI WR *</t>
  </si>
  <si>
    <t>GBP TE</t>
  </si>
  <si>
    <t>Bosa, Nick SFO DE</t>
  </si>
  <si>
    <t>HOU TE *</t>
  </si>
  <si>
    <t> LAC TE</t>
  </si>
  <si>
    <t>JAC TE *</t>
  </si>
  <si>
    <t>Leonard, Darius IND LB</t>
  </si>
  <si>
    <t>, Khalil CHI LB</t>
  </si>
  <si>
    <t>Bush, Devin PIT LB</t>
  </si>
  <si>
    <t>NYJ QB</t>
  </si>
  <si>
    <t>JAC DE</t>
  </si>
  <si>
    <t> MIA QB</t>
  </si>
  <si>
    <r>
      <t>, J.J. HOU DE </t>
    </r>
    <r>
      <rPr>
        <u/>
        <vertAlign val="superscript"/>
        <sz val="10"/>
        <color rgb="FF263E68"/>
        <rFont val="Arial"/>
        <family val="2"/>
      </rPr>
      <t>*</t>
    </r>
  </si>
  <si>
    <t> OAK TE</t>
  </si>
  <si>
    <t>MIA TE</t>
  </si>
  <si>
    <t>DET TE *</t>
  </si>
  <si>
    <t> CHI QB</t>
  </si>
  <si>
    <t>, Devin TBB LB</t>
  </si>
  <si>
    <t>GBP WR *</t>
  </si>
  <si>
    <t>HOU RB *</t>
  </si>
  <si>
    <t>Kuechly, Luke CAR LB</t>
  </si>
  <si>
    <t>Bosa, Joey LAC DE</t>
  </si>
  <si>
    <t>DEN QB</t>
  </si>
  <si>
    <t>DEN TE</t>
  </si>
  <si>
    <t> FA RB</t>
  </si>
  <si>
    <t>TEN TE</t>
  </si>
  <si>
    <t>TEN WR</t>
  </si>
  <si>
    <t>Wagner, Bobby SEA LB</t>
  </si>
  <si>
    <t> TEN QB</t>
  </si>
  <si>
    <t>PIT QB *</t>
  </si>
  <si>
    <t> SEA RB</t>
  </si>
  <si>
    <t>HOU RB</t>
  </si>
  <si>
    <t>, Quinnen NYJ DT</t>
  </si>
  <si>
    <t>TEN QB</t>
  </si>
  <si>
    <t>Vander Esch, Leighton DAL LB</t>
  </si>
  <si>
    <t> BUF TE</t>
  </si>
  <si>
    <t>CLE TE *</t>
  </si>
  <si>
    <t>, Tremaine BUF LB</t>
  </si>
  <si>
    <t>, Jamal NYJ S</t>
  </si>
  <si>
    <t>CIN QB</t>
  </si>
  <si>
    <t>CIN RB *</t>
  </si>
  <si>
    <t>, Roquan CHI LB</t>
  </si>
  <si>
    <t>MIA QB</t>
  </si>
  <si>
    <t>NOS TE</t>
  </si>
  <si>
    <r>
      <t>, Myles CLE DE </t>
    </r>
    <r>
      <rPr>
        <u/>
        <vertAlign val="superscript"/>
        <sz val="10"/>
        <color rgb="FF263E68"/>
        <rFont val="Arial"/>
        <family val="2"/>
      </rPr>
      <t>*</t>
    </r>
  </si>
  <si>
    <t>, Danielle MIN DE</t>
  </si>
  <si>
    <t>David, Lavonte TBB LB</t>
  </si>
  <si>
    <t>, Deion ATL LB</t>
  </si>
  <si>
    <t> GBP LB</t>
  </si>
  <si>
    <t>IND TE *</t>
  </si>
  <si>
    <t>, Derwin LAC S</t>
  </si>
  <si>
    <t> CIN QB</t>
  </si>
  <si>
    <t>WAS RB *</t>
  </si>
  <si>
    <t>CAR QB</t>
  </si>
  <si>
    <t>TBB RB</t>
  </si>
  <si>
    <t>, Landon WAS S</t>
  </si>
  <si>
    <r>
      <t>Mosley, C.J. NYJ LB</t>
    </r>
    <r>
      <rPr>
        <u/>
        <vertAlign val="superscript"/>
        <sz val="10"/>
        <color rgb="FF263E68"/>
        <rFont val="Arial"/>
        <family val="2"/>
      </rPr>
      <t>*</t>
    </r>
  </si>
  <si>
    <t>, Jaylon DAL LB</t>
  </si>
  <si>
    <t>ATL RB *</t>
  </si>
  <si>
    <t>Littleton, Cory LAR LB</t>
  </si>
  <si>
    <t>PIT TE</t>
  </si>
  <si>
    <t>, Ed BUF DT</t>
  </si>
  <si>
    <t>CIN TE</t>
  </si>
  <si>
    <t>Buckner, DeForest SFO DT</t>
  </si>
  <si>
    <t>Jack, Myles JAC LB</t>
  </si>
  <si>
    <t>FA WR</t>
  </si>
  <si>
    <t>, Calais JAC DE</t>
  </si>
  <si>
    <t>, Chris KCC DT</t>
  </si>
  <si>
    <t>Sweat, Montez WAS LB</t>
  </si>
  <si>
    <r>
      <t>Neal, Keanu ATL S</t>
    </r>
    <r>
      <rPr>
        <u/>
        <vertAlign val="superscript"/>
        <sz val="10"/>
        <color rgb="FF263E68"/>
        <rFont val="Arial"/>
        <family val="2"/>
      </rPr>
      <t>*</t>
    </r>
  </si>
  <si>
    <t>PIT RB</t>
  </si>
  <si>
    <t>Baker, Budda ARI S</t>
  </si>
  <si>
    <t>MIA RB</t>
  </si>
  <si>
    <t> PIT WR</t>
  </si>
  <si>
    <t>Mathieu, Tyrann KCC S</t>
  </si>
  <si>
    <t>DEN QB *</t>
  </si>
  <si>
    <t>Clinton-Dix, Ha Ha CHI S</t>
  </si>
  <si>
    <t>, Darnell GBP S</t>
  </si>
  <si>
    <t>Jordan, Cameron NOS DE</t>
  </si>
  <si>
    <t>, Dee SFO DE</t>
  </si>
  <si>
    <t>Ferrell, Clelin OAK DE</t>
  </si>
  <si>
    <t>CLE TE</t>
  </si>
  <si>
    <t>LAR TE</t>
  </si>
  <si>
    <t>#PLAYERAVG. $ VALUEMIN $ VALUEMAX $ VALUE# AUCTIONS SELECTED IN1.</t>
  </si>
  <si>
    <t>NYG RB$30.59$0$7695492.</t>
  </si>
  <si>
    <t>CAR RB$28.04$0$6425463.</t>
  </si>
  <si>
    <t>NOS RB$26.26$0$5865424.</t>
  </si>
  <si>
    <t>DAL RB$24.88$0$7256485.</t>
  </si>
  <si>
    <t> KCC QB$23.67$0$8615236.</t>
  </si>
  <si>
    <t>HOU WR$22.84$0$5586527.</t>
  </si>
  <si>
    <t> NOS WR$21.97$0$5555968.</t>
  </si>
  <si>
    <t>GBP WR$21.27$0$5426609.</t>
  </si>
  <si>
    <t>CLE WR$20.56$0$58672210.</t>
  </si>
  <si>
    <t>ATL WR$20.55$0$71580111.</t>
  </si>
  <si>
    <t>PIT WR$20.39$0$54254712.</t>
  </si>
  <si>
    <t>ARI RB$19.85$0$56171113.</t>
  </si>
  <si>
    <t>NYJ RB$19.84$0$88180714.</t>
  </si>
  <si>
    <t>CIN RB$19.26$0$83757515.</t>
  </si>
  <si>
    <t> KCC TE$19.09$0$82666616.</t>
  </si>
  <si>
    <t>CLE RB$19.02$0$67953317.</t>
  </si>
  <si>
    <t>MIN RB$18.80$0$62861718.</t>
  </si>
  <si>
    <t>LAR RB$18.44$0$53370619.</t>
  </si>
  <si>
    <t> PIT RB$18.40$0$44457420.</t>
  </si>
  <si>
    <t>KCC WR$18.13$0$75064721.</t>
  </si>
  <si>
    <t>TBB WR$17.11$0$54773522.</t>
  </si>
  <si>
    <t>FA* WR$16.22$0$74788923.</t>
  </si>
  <si>
    <t>OAK RB$15.22$0$89866724.</t>
  </si>
  <si>
    <t>HOU QB$15.16$0$61958025.</t>
  </si>
  <si>
    <t>LAC WR$15.01$0$80676026.</t>
  </si>
  <si>
    <t>MIN WR$14.32$0$69565127.</t>
  </si>
  <si>
    <t>JAC RB$14.19$0$48665728.</t>
  </si>
  <si>
    <t>DAL WR$13.98$0$66771429.</t>
  </si>
  <si>
    <t>CLE QB$13.81$0$61455630.</t>
  </si>
  <si>
    <t>PHI TE$13.74$0$74365831.</t>
  </si>
  <si>
    <t>MIN WR$13.62$0$67569232.</t>
  </si>
  <si>
    <t>SFO TE$13.56$0$45558533.</t>
  </si>
  <si>
    <t>LAC RB$13.54$0$50373534.</t>
  </si>
  <si>
    <t>FA* QB *$13.46$0$55843335.</t>
  </si>
  <si>
    <t>DET RB *$12.46$0$37656636.</t>
  </si>
  <si>
    <t>GBP RB$12.06$0$61662237.</t>
  </si>
  <si>
    <t>GBP QB$12.02$0$56184938.</t>
  </si>
  <si>
    <t>KCC RB$11.81$0$45496539.</t>
  </si>
  <si>
    <t>CHI RB$11.79$0$35366140.</t>
  </si>
  <si>
    <t>LAR WR$11.75$0$79078041.</t>
  </si>
  <si>
    <t>IND WR$10.91$0$59678842.</t>
  </si>
  <si>
    <t>ATL RB$10.68$0$39183943.</t>
  </si>
  <si>
    <t> PHI QB$10.56$0$58863844.</t>
  </si>
  <si>
    <t>IND RB$10.24$0$29659745.</t>
  </si>
  <si>
    <t>NEP RB$10.16$0$67158446.</t>
  </si>
  <si>
    <t>TEN RB$10.03$0$32067247.</t>
  </si>
  <si>
    <t>ARI QB$9.72$0$35964548.</t>
  </si>
  <si>
    <t> SEA QB$9.55$0$71180449.</t>
  </si>
  <si>
    <t>ATL QB$9.29$0$63277050.</t>
  </si>
  <si>
    <t>WAS QB$9.20$0$37934751.</t>
  </si>
  <si>
    <t>DET WR$9.08$0$52159852.</t>
  </si>
  <si>
    <t>LAR QB$8.97$0$71163453.</t>
  </si>
  <si>
    <t>NEP WR$8.86$0$45879154.</t>
  </si>
  <si>
    <t>TBB WR$8.52$0$32863955.</t>
  </si>
  <si>
    <t>SEA RB$8.49$0$13468956.</t>
  </si>
  <si>
    <t>CIN WR$8.48$0$55793457.</t>
  </si>
  <si>
    <t>DEN RB$8.41$0$43477258.</t>
  </si>
  <si>
    <t>LAR WR$8.36$0$30471159.</t>
  </si>
  <si>
    <t> LAR WR$8.32$0$49859460.</t>
  </si>
  <si>
    <t>PHI RB$8.21$0$46864361.</t>
  </si>
  <si>
    <t>SEA WR$8.14$0$33575362.</t>
  </si>
  <si>
    <t>BAL RB$8.00$0$26486363.</t>
  </si>
  <si>
    <t>ATL WR$7.99$0$37157364.</t>
  </si>
  <si>
    <t>CAR WR$7.99$0$85760365.</t>
  </si>
  <si>
    <t>Baldwin Doug</t>
  </si>
  <si>
    <t>FA WR$7.84$0$57112966.</t>
  </si>
  <si>
    <t>NEP WR$7.55$0$51846367.</t>
  </si>
  <si>
    <t>TBB TE$7.44$0$52962068.</t>
  </si>
  <si>
    <t> Jr., Irv MIN TE$7.42$0$77226569.</t>
  </si>
  <si>
    <t>WAS RB$7.39$0$31260570.</t>
  </si>
  <si>
    <t>ARI WR *$7.19$0$40920171.</t>
  </si>
  <si>
    <t>NYG TE$7.07$0$27662372.</t>
  </si>
  <si>
    <t>CLE WR$7.04$0$65279973.</t>
  </si>
  <si>
    <t>PIT WR$7.00$0$86320974.</t>
  </si>
  <si>
    <t>NOS QB$6.99$0$21189675.</t>
  </si>
  <si>
    <t>CAR QB *$6.87$0$33684676.</t>
  </si>
  <si>
    <t>LAC WR$6.83$0$55762377.</t>
  </si>
  <si>
    <t>CIN WR$6.82$0$29677078.</t>
  </si>
  <si>
    <t>NYJ QB$6.78$0$47445579.</t>
  </si>
  <si>
    <t>ARI WR$6.60$0$68128980.</t>
  </si>
  <si>
    <t> CHI QB$6.44$0$60057181.</t>
  </si>
  <si>
    <t>DAL QB$6.39$0$53771782.</t>
  </si>
  <si>
    <t>BAL QB$6.34$0$40760383.</t>
  </si>
  <si>
    <t>TBB QB$6.31$0$73179684.</t>
  </si>
  <si>
    <t>Wright Jarius</t>
  </si>
  <si>
    <t>CAR WR$6.26$0$4287985.</t>
  </si>
  <si>
    <t>SFO QB$6.24$0$61265886.</t>
  </si>
  <si>
    <t> LAC TE$6.17$0$27272087.</t>
  </si>
  <si>
    <t>CHI RB$6.07$0$50565988.</t>
  </si>
  <si>
    <t>DET TE *$6.03$0$54859089.</t>
  </si>
  <si>
    <t>IND WR$5.96$0$22034090.</t>
  </si>
  <si>
    <t> CHI WR$5.88$0$27683491.</t>
  </si>
  <si>
    <t> NEP RB$5.77$0$40386692.</t>
  </si>
  <si>
    <t>DEN TE$5.75$0$53344993.</t>
  </si>
  <si>
    <t>GBP TE$5.75$0$59020494.</t>
  </si>
  <si>
    <t>TEN WR$5.67$0$29431295.Donald, Aaron LAR DT$5.62$0$10215296.</t>
  </si>
  <si>
    <t>PIT QB$5.60$0$57112197.</t>
  </si>
  <si>
    <t>BUF QB$5.58$0$40355198.</t>
  </si>
  <si>
    <t> MIN QB$5.50$0$37979699.</t>
  </si>
  <si>
    <t>SEA WR$5.49$0$327554100.Bosa, Nick SFO DE$5.47$0$9678101.</t>
  </si>
  <si>
    <t>JAC TE *$5.38$0$454183102.</t>
  </si>
  <si>
    <t>PHI WR$5.34$0$158883103.</t>
  </si>
  <si>
    <t>TEN WR$5.30$0$312674104.</t>
  </si>
  <si>
    <t>DEN QB$5.26$0$191239105.</t>
  </si>
  <si>
    <t>SFO RB$5.21$0$142785106.</t>
  </si>
  <si>
    <t>LAC QB$5.19$0$403870107.Leonard, Darius IND LB$5.13$0$74113108.</t>
  </si>
  <si>
    <t> LAC RB$5.03$0$857825109.</t>
  </si>
  <si>
    <t>NEP QB$5.03$0$296986110.</t>
  </si>
  <si>
    <t> NYG QB$4.96$0$206391111.Bush, Devin PIT LB$4.96$0$73111112.</t>
  </si>
  <si>
    <t>HOU RB *$4.95$0$122635113.</t>
  </si>
  <si>
    <t>CLE RB$4.94$0$316735114.</t>
  </si>
  <si>
    <t>CAR TE$4.85$0$863301115.</t>
  </si>
  <si>
    <t>, Khalil CHI LB$4.74$0$100174116.</t>
  </si>
  <si>
    <t>CLE TE *$4.70$0$292609117.</t>
  </si>
  <si>
    <t>ARI RB$4.69$0$125779118.</t>
  </si>
  <si>
    <t>LAR RB$4.66$0$220600119.</t>
  </si>
  <si>
    <t>, J.J. HOU DE *$4.64$0$80177120.</t>
  </si>
  <si>
    <t>PIT QB *$4.60$0$139906121.</t>
  </si>
  <si>
    <t>IND RB$4.58$0$857473122.</t>
  </si>
  <si>
    <t>SFO WR$4.52$0$341384123.</t>
  </si>
  <si>
    <t>KCC WR$4.47$0$225877124.Kuechly, Luke CAR LB$4.47$0$102190125.</t>
  </si>
  <si>
    <t>Crowell Isaiah</t>
  </si>
  <si>
    <t>HOU WR$4.43$0$260715126.Bosa, Joey LAC DE$4.42$0$62128127.</t>
  </si>
  <si>
    <t>OAK RB *$4.38$0$428139128.</t>
  </si>
  <si>
    <t>DET QB$4.37$0$216742129.</t>
  </si>
  <si>
    <t>NYJ WR$4.36$0$110809130.</t>
  </si>
  <si>
    <t>GBP WR *$4.35$0$454203131.</t>
  </si>
  <si>
    <t>MIA QB$4.33$0$233294132.</t>
  </si>
  <si>
    <t>, Devin TBB LB$4.32$0$3892133.Wagner, Bobby SEA LB$4.31$0$66185134.</t>
  </si>
  <si>
    <t>BUF RB$4.28$0$338599135.</t>
  </si>
  <si>
    <t>BAL WR$4.23$0$206373136.</t>
  </si>
  <si>
    <t>ARI WR$4.23$0$276582137.</t>
  </si>
  <si>
    <t>MIA TE$4.22$0$681306138.</t>
  </si>
  <si>
    <t>OAK QB$4.21$0$255679139.</t>
  </si>
  <si>
    <t>IND TE *$4.18$0$264795140.</t>
  </si>
  <si>
    <t>PHI WR$4.15$0$147319141.</t>
  </si>
  <si>
    <t>BAL TE$4.08$0$363228142.</t>
  </si>
  <si>
    <t>DEN WR$3.94$0$280584143.</t>
  </si>
  <si>
    <t>HOU RB$3.93$0$79902144.</t>
  </si>
  <si>
    <t>HOU TE *$3.89$0$454185145.</t>
  </si>
  <si>
    <t>SEA RB$3.86$0$173640146.</t>
  </si>
  <si>
    <t>PHI RB$3.86$0$241788147.</t>
  </si>
  <si>
    <t>NEP RB$3.85$0$383409148.</t>
  </si>
  <si>
    <t>TEN TE$3.84$0$545264149.</t>
  </si>
  <si>
    <t> NYG WR$3.82$0$181734150.</t>
  </si>
  <si>
    <t>TBB RB$3.81$0$714891151.</t>
  </si>
  <si>
    <t>ATL RB *$3.79$0$714635152.</t>
  </si>
  <si>
    <t>TEN QB$3.71$0$204545153.</t>
  </si>
  <si>
    <t>NOS TE$3.68$0$126905154.</t>
  </si>
  <si>
    <t> BUF TE$3.65$0$318235155.</t>
  </si>
  <si>
    <t>JAC WR$3.63$0$150678156.</t>
  </si>
  <si>
    <t>SFO WR$3.62$0$213647157.Vander Esch, Leighton DAL LB$3.62$0$29104158.</t>
  </si>
  <si>
    <t>WAS QB$3.59$0$714404159.</t>
  </si>
  <si>
    <t>Jones Zay</t>
  </si>
  <si>
    <t>OAK WR$3.59$0$714404160.</t>
  </si>
  <si>
    <t>, Roquan CHI LB$3.58$0$3696161.</t>
  </si>
  <si>
    <t>KCC WR$3.57$0$156386162.</t>
  </si>
  <si>
    <t>KCC RB$3.56$0$5901143163.</t>
  </si>
  <si>
    <t>Reynolds Josh</t>
  </si>
  <si>
    <t>LAR WR$3.55$0$571260164.</t>
  </si>
  <si>
    <t>, Myles CLE DE *$3.54$0$40119165.</t>
  </si>
  <si>
    <t>, Deion ATL LB$3.50$0$36135166.</t>
  </si>
  <si>
    <t>, Tremaine BUF LB$3.48$0$48104167.</t>
  </si>
  <si>
    <t>PIT WR$3.48$0$500191168.</t>
  </si>
  <si>
    <t> DAL WR$3.47$0$818569169.</t>
  </si>
  <si>
    <t>BAL TE$3.47$0$714727170.</t>
  </si>
  <si>
    <t>, Jamal NYJ S$3.45$0$36112171.</t>
  </si>
  <si>
    <t>ARI WR$3.45$0$5001111172.</t>
  </si>
  <si>
    <t>IND TE$3.43$0$727687173.</t>
  </si>
  <si>
    <t>Warren Chris</t>
  </si>
  <si>
    <t>, Danielle MIN DE$3.38$0$30153174.David, Lavonte TBB LB$3.35$0$42188175.</t>
  </si>
  <si>
    <t>FA RB$3.35$0$285101176.</t>
  </si>
  <si>
    <t>BAL RB$3.33$0$226484177.</t>
  </si>
  <si>
    <t>SEA WR$3.31$0$96953178.</t>
  </si>
  <si>
    <t>CIN RB *$3.27$0$318191179.</t>
  </si>
  <si>
    <t> GBP LB$3.24$0$25144180.</t>
  </si>
  <si>
    <t>DET WR$3.22$0$118864181.</t>
  </si>
  <si>
    <t>JAC QB$3.22$0$146682182.</t>
  </si>
  <si>
    <t>GBP RB$3.19$0$857522183.</t>
  </si>
  <si>
    <t> NYG WR$3.16$0$454788184.</t>
  </si>
  <si>
    <t>GBP RB$3.16$0$409260185.Mosley, C.J. NYJ LB*$3.14$0$32192186.</t>
  </si>
  <si>
    <t>NOS QB$3.11$0$454274187.</t>
  </si>
  <si>
    <t>NOS RB$3.10$0$90929188.</t>
  </si>
  <si>
    <t>CAR TE$3.09$0$714947189.</t>
  </si>
  <si>
    <t>JAC RB$3.09$0$500324190.</t>
  </si>
  <si>
    <t>CIN QB$3.08$0$156638191.</t>
  </si>
  <si>
    <t>LAR TE$3.07$0$428311192.</t>
  </si>
  <si>
    <t> PIT WR$3.06$0$229568193.</t>
  </si>
  <si>
    <t>CAR WR$3.05$0$146705194.</t>
  </si>
  <si>
    <t>SFO WR$3.05$0$114960195.Littleton, Cory LAR LB$3.04$0$25182196.</t>
  </si>
  <si>
    <t>, Derwin LAC S$3.02$0$2685197.</t>
  </si>
  <si>
    <t>DEN RB$2.98$0$130624198.</t>
  </si>
  <si>
    <t> OAK TE$2.97$0$227140199.</t>
  </si>
  <si>
    <t>JAC WR$2.96$0$318238200.</t>
  </si>
  <si>
    <t>McGuire Elijah</t>
  </si>
  <si>
    <t>FA RB$2.96$0$714330201.</t>
  </si>
  <si>
    <t>Dortch Greg</t>
  </si>
  <si>
    <t>FA WR$2.96$0$272105202.</t>
  </si>
  <si>
    <t>WAS RB *$2.93$0$181186203.</t>
  </si>
  <si>
    <t>PIT TE$2.93$0$91915204.Bears, Chicago CHI Def$2.91$0$20474205.</t>
  </si>
  <si>
    <t> MIA QB$2.91$0$863576206.</t>
  </si>
  <si>
    <t>Nelson Jordy</t>
  </si>
  <si>
    <t>FA WR$2.90$0$14278207.</t>
  </si>
  <si>
    <t>PIT RB$2.85$0$181239208.</t>
  </si>
  <si>
    <t>DEN WR$2.82$0$454380209.</t>
  </si>
  <si>
    <t>ARI WR$2.82$0$636394210.</t>
  </si>
  <si>
    <t> ATL TE$2.79$0$118764211.</t>
  </si>
  <si>
    <t>CAR WR$2.78$0$818871212.</t>
  </si>
  <si>
    <t>IND QB$2.75$0$772634213.</t>
  </si>
  <si>
    <t>PHI TE$2.70$0$127458214.</t>
  </si>
  <si>
    <t>Lee Marqise</t>
  </si>
  <si>
    <t>, Calais JAC DE$2.69$0$38230215.</t>
  </si>
  <si>
    <t>JAC WR *$2.69$0$571529216.Alexander, Kwon SFO LB*$2.69$0$42164217.</t>
  </si>
  <si>
    <t>MIN TE$2.69$0$454859218.</t>
  </si>
  <si>
    <t>Jackson DeSean</t>
  </si>
  <si>
    <t>, Jaylon DAL LB$2.66$0$26141219.Buckner, DeForest SFO DT$2.65$0$32147220.</t>
  </si>
  <si>
    <t>PHI WR *$2.64$0$714912221.</t>
  </si>
  <si>
    <t>CIN TE$2.63$0$571745222.</t>
  </si>
  <si>
    <t>, Landon WAS S$2.63$0$30171223.</t>
  </si>
  <si>
    <t>Ajayi Jay</t>
  </si>
  <si>
    <t> TEN QB$2.59$0$454317224.Jack, Myles JAC LB$2.59$0$22169225.</t>
  </si>
  <si>
    <t>PHI RB$2.58$0$428264226.</t>
  </si>
  <si>
    <t>LAC RB$2.57$0$500786227.</t>
  </si>
  <si>
    <t>McKinnon Jerick</t>
  </si>
  <si>
    <t>SFO RB *$2.56$0$110550228.</t>
  </si>
  <si>
    <t>Butt Jake</t>
  </si>
  <si>
    <t>, Ed BUF DT$2.52$0$2975229.Jordan, Cameron NOS DE$2.51$0$14211230.</t>
  </si>
  <si>
    <t>Edmonds Chase</t>
  </si>
  <si>
    <t>DEN TE *$2.48$0$14292231.</t>
  </si>
  <si>
    <t>ARI RB$2.48$0$285367232.</t>
  </si>
  <si>
    <t>Seferian-Jenkins Austin</t>
  </si>
  <si>
    <t> FA TE$2.46$0$142150233.</t>
  </si>
  <si>
    <t>KCC RB$2.46$0$41559234.</t>
  </si>
  <si>
    <t>Herndon Chris</t>
  </si>
  <si>
    <t>Gallman Wayne</t>
  </si>
  <si>
    <t>NYJ TE *$2.45$0$130610235.</t>
  </si>
  <si>
    <t>NYG RB$2.44$0$285223236.</t>
  </si>
  <si>
    <t>DEN QB *$2.44$0$142609237.</t>
  </si>
  <si>
    <t> FA RB$2.43$0$136123238.</t>
  </si>
  <si>
    <t>TEN RB$2.41$0$590847239.</t>
  </si>
  <si>
    <t>Ballage Kalen</t>
  </si>
  <si>
    <t>MIA RB *$2.41$0$285607240.</t>
  </si>
  <si>
    <t>CLE TE$2.39$0$285262241.</t>
  </si>
  <si>
    <t>Mattison Alexander</t>
  </si>
  <si>
    <t>MIN RB$2.38$0$132527242.Baker, Budda ARI S$2.37$0$18129243.</t>
  </si>
  <si>
    <t>SFO QB$2.35$0$318245244.</t>
  </si>
  <si>
    <t>Kelly John</t>
  </si>
  <si>
    <t>OAK WR$2.35$0$363643245.Lawrence, Demarcus DAL DE$2.35$0$18164246.</t>
  </si>
  <si>
    <t>FA RB$2.34$0$14281247.</t>
  </si>
  <si>
    <t>Funchess Devin</t>
  </si>
  <si>
    <t>IND WR *$2.32$0$272589248.</t>
  </si>
  <si>
    <t>CAR QB$2.31$0$181223249.</t>
  </si>
  <si>
    <t>Breida Matt</t>
  </si>
  <si>
    <t>SFO RB$2.30$0$68760250.</t>
  </si>
  <si>
    <t>Hollister Jacob</t>
  </si>
  <si>
    <t>SEA TE$2.26$0$14272</t>
  </si>
  <si>
    <t>OAK RB *</t>
  </si>
  <si>
    <t>FA RB</t>
  </si>
  <si>
    <t>JAC WR *</t>
  </si>
  <si>
    <r>
      <t>Alexander, Kwon SFO LB</t>
    </r>
    <r>
      <rPr>
        <u/>
        <vertAlign val="superscript"/>
        <sz val="10"/>
        <color rgb="FF263E68"/>
        <rFont val="Arial"/>
        <family val="2"/>
      </rPr>
      <t>*</t>
    </r>
  </si>
  <si>
    <t>PHI WR *</t>
  </si>
  <si>
    <t>SFO RB *</t>
  </si>
  <si>
    <t>DEN TE *</t>
  </si>
  <si>
    <t> FA TE</t>
  </si>
  <si>
    <t>NYJ TE *</t>
  </si>
  <si>
    <t>MIA RB *</t>
  </si>
  <si>
    <t>Lawrence, Demarcus DAL DE</t>
  </si>
  <si>
    <t>IND WR *</t>
  </si>
  <si>
    <t>SEA 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</si>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</sst>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121"/>
      <name val="Arial"/>
      <family val="2"/>
    </font>
    <font>
      <sz val="9"/>
      <color rgb="FF3775BE"/>
      <name val="Arial"/>
      <family val="2"/>
    </font>
    <font>
      <sz val="8"/>
      <color rgb="FF212121"/>
      <name val="Arial"/>
      <family val="2"/>
    </font>
    <font>
      <sz val="9"/>
      <color rgb="FFAD1F1A"/>
      <name val="Arial"/>
      <family val="2"/>
    </font>
    <font>
      <sz val="9"/>
      <color rgb="FF41750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78FF"/>
      <name val="Calibri"/>
      <family val="2"/>
      <scheme val="minor"/>
    </font>
    <font>
      <u/>
      <sz val="11"/>
      <color rgb="FF0078FF"/>
      <name val="Calibri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sz val="9"/>
      <color rgb="FF5E5E5E"/>
      <name val="Arial"/>
      <family val="2"/>
    </font>
    <font>
      <sz val="7"/>
      <color rgb="FF212121"/>
      <name val="Arial"/>
      <family val="2"/>
    </font>
    <font>
      <sz val="12"/>
      <color theme="1"/>
      <name val="Calibri"/>
      <family val="2"/>
      <scheme val="minor"/>
    </font>
    <font>
      <sz val="8"/>
      <color rgb="FF75757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8FF"/>
      <name val="Calibri"/>
      <family val="2"/>
      <scheme val="minor"/>
    </font>
    <font>
      <sz val="10"/>
      <color rgb="FF5F5F5F"/>
      <name val="Calibri"/>
      <family val="2"/>
      <scheme val="minor"/>
    </font>
    <font>
      <sz val="10"/>
      <color rgb="FFE7252E"/>
      <name val="Calibri"/>
      <family val="2"/>
      <scheme val="minor"/>
    </font>
    <font>
      <sz val="10"/>
      <color rgb="FFFFFFFF"/>
      <name val="Arial"/>
      <family val="2"/>
    </font>
    <font>
      <b/>
      <sz val="10"/>
      <color rgb="FF263E68"/>
      <name val="Arial"/>
      <family val="2"/>
    </font>
    <font>
      <sz val="10"/>
      <color rgb="FF263E68"/>
      <name val="Arial"/>
      <family val="2"/>
    </font>
    <font>
      <u/>
      <sz val="10"/>
      <color rgb="FF263E68"/>
      <name val="Arial"/>
      <family val="2"/>
    </font>
    <font>
      <u/>
      <vertAlign val="superscript"/>
      <sz val="10"/>
      <color rgb="FF263E6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EDBFF"/>
        <bgColor indexed="64"/>
      </patternFill>
    </fill>
    <fill>
      <patternFill patternType="solid">
        <fgColor rgb="FFFBFFC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9EBF0"/>
        <bgColor indexed="64"/>
      </patternFill>
    </fill>
  </fills>
  <borders count="27">
    <border>
      <left/>
      <right/>
      <top/>
      <bottom/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/>
      <diagonal/>
    </border>
    <border>
      <left style="medium">
        <color rgb="FFEAEAEA"/>
      </left>
      <right style="medium">
        <color rgb="FFEAEAEA"/>
      </right>
      <top/>
      <bottom/>
      <diagonal/>
    </border>
    <border>
      <left style="medium">
        <color rgb="FFEAEAEA"/>
      </left>
      <right style="medium">
        <color rgb="FFEAEAEA"/>
      </right>
      <top/>
      <bottom style="medium">
        <color rgb="FFEAEAEA"/>
      </bottom>
      <diagonal/>
    </border>
    <border>
      <left style="thick">
        <color rgb="FF75A374"/>
      </left>
      <right style="medium">
        <color rgb="FFEAEAEA"/>
      </right>
      <top style="medium">
        <color rgb="FFEAEAEA"/>
      </top>
      <bottom/>
      <diagonal/>
    </border>
    <border>
      <left style="thick">
        <color rgb="FF75A374"/>
      </left>
      <right style="medium">
        <color rgb="FFEAEAEA"/>
      </right>
      <top/>
      <bottom/>
      <diagonal/>
    </border>
    <border>
      <left style="thick">
        <color rgb="FF75A374"/>
      </left>
      <right style="medium">
        <color rgb="FFEAEAEA"/>
      </right>
      <top/>
      <bottom style="medium">
        <color rgb="FFEAEAEA"/>
      </bottom>
      <diagonal/>
    </border>
    <border>
      <left/>
      <right style="medium">
        <color rgb="FFEAEAEA"/>
      </right>
      <top style="medium">
        <color rgb="FFEAEAEA"/>
      </top>
      <bottom/>
      <diagonal/>
    </border>
    <border>
      <left/>
      <right style="medium">
        <color rgb="FFEAEAEA"/>
      </right>
      <top/>
      <bottom/>
      <diagonal/>
    </border>
    <border>
      <left/>
      <right style="medium">
        <color rgb="FFEAEAEA"/>
      </right>
      <top/>
      <bottom style="medium">
        <color rgb="FFEAEAEA"/>
      </bottom>
      <diagonal/>
    </border>
    <border>
      <left style="thick">
        <color rgb="FF5882FA"/>
      </left>
      <right style="medium">
        <color rgb="FFEAEAEA"/>
      </right>
      <top style="medium">
        <color rgb="FFEAEAEA"/>
      </top>
      <bottom/>
      <diagonal/>
    </border>
    <border>
      <left style="thick">
        <color rgb="FF5882FA"/>
      </left>
      <right style="medium">
        <color rgb="FFEAEAEA"/>
      </right>
      <top/>
      <bottom/>
      <diagonal/>
    </border>
    <border>
      <left style="thick">
        <color rgb="FF5882FA"/>
      </left>
      <right style="medium">
        <color rgb="FFEAEAEA"/>
      </right>
      <top/>
      <bottom style="medium">
        <color rgb="FFEAEAEA"/>
      </bottom>
      <diagonal/>
    </border>
    <border>
      <left style="thick">
        <color rgb="FFF5CA49"/>
      </left>
      <right style="medium">
        <color rgb="FFEAEAEA"/>
      </right>
      <top style="medium">
        <color rgb="FFEAEAEA"/>
      </top>
      <bottom/>
      <diagonal/>
    </border>
    <border>
      <left style="thick">
        <color rgb="FFF5CA49"/>
      </left>
      <right style="medium">
        <color rgb="FFEAEAEA"/>
      </right>
      <top/>
      <bottom/>
      <diagonal/>
    </border>
    <border>
      <left style="thick">
        <color rgb="FFF5CA49"/>
      </left>
      <right style="medium">
        <color rgb="FFEAEAEA"/>
      </right>
      <top/>
      <bottom style="medium">
        <color rgb="FFEAEAEA"/>
      </bottom>
      <diagonal/>
    </border>
    <border>
      <left style="thick">
        <color rgb="FFDE926D"/>
      </left>
      <right style="medium">
        <color rgb="FFEAEAEA"/>
      </right>
      <top style="medium">
        <color rgb="FFEAEAEA"/>
      </top>
      <bottom/>
      <diagonal/>
    </border>
    <border>
      <left style="thick">
        <color rgb="FFDE926D"/>
      </left>
      <right style="medium">
        <color rgb="FFEAEAEA"/>
      </right>
      <top/>
      <bottom/>
      <diagonal/>
    </border>
    <border>
      <left style="thick">
        <color rgb="FFDE926D"/>
      </left>
      <right style="medium">
        <color rgb="FFEAEAEA"/>
      </right>
      <top/>
      <bottom style="medium">
        <color rgb="FFEAEAEA"/>
      </bottom>
      <diagonal/>
    </border>
    <border>
      <left style="thick">
        <color rgb="FF999999"/>
      </left>
      <right style="medium">
        <color rgb="FFEAEAEA"/>
      </right>
      <top style="medium">
        <color rgb="FFEAEAEA"/>
      </top>
      <bottom/>
      <diagonal/>
    </border>
    <border>
      <left style="thick">
        <color rgb="FF999999"/>
      </left>
      <right style="medium">
        <color rgb="FFEAEAEA"/>
      </right>
      <top/>
      <bottom/>
      <diagonal/>
    </border>
    <border>
      <left style="thick">
        <color rgb="FF999999"/>
      </left>
      <right style="medium">
        <color rgb="FFEAEAEA"/>
      </right>
      <top/>
      <bottom style="medium">
        <color rgb="FFEAEAEA"/>
      </bottom>
      <diagonal/>
    </border>
    <border>
      <left/>
      <right/>
      <top style="medium">
        <color rgb="FFE7E7E7"/>
      </top>
      <bottom/>
      <diagonal/>
    </border>
    <border>
      <left/>
      <right/>
      <top/>
      <bottom style="medium">
        <color rgb="FFE7E7E7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0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7" fillId="2" borderId="3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3" xfId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1" xfId="1" applyFill="1" applyBorder="1" applyAlignment="1">
      <alignment horizontal="center" vertical="center" wrapText="1"/>
    </xf>
    <xf numFmtId="0" fontId="7" fillId="2" borderId="2" xfId="1" applyFill="1" applyBorder="1" applyAlignment="1">
      <alignment horizontal="center" vertical="center" wrapText="1"/>
    </xf>
    <xf numFmtId="0" fontId="7" fillId="2" borderId="3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1" applyBorder="1" applyAlignment="1">
      <alignment horizontal="center" vertical="center" wrapText="1"/>
    </xf>
    <xf numFmtId="0" fontId="7" fillId="0" borderId="2" xfId="1" applyBorder="1" applyAlignment="1">
      <alignment horizontal="center" vertical="center" wrapText="1"/>
    </xf>
    <xf numFmtId="0" fontId="7" fillId="0" borderId="3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7" fillId="2" borderId="9" xfId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7" fillId="0" borderId="9" xfId="1" applyBorder="1" applyAlignment="1">
      <alignment horizontal="left" vertical="center" wrapText="1"/>
    </xf>
    <xf numFmtId="0" fontId="7" fillId="0" borderId="7" xfId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2" borderId="1" xfId="1" applyFill="1" applyBorder="1" applyAlignment="1">
      <alignment horizontal="left" vertical="center" wrapText="1"/>
    </xf>
    <xf numFmtId="0" fontId="7" fillId="2" borderId="2" xfId="1" applyFill="1" applyBorder="1" applyAlignment="1">
      <alignment horizontal="left" vertical="center" wrapText="1"/>
    </xf>
    <xf numFmtId="0" fontId="7" fillId="2" borderId="3" xfId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7" fillId="0" borderId="2" xfId="1" applyBorder="1" applyAlignment="1">
      <alignment horizontal="left" vertical="center" wrapText="1"/>
    </xf>
    <xf numFmtId="0" fontId="7" fillId="0" borderId="3" xfId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0" fontId="10" fillId="3" borderId="0" xfId="0" applyNumberFormat="1" applyFont="1" applyFill="1" applyAlignment="1">
      <alignment horizontal="right" vertical="center"/>
    </xf>
    <xf numFmtId="0" fontId="0" fillId="0" borderId="0" xfId="0" applyNumberFormat="1" applyFont="1"/>
    <xf numFmtId="4" fontId="11" fillId="3" borderId="0" xfId="0" applyNumberFormat="1" applyFont="1" applyFill="1" applyAlignment="1">
      <alignment horizontal="right" vertical="center"/>
    </xf>
    <xf numFmtId="4" fontId="1" fillId="3" borderId="0" xfId="0" applyNumberFormat="1" applyFont="1" applyFill="1"/>
    <xf numFmtId="4" fontId="1" fillId="0" borderId="0" xfId="0" applyNumberFormat="1" applyFont="1"/>
    <xf numFmtId="0" fontId="2" fillId="0" borderId="0" xfId="0" applyFont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12" fillId="4" borderId="0" xfId="0" applyFont="1" applyFill="1" applyAlignment="1">
      <alignment horizontal="left" vertical="center" wrapText="1" indent="1"/>
    </xf>
    <xf numFmtId="0" fontId="12" fillId="5" borderId="0" xfId="0" applyFont="1" applyFill="1" applyAlignment="1">
      <alignment horizontal="left" vertical="center" wrapText="1" indent="1"/>
    </xf>
    <xf numFmtId="0" fontId="7" fillId="0" borderId="0" xfId="1" applyAlignment="1">
      <alignment horizontal="left" vertical="center" wrapText="1" indent="1"/>
    </xf>
    <xf numFmtId="0" fontId="7" fillId="5" borderId="0" xfId="1" applyFill="1" applyAlignment="1">
      <alignment horizontal="left" vertical="center" wrapText="1" indent="1"/>
    </xf>
    <xf numFmtId="6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6" borderId="0" xfId="0" applyFill="1"/>
    <xf numFmtId="0" fontId="14" fillId="0" borderId="0" xfId="0" applyFont="1" applyAlignment="1">
      <alignment vertical="center"/>
    </xf>
    <xf numFmtId="0" fontId="15" fillId="7" borderId="0" xfId="0" applyFont="1" applyFill="1" applyAlignment="1">
      <alignment horizontal="left" vertical="center" wrapText="1" indent="1"/>
    </xf>
    <xf numFmtId="0" fontId="7" fillId="0" borderId="0" xfId="1" applyAlignment="1">
      <alignment vertical="top" wrapText="1" indent="1"/>
    </xf>
    <xf numFmtId="0" fontId="16" fillId="0" borderId="0" xfId="0" applyFont="1" applyAlignment="1">
      <alignment vertical="top" wrapText="1" indent="1"/>
    </xf>
    <xf numFmtId="0" fontId="7" fillId="0" borderId="22" xfId="1" applyBorder="1" applyAlignment="1">
      <alignment vertical="top" wrapText="1" indent="1"/>
    </xf>
    <xf numFmtId="0" fontId="16" fillId="0" borderId="22" xfId="0" applyFont="1" applyBorder="1" applyAlignment="1">
      <alignment vertical="top" wrapText="1" indent="1"/>
    </xf>
    <xf numFmtId="0" fontId="16" fillId="0" borderId="22" xfId="0" applyFont="1" applyBorder="1" applyAlignment="1">
      <alignment vertical="top" wrapText="1" indent="1"/>
    </xf>
    <xf numFmtId="0" fontId="16" fillId="0" borderId="23" xfId="0" applyFont="1" applyBorder="1" applyAlignment="1">
      <alignment vertical="top" wrapText="1" indent="1"/>
    </xf>
    <xf numFmtId="0" fontId="16" fillId="0" borderId="0" xfId="0" applyFont="1" applyBorder="1" applyAlignment="1">
      <alignment vertical="top" wrapText="1" indent="1"/>
    </xf>
    <xf numFmtId="0" fontId="17" fillId="0" borderId="22" xfId="0" applyFont="1" applyBorder="1" applyAlignment="1">
      <alignment vertical="top" wrapText="1" indent="1"/>
    </xf>
    <xf numFmtId="0" fontId="20" fillId="8" borderId="0" xfId="0" applyFont="1" applyFill="1" applyAlignment="1">
      <alignment horizontal="center" vertical="center" wrapText="1"/>
    </xf>
    <xf numFmtId="0" fontId="7" fillId="8" borderId="0" xfId="1" applyFill="1" applyAlignment="1">
      <alignment vertical="center" wrapText="1"/>
    </xf>
    <xf numFmtId="0" fontId="20" fillId="8" borderId="0" xfId="0" applyFont="1" applyFill="1" applyAlignment="1">
      <alignment vertical="center" wrapText="1"/>
    </xf>
    <xf numFmtId="0" fontId="7" fillId="8" borderId="0" xfId="1" applyFill="1" applyAlignment="1">
      <alignment horizontal="right" vertical="center" wrapText="1"/>
    </xf>
    <xf numFmtId="0" fontId="20" fillId="9" borderId="0" xfId="0" applyFont="1" applyFill="1" applyAlignment="1">
      <alignment horizontal="center" vertical="center" wrapText="1"/>
    </xf>
    <xf numFmtId="0" fontId="7" fillId="9" borderId="0" xfId="1" applyFill="1" applyAlignment="1">
      <alignment vertical="center" wrapText="1"/>
    </xf>
    <xf numFmtId="0" fontId="20" fillId="9" borderId="0" xfId="0" applyFont="1" applyFill="1" applyAlignment="1">
      <alignment vertical="center" wrapText="1"/>
    </xf>
    <xf numFmtId="0" fontId="7" fillId="9" borderId="0" xfId="1" applyFill="1" applyAlignment="1">
      <alignment horizontal="right" vertical="center" wrapText="1"/>
    </xf>
    <xf numFmtId="0" fontId="20" fillId="8" borderId="0" xfId="0" applyFont="1" applyFill="1" applyAlignment="1">
      <alignment horizontal="center" vertical="center" wrapText="1"/>
    </xf>
    <xf numFmtId="0" fontId="7" fillId="8" borderId="0" xfId="1" applyFill="1" applyAlignment="1">
      <alignment vertical="center" wrapText="1"/>
    </xf>
    <xf numFmtId="0" fontId="7" fillId="8" borderId="0" xfId="1" applyFill="1" applyAlignment="1">
      <alignment horizontal="right" vertical="center" wrapText="1"/>
    </xf>
    <xf numFmtId="0" fontId="20" fillId="8" borderId="0" xfId="0" applyFont="1" applyFill="1" applyAlignment="1">
      <alignment vertical="center" wrapText="1"/>
    </xf>
    <xf numFmtId="0" fontId="20" fillId="9" borderId="0" xfId="0" applyFont="1" applyFill="1" applyAlignment="1">
      <alignment horizontal="center" vertical="center" wrapText="1"/>
    </xf>
    <xf numFmtId="0" fontId="7" fillId="9" borderId="0" xfId="1" applyFill="1" applyAlignment="1">
      <alignment vertical="center" wrapText="1"/>
    </xf>
    <xf numFmtId="0" fontId="7" fillId="9" borderId="0" xfId="1" applyFill="1" applyAlignment="1">
      <alignment horizontal="right" vertical="center" wrapText="1"/>
    </xf>
    <xf numFmtId="0" fontId="20" fillId="9" borderId="0" xfId="0" applyFont="1" applyFill="1" applyAlignment="1">
      <alignment vertical="center" wrapText="1"/>
    </xf>
    <xf numFmtId="0" fontId="20" fillId="9" borderId="0" xfId="0" applyFont="1" applyFill="1" applyAlignment="1">
      <alignment horizontal="right" vertical="center" wrapText="1"/>
    </xf>
    <xf numFmtId="0" fontId="20" fillId="8" borderId="0" xfId="0" applyFont="1" applyFill="1" applyAlignment="1">
      <alignment horizontal="right" vertical="center" wrapText="1"/>
    </xf>
    <xf numFmtId="0" fontId="7" fillId="0" borderId="0" xfId="1"/>
    <xf numFmtId="0" fontId="7" fillId="0" borderId="0" xfId="1" applyAlignment="1">
      <alignment vertical="center"/>
    </xf>
    <xf numFmtId="0" fontId="21" fillId="10" borderId="24" xfId="0" applyFont="1" applyFill="1" applyBorder="1" applyAlignment="1">
      <alignment horizontal="center" vertical="center" wrapText="1"/>
    </xf>
    <xf numFmtId="0" fontId="21" fillId="10" borderId="25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right" vertical="center" wrapText="1"/>
    </xf>
    <xf numFmtId="0" fontId="23" fillId="3" borderId="0" xfId="0" applyFont="1" applyFill="1" applyAlignment="1">
      <alignment vertical="center" wrapText="1"/>
    </xf>
    <xf numFmtId="0" fontId="7" fillId="3" borderId="0" xfId="1" applyFill="1" applyAlignment="1">
      <alignment vertical="center" wrapText="1"/>
    </xf>
    <xf numFmtId="0" fontId="22" fillId="3" borderId="0" xfId="0" applyFont="1" applyFill="1" applyAlignment="1">
      <alignment vertical="center" wrapText="1"/>
    </xf>
    <xf numFmtId="8" fontId="22" fillId="3" borderId="0" xfId="0" applyNumberFormat="1" applyFont="1" applyFill="1" applyAlignment="1">
      <alignment horizontal="right" vertical="center" wrapText="1"/>
    </xf>
    <xf numFmtId="6" fontId="22" fillId="3" borderId="0" xfId="0" applyNumberFormat="1" applyFont="1" applyFill="1" applyAlignment="1">
      <alignment horizontal="right" vertical="center" wrapText="1"/>
    </xf>
    <xf numFmtId="0" fontId="22" fillId="3" borderId="0" xfId="0" applyFont="1" applyFill="1" applyAlignment="1">
      <alignment horizontal="right" vertical="center" wrapText="1"/>
    </xf>
    <xf numFmtId="0" fontId="22" fillId="3" borderId="26" xfId="0" applyFont="1" applyFill="1" applyBorder="1" applyAlignment="1">
      <alignment horizontal="right" vertical="center" wrapText="1"/>
    </xf>
    <xf numFmtId="8" fontId="22" fillId="3" borderId="0" xfId="0" applyNumberFormat="1" applyFont="1" applyFill="1" applyAlignment="1">
      <alignment horizontal="right" vertical="center" wrapText="1"/>
    </xf>
    <xf numFmtId="8" fontId="22" fillId="3" borderId="26" xfId="0" applyNumberFormat="1" applyFont="1" applyFill="1" applyBorder="1" applyAlignment="1">
      <alignment horizontal="right" vertical="center" wrapText="1"/>
    </xf>
    <xf numFmtId="6" fontId="22" fillId="3" borderId="0" xfId="0" applyNumberFormat="1" applyFont="1" applyFill="1" applyAlignment="1">
      <alignment horizontal="right" vertical="center" wrapText="1"/>
    </xf>
    <xf numFmtId="6" fontId="22" fillId="3" borderId="26" xfId="0" applyNumberFormat="1" applyFont="1" applyFill="1" applyBorder="1" applyAlignment="1">
      <alignment horizontal="right" vertical="center" wrapText="1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13" Type="http://schemas.openxmlformats.org/officeDocument/2006/relationships/hyperlink" Target="https://www.fantasypros.com/nfl/players/dak-prescott.php" TargetMode="External"/><Relationship Id="rId18" Type="http://schemas.openxmlformats.org/officeDocument/2006/relationships/image" Target="../media/image9.jpeg"/><Relationship Id="rId26" Type="http://schemas.openxmlformats.org/officeDocument/2006/relationships/image" Target="../media/image13.jpeg"/><Relationship Id="rId39" Type="http://schemas.openxmlformats.org/officeDocument/2006/relationships/hyperlink" Target="https://www.fantasypros.com/nfl/players/philip-rivers.php" TargetMode="External"/><Relationship Id="rId3" Type="http://schemas.openxmlformats.org/officeDocument/2006/relationships/hyperlink" Target="https://www.fantasypros.com/nfl/players/aaron-rodgers.php" TargetMode="External"/><Relationship Id="rId21" Type="http://schemas.openxmlformats.org/officeDocument/2006/relationships/hyperlink" Target="https://www.fantasypros.com/nfl/players/sam-darnold.php" TargetMode="External"/><Relationship Id="rId34" Type="http://schemas.openxmlformats.org/officeDocument/2006/relationships/image" Target="../media/image17.jpeg"/><Relationship Id="rId42" Type="http://schemas.openxmlformats.org/officeDocument/2006/relationships/image" Target="../media/image21.jpeg"/><Relationship Id="rId7" Type="http://schemas.openxmlformats.org/officeDocument/2006/relationships/hyperlink" Target="https://www.fantasypros.com/nfl/players/deshaun-watson.php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s://www.fantasypros.com/nfl/players/ryan-tannehill.php" TargetMode="External"/><Relationship Id="rId25" Type="http://schemas.openxmlformats.org/officeDocument/2006/relationships/hyperlink" Target="https://www.fantasypros.com/nfl/players/josh-allen-qb.php" TargetMode="External"/><Relationship Id="rId33" Type="http://schemas.openxmlformats.org/officeDocument/2006/relationships/hyperlink" Target="https://www.fantasypros.com/nfl/players/jacoby-brissett.php" TargetMode="External"/><Relationship Id="rId38" Type="http://schemas.openxmlformats.org/officeDocument/2006/relationships/image" Target="../media/image19.jpeg"/><Relationship Id="rId2" Type="http://schemas.openxmlformats.org/officeDocument/2006/relationships/image" Target="../media/image1.jpeg"/><Relationship Id="rId16" Type="http://schemas.openxmlformats.org/officeDocument/2006/relationships/image" Target="../media/image8.jpeg"/><Relationship Id="rId20" Type="http://schemas.openxmlformats.org/officeDocument/2006/relationships/image" Target="../media/image10.jpeg"/><Relationship Id="rId29" Type="http://schemas.openxmlformats.org/officeDocument/2006/relationships/hyperlink" Target="https://www.fantasypros.com/nfl/players/baker-mayfield.php" TargetMode="External"/><Relationship Id="rId41" Type="http://schemas.openxmlformats.org/officeDocument/2006/relationships/hyperlink" Target="https://www.fantasypros.com/nfl/players/derek-carr.php" TargetMode="External"/><Relationship Id="rId1" Type="http://schemas.openxmlformats.org/officeDocument/2006/relationships/hyperlink" Target="https://www.fantasypros.com/nfl/players/lamar-jackson.php" TargetMode="External"/><Relationship Id="rId6" Type="http://schemas.openxmlformats.org/officeDocument/2006/relationships/image" Target="../media/image3.jpeg"/><Relationship Id="rId11" Type="http://schemas.openxmlformats.org/officeDocument/2006/relationships/hyperlink" Target="https://www.fantasypros.com/nfl/players/carson-wentz.php" TargetMode="External"/><Relationship Id="rId24" Type="http://schemas.openxmlformats.org/officeDocument/2006/relationships/image" Target="../media/image12.jpeg"/><Relationship Id="rId32" Type="http://schemas.openxmlformats.org/officeDocument/2006/relationships/image" Target="../media/image16.jpeg"/><Relationship Id="rId37" Type="http://schemas.openxmlformats.org/officeDocument/2006/relationships/hyperlink" Target="https://www.fantasypros.com/nfl/players/kyle-allen.php" TargetMode="External"/><Relationship Id="rId40" Type="http://schemas.openxmlformats.org/officeDocument/2006/relationships/image" Target="../media/image20.jpeg"/><Relationship Id="rId5" Type="http://schemas.openxmlformats.org/officeDocument/2006/relationships/hyperlink" Target="https://www.fantasypros.com/nfl/players/russell-wilson.php" TargetMode="External"/><Relationship Id="rId15" Type="http://schemas.openxmlformats.org/officeDocument/2006/relationships/hyperlink" Target="https://www.fantasypros.com/nfl/players/jameis-winston.php" TargetMode="External"/><Relationship Id="rId23" Type="http://schemas.openxmlformats.org/officeDocument/2006/relationships/hyperlink" Target="https://www.fantasypros.com/nfl/players/tom-brady.php" TargetMode="External"/><Relationship Id="rId28" Type="http://schemas.openxmlformats.org/officeDocument/2006/relationships/image" Target="../media/image14.jpeg"/><Relationship Id="rId36" Type="http://schemas.openxmlformats.org/officeDocument/2006/relationships/image" Target="../media/image18.jpeg"/><Relationship Id="rId10" Type="http://schemas.openxmlformats.org/officeDocument/2006/relationships/image" Target="../media/image5.jpeg"/><Relationship Id="rId19" Type="http://schemas.openxmlformats.org/officeDocument/2006/relationships/hyperlink" Target="https://www.fantasypros.com/nfl/players/kyler-murray.php" TargetMode="External"/><Relationship Id="rId31" Type="http://schemas.openxmlformats.org/officeDocument/2006/relationships/hyperlink" Target="https://www.fantasypros.com/nfl/players/drew-brees.php" TargetMode="External"/><Relationship Id="rId4" Type="http://schemas.openxmlformats.org/officeDocument/2006/relationships/image" Target="../media/image2.jpeg"/><Relationship Id="rId9" Type="http://schemas.openxmlformats.org/officeDocument/2006/relationships/hyperlink" Target="https://www.fantasypros.com/nfl/players/patrick-mahomes.php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jpeg"/><Relationship Id="rId27" Type="http://schemas.openxmlformats.org/officeDocument/2006/relationships/hyperlink" Target="https://www.fantasypros.com/nfl/players/jared-goff.php" TargetMode="External"/><Relationship Id="rId30" Type="http://schemas.openxmlformats.org/officeDocument/2006/relationships/image" Target="../media/image15.jpeg"/><Relationship Id="rId35" Type="http://schemas.openxmlformats.org/officeDocument/2006/relationships/hyperlink" Target="https://www.fantasypros.com/nfl/players/jimmy-garoppolo.php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13" Type="http://schemas.openxmlformats.org/officeDocument/2006/relationships/hyperlink" Target="https://www.fantasypros.com/nfl/players/robert-woods.php" TargetMode="External"/><Relationship Id="rId18" Type="http://schemas.openxmlformats.org/officeDocument/2006/relationships/image" Target="../media/image29.jpeg"/><Relationship Id="rId26" Type="http://schemas.openxmlformats.org/officeDocument/2006/relationships/hyperlink" Target="https://www.fantasypros.com/nfl/players/hunter-henry.php" TargetMode="External"/><Relationship Id="rId3" Type="http://schemas.openxmlformats.org/officeDocument/2006/relationships/hyperlink" Target="https://www.fantasypros.com/nfl/players/matt-ryan.php" TargetMode="External"/><Relationship Id="rId21" Type="http://schemas.openxmlformats.org/officeDocument/2006/relationships/hyperlink" Target="https://www.fantasypros.com/nfl/players/darius-slayton.php" TargetMode="External"/><Relationship Id="rId7" Type="http://schemas.openxmlformats.org/officeDocument/2006/relationships/hyperlink" Target="https://www.fantasypros.com/nfl/players/dalvin-cook.php" TargetMode="External"/><Relationship Id="rId12" Type="http://schemas.openxmlformats.org/officeDocument/2006/relationships/image" Target="../media/image27.jpeg"/><Relationship Id="rId17" Type="http://schemas.openxmlformats.org/officeDocument/2006/relationships/hyperlink" Target="https://www.fantasypros.com/nfl/players/a.j.-brown.php" TargetMode="External"/><Relationship Id="rId25" Type="http://schemas.openxmlformats.org/officeDocument/2006/relationships/image" Target="../media/image32.jpeg"/><Relationship Id="rId2" Type="http://schemas.openxmlformats.org/officeDocument/2006/relationships/image" Target="../media/image22.jpeg"/><Relationship Id="rId16" Type="http://schemas.openxmlformats.org/officeDocument/2006/relationships/image" Target="../media/image19.jpeg"/><Relationship Id="rId20" Type="http://schemas.openxmlformats.org/officeDocument/2006/relationships/image" Target="../media/image30.jpeg"/><Relationship Id="rId29" Type="http://schemas.openxmlformats.org/officeDocument/2006/relationships/image" Target="../media/image34.jpeg"/><Relationship Id="rId1" Type="http://schemas.openxmlformats.org/officeDocument/2006/relationships/hyperlink" Target="https://www.fantasypros.com/nfl/players/kirk-cousins.php" TargetMode="External"/><Relationship Id="rId6" Type="http://schemas.openxmlformats.org/officeDocument/2006/relationships/image" Target="../media/image24.jpeg"/><Relationship Id="rId11" Type="http://schemas.openxmlformats.org/officeDocument/2006/relationships/hyperlink" Target="https://www.fantasypros.com/nfl/players/jonathan-williams.php" TargetMode="External"/><Relationship Id="rId24" Type="http://schemas.openxmlformats.org/officeDocument/2006/relationships/hyperlink" Target="https://www.fantasypros.com/nfl/players/juju-smith-schuster.php" TargetMode="External"/><Relationship Id="rId5" Type="http://schemas.openxmlformats.org/officeDocument/2006/relationships/hyperlink" Target="https://www.fantasypros.com/nfl/players/derrick-henry.php" TargetMode="External"/><Relationship Id="rId15" Type="http://schemas.openxmlformats.org/officeDocument/2006/relationships/hyperlink" Target="https://www.fantasypros.com/nfl/players/terry-mclaurin.php" TargetMode="External"/><Relationship Id="rId23" Type="http://schemas.openxmlformats.org/officeDocument/2006/relationships/image" Target="../media/image31.jpeg"/><Relationship Id="rId28" Type="http://schemas.openxmlformats.org/officeDocument/2006/relationships/hyperlink" Target="https://www.fantasypros.com/nfl/players/gerald-everett.php" TargetMode="External"/><Relationship Id="rId10" Type="http://schemas.openxmlformats.org/officeDocument/2006/relationships/image" Target="../media/image26.jpeg"/><Relationship Id="rId19" Type="http://schemas.openxmlformats.org/officeDocument/2006/relationships/hyperlink" Target="https://www.fantasypros.com/nfl/players/james-washington.php" TargetMode="External"/><Relationship Id="rId4" Type="http://schemas.openxmlformats.org/officeDocument/2006/relationships/image" Target="../media/image23.jpeg"/><Relationship Id="rId9" Type="http://schemas.openxmlformats.org/officeDocument/2006/relationships/hyperlink" Target="https://www.fantasypros.com/nfl/players/aaron-jones.php" TargetMode="External"/><Relationship Id="rId14" Type="http://schemas.openxmlformats.org/officeDocument/2006/relationships/image" Target="../media/image28.jpeg"/><Relationship Id="rId22" Type="http://schemas.openxmlformats.org/officeDocument/2006/relationships/hyperlink" Target="https://www.fantasypros.com/nfl/players/mecole-hardman.php" TargetMode="External"/><Relationship Id="rId27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171450</xdr:colOff>
      <xdr:row>9</xdr:row>
      <xdr:rowOff>38100</xdr:rowOff>
    </xdr:to>
    <xdr:pic>
      <xdr:nvPicPr>
        <xdr:cNvPr id="2" name="Picture 1" descr="Lamar Jacks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09665-9D1E-49F2-8525-E116CEB8E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4</xdr:col>
      <xdr:colOff>171450</xdr:colOff>
      <xdr:row>13</xdr:row>
      <xdr:rowOff>38100</xdr:rowOff>
    </xdr:to>
    <xdr:pic>
      <xdr:nvPicPr>
        <xdr:cNvPr id="3" name="Picture 2" descr="Aaron Rodger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D6649E-296C-4482-902D-2644BECC8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6350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4</xdr:col>
      <xdr:colOff>171450</xdr:colOff>
      <xdr:row>16</xdr:row>
      <xdr:rowOff>85725</xdr:rowOff>
    </xdr:to>
    <xdr:pic>
      <xdr:nvPicPr>
        <xdr:cNvPr id="4" name="Picture 3" descr="Russell Wils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AB7D642-F190-437D-889F-7F8AE1436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217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4</xdr:col>
      <xdr:colOff>171450</xdr:colOff>
      <xdr:row>19</xdr:row>
      <xdr:rowOff>123825</xdr:rowOff>
    </xdr:to>
    <xdr:pic>
      <xdr:nvPicPr>
        <xdr:cNvPr id="5" name="Picture 4" descr="Deshaun Watso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B4EB16D-C1F4-4780-A0FD-687CF7E2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4</xdr:col>
      <xdr:colOff>171450</xdr:colOff>
      <xdr:row>24</xdr:row>
      <xdr:rowOff>276225</xdr:rowOff>
    </xdr:to>
    <xdr:pic>
      <xdr:nvPicPr>
        <xdr:cNvPr id="6" name="Picture 5" descr="Patrick Mahome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F8C722D-B21E-42A1-BDF6-3785E698D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72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171450</xdr:colOff>
      <xdr:row>28</xdr:row>
      <xdr:rowOff>238125</xdr:rowOff>
    </xdr:to>
    <xdr:pic>
      <xdr:nvPicPr>
        <xdr:cNvPr id="7" name="Picture 6" descr="Carson Wentz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FAAC4E8-EBEC-4A7E-B4E4-13A8D0CED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5450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4</xdr:col>
      <xdr:colOff>171450</xdr:colOff>
      <xdr:row>33</xdr:row>
      <xdr:rowOff>38100</xdr:rowOff>
    </xdr:to>
    <xdr:pic>
      <xdr:nvPicPr>
        <xdr:cNvPr id="8" name="Picture 7" descr="Dak Prescott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4509170-4393-415F-9E1F-13479031C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177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171450</xdr:colOff>
      <xdr:row>36</xdr:row>
      <xdr:rowOff>276225</xdr:rowOff>
    </xdr:to>
    <xdr:pic>
      <xdr:nvPicPr>
        <xdr:cNvPr id="9" name="Picture 8" descr="Jameis Winston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2D6A817-82A3-4D12-BFBD-E4DEFA841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8100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4</xdr:col>
      <xdr:colOff>171450</xdr:colOff>
      <xdr:row>40</xdr:row>
      <xdr:rowOff>85725</xdr:rowOff>
    </xdr:to>
    <xdr:pic>
      <xdr:nvPicPr>
        <xdr:cNvPr id="10" name="Picture 9" descr="Ryan Tannehil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318DF5F-34E5-40B0-AB47-A12D18E96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4</xdr:col>
      <xdr:colOff>171450</xdr:colOff>
      <xdr:row>44</xdr:row>
      <xdr:rowOff>238125</xdr:rowOff>
    </xdr:to>
    <xdr:pic>
      <xdr:nvPicPr>
        <xdr:cNvPr id="11" name="Picture 10" descr="Kyler Murray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8260AA5-1246-44AE-872D-50D90A66D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2650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4</xdr:col>
      <xdr:colOff>171450</xdr:colOff>
      <xdr:row>49</xdr:row>
      <xdr:rowOff>38100</xdr:rowOff>
    </xdr:to>
    <xdr:pic>
      <xdr:nvPicPr>
        <xdr:cNvPr id="12" name="Picture 11" descr="Sam Darnol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D51F521-B922-425F-8024-28EB8D32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4897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4</xdr:col>
      <xdr:colOff>171450</xdr:colOff>
      <xdr:row>53</xdr:row>
      <xdr:rowOff>38100</xdr:rowOff>
    </xdr:to>
    <xdr:pic>
      <xdr:nvPicPr>
        <xdr:cNvPr id="13" name="Picture 12" descr="Tom Brady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B839BB1-1CF1-4B9C-8343-E52626E39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5300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4</xdr:col>
      <xdr:colOff>171450</xdr:colOff>
      <xdr:row>56</xdr:row>
      <xdr:rowOff>238125</xdr:rowOff>
    </xdr:to>
    <xdr:pic>
      <xdr:nvPicPr>
        <xdr:cNvPr id="14" name="Picture 13" descr="Josh Allen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C1683F6-F043-4908-A17E-055C7EEA2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111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4</xdr:col>
      <xdr:colOff>171450</xdr:colOff>
      <xdr:row>60</xdr:row>
      <xdr:rowOff>238125</xdr:rowOff>
    </xdr:to>
    <xdr:pic>
      <xdr:nvPicPr>
        <xdr:cNvPr id="15" name="Picture 14" descr="Jared Goff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1F61E6F2-3045-471F-AFF7-67D36B0C7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87450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4</xdr:col>
      <xdr:colOff>171450</xdr:colOff>
      <xdr:row>64</xdr:row>
      <xdr:rowOff>238125</xdr:rowOff>
    </xdr:to>
    <xdr:pic>
      <xdr:nvPicPr>
        <xdr:cNvPr id="16" name="Picture 15" descr="Baker Mayfield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CB33DC6-0234-4259-9FE7-4FE6D95E6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6377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4</xdr:col>
      <xdr:colOff>171450</xdr:colOff>
      <xdr:row>68</xdr:row>
      <xdr:rowOff>238125</xdr:rowOff>
    </xdr:to>
    <xdr:pic>
      <xdr:nvPicPr>
        <xdr:cNvPr id="17" name="Picture 16" descr="Drew Bree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3596BFA-5AA3-4B93-9682-C8347AA67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40100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4</xdr:col>
      <xdr:colOff>171450</xdr:colOff>
      <xdr:row>72</xdr:row>
      <xdr:rowOff>85725</xdr:rowOff>
    </xdr:to>
    <xdr:pic>
      <xdr:nvPicPr>
        <xdr:cNvPr id="18" name="Picture 17" descr="Jacoby Brissett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34AE930-32BC-4AA4-9FC8-93F7C4045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164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4</xdr:col>
      <xdr:colOff>171450</xdr:colOff>
      <xdr:row>76</xdr:row>
      <xdr:rowOff>276225</xdr:rowOff>
    </xdr:to>
    <xdr:pic>
      <xdr:nvPicPr>
        <xdr:cNvPr id="19" name="Picture 18" descr="Jimmy Garoppolo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700DEDDF-058B-4617-BB09-473BAA281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92750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3</xdr:col>
      <xdr:colOff>85725</xdr:colOff>
      <xdr:row>78</xdr:row>
      <xdr:rowOff>38100</xdr:rowOff>
    </xdr:to>
    <xdr:pic>
      <xdr:nvPicPr>
        <xdr:cNvPr id="20" name="Picture 19" descr="Kyle Allen - photo unavailabl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35D9F1D-BDE9-4557-8AF4-C5F3E3137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30975"/>
          <a:ext cx="130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4</xdr:col>
      <xdr:colOff>171450</xdr:colOff>
      <xdr:row>84</xdr:row>
      <xdr:rowOff>238125</xdr:rowOff>
    </xdr:to>
    <xdr:pic>
      <xdr:nvPicPr>
        <xdr:cNvPr id="21" name="Picture 20" descr="Philip River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3D80391-68E0-43F6-9C54-CC8E3D68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07300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4</xdr:col>
      <xdr:colOff>171450</xdr:colOff>
      <xdr:row>89</xdr:row>
      <xdr:rowOff>161925</xdr:rowOff>
    </xdr:to>
    <xdr:pic>
      <xdr:nvPicPr>
        <xdr:cNvPr id="22" name="Picture 21" descr="Derek Carr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5A5B312-1035-4B62-936F-A840BCB7F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836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</xdr:col>
      <xdr:colOff>171450</xdr:colOff>
      <xdr:row>10</xdr:row>
      <xdr:rowOff>142875</xdr:rowOff>
    </xdr:to>
    <xdr:pic>
      <xdr:nvPicPr>
        <xdr:cNvPr id="2" name="Picture 1" descr="Kirk Cousin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455957-D199-4ABE-8DB2-C58F6B759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0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4</xdr:col>
      <xdr:colOff>171450</xdr:colOff>
      <xdr:row>14</xdr:row>
      <xdr:rowOff>142875</xdr:rowOff>
    </xdr:to>
    <xdr:pic>
      <xdr:nvPicPr>
        <xdr:cNvPr id="3" name="Picture 2" descr="Matt Rya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3521BC-02CA-49F0-BC02-F69CE30C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4</xdr:col>
      <xdr:colOff>171450</xdr:colOff>
      <xdr:row>18</xdr:row>
      <xdr:rowOff>142875</xdr:rowOff>
    </xdr:to>
    <xdr:pic>
      <xdr:nvPicPr>
        <xdr:cNvPr id="4" name="Picture 3" descr="Derrick Henr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291DAA7-4DFB-4707-A4F0-2122DDC31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52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4</xdr:col>
      <xdr:colOff>171450</xdr:colOff>
      <xdr:row>22</xdr:row>
      <xdr:rowOff>142875</xdr:rowOff>
    </xdr:to>
    <xdr:pic>
      <xdr:nvPicPr>
        <xdr:cNvPr id="5" name="Picture 4" descr="Dalvin Coo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EE57BA-75E9-4335-B64C-B1F09CBB9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68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171450</xdr:colOff>
      <xdr:row>26</xdr:row>
      <xdr:rowOff>295275</xdr:rowOff>
    </xdr:to>
    <xdr:pic>
      <xdr:nvPicPr>
        <xdr:cNvPr id="6" name="Picture 5" descr="Aaron Jone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B171151-7FFA-4140-B63F-B5D245272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84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4</xdr:col>
      <xdr:colOff>171450</xdr:colOff>
      <xdr:row>29</xdr:row>
      <xdr:rowOff>628650</xdr:rowOff>
    </xdr:to>
    <xdr:pic>
      <xdr:nvPicPr>
        <xdr:cNvPr id="7" name="Picture 6" descr="Jonathan William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25E2AFF-F763-438C-8D74-AC8E9D566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00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171450</xdr:colOff>
      <xdr:row>33</xdr:row>
      <xdr:rowOff>476250</xdr:rowOff>
    </xdr:to>
    <xdr:pic>
      <xdr:nvPicPr>
        <xdr:cNvPr id="8" name="Picture 7" descr="Robert Wood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60E165B-8141-4688-AAF9-EE1474A36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16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3</xdr:col>
      <xdr:colOff>85725</xdr:colOff>
      <xdr:row>36</xdr:row>
      <xdr:rowOff>171450</xdr:rowOff>
    </xdr:to>
    <xdr:pic>
      <xdr:nvPicPr>
        <xdr:cNvPr id="9" name="Picture 8" descr="Terry McLaurin - photo unavailabl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D63EE8E-BF47-4CDC-91C2-006B67085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5625"/>
          <a:ext cx="130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4</xdr:col>
      <xdr:colOff>171450</xdr:colOff>
      <xdr:row>42</xdr:row>
      <xdr:rowOff>295275</xdr:rowOff>
    </xdr:to>
    <xdr:pic>
      <xdr:nvPicPr>
        <xdr:cNvPr id="10" name="Picture 9" descr="A.J. Brown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ED531D6-EFED-4806-9379-2E1C037CD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4</xdr:col>
      <xdr:colOff>171450</xdr:colOff>
      <xdr:row>46</xdr:row>
      <xdr:rowOff>142875</xdr:rowOff>
    </xdr:to>
    <xdr:pic>
      <xdr:nvPicPr>
        <xdr:cNvPr id="11" name="Picture 10" descr="James Washington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B39D9F0-15F7-4DFC-A0DD-F519D629C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112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3</xdr:col>
      <xdr:colOff>85725</xdr:colOff>
      <xdr:row>48</xdr:row>
      <xdr:rowOff>323850</xdr:rowOff>
    </xdr:to>
    <xdr:pic>
      <xdr:nvPicPr>
        <xdr:cNvPr id="12" name="Picture 11" descr="Darius Slayton - photo unavailabl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48B8EDF-FF02-4341-BD8F-367C75F96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2825"/>
          <a:ext cx="130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4</xdr:col>
      <xdr:colOff>171450</xdr:colOff>
      <xdr:row>53</xdr:row>
      <xdr:rowOff>628650</xdr:rowOff>
    </xdr:to>
    <xdr:pic>
      <xdr:nvPicPr>
        <xdr:cNvPr id="13" name="Picture 12" descr="Mecole Hardman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1DA8C93-DBA2-494C-91B7-F0DE676E9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544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4</xdr:col>
      <xdr:colOff>171450</xdr:colOff>
      <xdr:row>57</xdr:row>
      <xdr:rowOff>95250</xdr:rowOff>
    </xdr:to>
    <xdr:pic>
      <xdr:nvPicPr>
        <xdr:cNvPr id="14" name="Picture 13" descr="JuJu Smith-Schuster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138A1C0D-7971-45BC-8312-00307C40A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260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4</xdr:col>
      <xdr:colOff>171450</xdr:colOff>
      <xdr:row>62</xdr:row>
      <xdr:rowOff>142875</xdr:rowOff>
    </xdr:to>
    <xdr:pic>
      <xdr:nvPicPr>
        <xdr:cNvPr id="15" name="Picture 14" descr="Hunter Henry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4E7CEF0F-6A80-4318-93CE-42E2F2D46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310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4</xdr:col>
      <xdr:colOff>171450</xdr:colOff>
      <xdr:row>66</xdr:row>
      <xdr:rowOff>295275</xdr:rowOff>
    </xdr:to>
    <xdr:pic>
      <xdr:nvPicPr>
        <xdr:cNvPr id="16" name="Picture 15" descr="Gerald Everett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4A86EED-3DED-4CC1-8135-42BE335D3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02625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https://mpbnfl.fantasypros.com/forwardLeague?leagueInfo=2_104236_6&amp;playerInfo=15520_2&amp;sport=nfl" TargetMode="External"/><Relationship Id="rId26" Type="http://schemas.openxmlformats.org/officeDocument/2006/relationships/hyperlink" Target="https://football.fantasysports.yahoo.com/f1/104236/1" TargetMode="External"/><Relationship Id="rId39" Type="http://schemas.openxmlformats.org/officeDocument/2006/relationships/hyperlink" Target="https://mpbnfl.fantasypros.com/forwardLeague?leagueInfo=2_104236_6&amp;playerInfo=17298_2&amp;sport=nfl" TargetMode="External"/><Relationship Id="rId21" Type="http://schemas.openxmlformats.org/officeDocument/2006/relationships/hyperlink" Target="https://mpbnfl.fantasypros.com/forwardLeague?leagueInfo=2_104236_6&amp;playerInfo=15600_2&amp;sport=nfl" TargetMode="External"/><Relationship Id="rId34" Type="http://schemas.openxmlformats.org/officeDocument/2006/relationships/hyperlink" Target="javascript:void(0)" TargetMode="External"/><Relationship Id="rId42" Type="http://schemas.openxmlformats.org/officeDocument/2006/relationships/hyperlink" Target="https://mpbnfl.fantasypros.com/forwardLeague?leagueInfo=2_104236_6&amp;playerInfo=15501_2&amp;sport=nfl" TargetMode="External"/><Relationship Id="rId47" Type="http://schemas.openxmlformats.org/officeDocument/2006/relationships/hyperlink" Target="https://football.fantasysports.yahoo.com/f1/104236/10" TargetMode="External"/><Relationship Id="rId50" Type="http://schemas.openxmlformats.org/officeDocument/2006/relationships/hyperlink" Target="https://football.fantasysports.yahoo.com/f1/104236/10" TargetMode="External"/><Relationship Id="rId55" Type="http://schemas.openxmlformats.org/officeDocument/2006/relationships/hyperlink" Target="javascript:void(0)" TargetMode="External"/><Relationship Id="rId63" Type="http://schemas.openxmlformats.org/officeDocument/2006/relationships/hyperlink" Target="https://mpbnfl.fantasypros.com/forwardLeague?leagueInfo=2_104236_6&amp;playerInfo=12092_2&amp;sport=nfl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https://football.fantasysports.yahoo.com/f1/104236/12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hyperlink" Target="https://football.fantasysports.yahoo.com/f1/104236/2" TargetMode="External"/><Relationship Id="rId29" Type="http://schemas.openxmlformats.org/officeDocument/2006/relationships/hyperlink" Target="https://football.fantasysports.yahoo.com/f1/104236/11" TargetMode="External"/><Relationship Id="rId41" Type="http://schemas.openxmlformats.org/officeDocument/2006/relationships/hyperlink" Target="https://football.fantasysports.yahoo.com/f1/104236/8" TargetMode="External"/><Relationship Id="rId54" Type="http://schemas.openxmlformats.org/officeDocument/2006/relationships/hyperlink" Target="https://mpbnfl.fantasypros.com/forwardLeague?leagueInfo=2_104236_6&amp;playerInfo=12208_2&amp;sport=nfl" TargetMode="External"/><Relationship Id="rId62" Type="http://schemas.openxmlformats.org/officeDocument/2006/relationships/hyperlink" Target="https://football.fantasysports.yahoo.com/f1/104236/3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s://mpbnfl.fantasypros.com/forwardLeague?leagueInfo=2_104236_6&amp;playerInfo=9001_2&amp;sport=nfl" TargetMode="External"/><Relationship Id="rId11" Type="http://schemas.openxmlformats.org/officeDocument/2006/relationships/hyperlink" Target="https://football.fantasysports.yahoo.com/f1/104236/12" TargetMode="External"/><Relationship Id="rId24" Type="http://schemas.openxmlformats.org/officeDocument/2006/relationships/hyperlink" Target="https://mpbnfl.fantasypros.com/forwardLeague?leagueInfo=2_104236_6&amp;playerInfo=13891_2&amp;sport=nfl" TargetMode="External"/><Relationship Id="rId32" Type="http://schemas.openxmlformats.org/officeDocument/2006/relationships/hyperlink" Target="https://football.fantasysports.yahoo.com/f1/104236/8" TargetMode="External"/><Relationship Id="rId37" Type="http://schemas.openxmlformats.org/officeDocument/2006/relationships/hyperlink" Target="javascript:void(0)" TargetMode="External"/><Relationship Id="rId40" Type="http://schemas.openxmlformats.org/officeDocument/2006/relationships/hyperlink" Target="javascript:void(0)" TargetMode="External"/><Relationship Id="rId45" Type="http://schemas.openxmlformats.org/officeDocument/2006/relationships/hyperlink" Target="https://mpbnfl.fantasypros.com/forwardLeague?leagueInfo=2_104236_6&amp;playerInfo=17237_2&amp;sport=nfl" TargetMode="External"/><Relationship Id="rId53" Type="http://schemas.openxmlformats.org/officeDocument/2006/relationships/hyperlink" Target="https://football.fantasysports.yahoo.com/f1/104236/5" TargetMode="External"/><Relationship Id="rId58" Type="http://schemas.openxmlformats.org/officeDocument/2006/relationships/hyperlink" Target="javascript:void(0)" TargetMode="External"/><Relationship Id="rId5" Type="http://schemas.openxmlformats.org/officeDocument/2006/relationships/hyperlink" Target="https://football.fantasysports.yahoo.com/f1/104236/2" TargetMode="External"/><Relationship Id="rId15" Type="http://schemas.openxmlformats.org/officeDocument/2006/relationships/hyperlink" Target="https://mpbnfl.fantasypros.com/forwardLeague?leagueInfo=2_104236_6&amp;playerInfo=16413_2&amp;sport=nfl" TargetMode="External"/><Relationship Id="rId23" Type="http://schemas.openxmlformats.org/officeDocument/2006/relationships/hyperlink" Target="https://football.fantasysports.yahoo.com/f1/104236/7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https://mpbnfl.fantasypros.com/forwardLeague?leagueInfo=2_104236_6&amp;playerInfo=9603_2&amp;sport=nfl" TargetMode="External"/><Relationship Id="rId49" Type="http://schemas.openxmlformats.org/officeDocument/2006/relationships/hyperlink" Target="javascript:void(0)" TargetMode="External"/><Relationship Id="rId57" Type="http://schemas.openxmlformats.org/officeDocument/2006/relationships/hyperlink" Target="https://mpbnfl.fantasypros.com/forwardLeague?leagueInfo=2_104236_6&amp;playerInfo=17869_2&amp;sport=nfl" TargetMode="External"/><Relationship Id="rId61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31" Type="http://schemas.openxmlformats.org/officeDocument/2006/relationships/hyperlink" Target="javascript:void(0)" TargetMode="External"/><Relationship Id="rId44" Type="http://schemas.openxmlformats.org/officeDocument/2006/relationships/hyperlink" Target="https://football.fantasysports.yahoo.com/f1/104236/4" TargetMode="External"/><Relationship Id="rId52" Type="http://schemas.openxmlformats.org/officeDocument/2006/relationships/hyperlink" Target="javascript:void(0)" TargetMode="External"/><Relationship Id="rId60" Type="http://schemas.openxmlformats.org/officeDocument/2006/relationships/hyperlink" Target="https://mpbnfl.fantasypros.com/forwardLeague?leagueInfo=2_104236_6&amp;playerInfo=9509_2&amp;sport=nfl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https://mpbnfl.fantasypros.com/forwardLeague?leagueInfo=2_104236_6&amp;playerInfo=11180_2&amp;sport=nfl" TargetMode="External"/><Relationship Id="rId14" Type="http://schemas.openxmlformats.org/officeDocument/2006/relationships/hyperlink" Target="https://football.fantasysports.yahoo.com/f1/104236/1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https://mpbnfl.fantasypros.com/forwardLeague?leagueInfo=2_104236_6&amp;playerInfo=11174_2&amp;sport=nfl" TargetMode="External"/><Relationship Id="rId30" Type="http://schemas.openxmlformats.org/officeDocument/2006/relationships/hyperlink" Target="https://mpbnfl.fantasypros.com/forwardLeague?leagueInfo=2_104236_6&amp;playerInfo=18600_2&amp;sport=nfl" TargetMode="External"/><Relationship Id="rId35" Type="http://schemas.openxmlformats.org/officeDocument/2006/relationships/hyperlink" Target="https://football.fantasysports.yahoo.com/f1/104236/11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https://mpbnfl.fantasypros.com/forwardLeague?leagueInfo=2_104236_6&amp;playerInfo=9200_2&amp;sport=nfl" TargetMode="External"/><Relationship Id="rId56" Type="http://schemas.openxmlformats.org/officeDocument/2006/relationships/hyperlink" Target="https://football.fantasysports.yahoo.com/f1/104236/3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football.fantasysports.yahoo.com/f1/104236/9" TargetMode="External"/><Relationship Id="rId51" Type="http://schemas.openxmlformats.org/officeDocument/2006/relationships/hyperlink" Target="https://mpbnfl.fantasypros.com/forwardLeague?leagueInfo=2_104236_6&amp;playerInfo=15642_2&amp;sport=nfl" TargetMode="External"/><Relationship Id="rId3" Type="http://schemas.openxmlformats.org/officeDocument/2006/relationships/hyperlink" Target="https://mpbnfl.fantasypros.com/forwardLeague?leagueInfo=2_104236_6&amp;playerInfo=17233_2&amp;sport=nfl" TargetMode="External"/><Relationship Id="rId12" Type="http://schemas.openxmlformats.org/officeDocument/2006/relationships/hyperlink" Target="https://mpbnfl.fantasypros.com/forwardLeague?leagueInfo=2_104236_6&amp;playerInfo=16398_2&amp;sport=nfl" TargetMode="External"/><Relationship Id="rId17" Type="http://schemas.openxmlformats.org/officeDocument/2006/relationships/hyperlink" Target="https://football.fantasysports.yahoo.com/f1/104236/5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https://mpbnfl.fantasypros.com/forwardLeague?leagueInfo=2_104236_6&amp;playerInfo=17236_2&amp;sport=nfl" TargetMode="External"/><Relationship Id="rId38" Type="http://schemas.openxmlformats.org/officeDocument/2006/relationships/hyperlink" Target="https://football.fantasysports.yahoo.com/f1/104236/7" TargetMode="External"/><Relationship Id="rId46" Type="http://schemas.openxmlformats.org/officeDocument/2006/relationships/hyperlink" Target="javascript:void(0)" TargetMode="External"/><Relationship Id="rId59" Type="http://schemas.openxmlformats.org/officeDocument/2006/relationships/hyperlink" Target="https://football.fantasysports.yahoo.com/f1/104236/4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54.myfantasyleague.com/2019/player?P=13164" TargetMode="External"/><Relationship Id="rId299" Type="http://schemas.openxmlformats.org/officeDocument/2006/relationships/hyperlink" Target="https://www54.myfantasyleague.com/2019/player?P=11516" TargetMode="External"/><Relationship Id="rId21" Type="http://schemas.openxmlformats.org/officeDocument/2006/relationships/hyperlink" Target="https://www54.myfantasyleague.com/2019/player?P=10271" TargetMode="External"/><Relationship Id="rId63" Type="http://schemas.openxmlformats.org/officeDocument/2006/relationships/hyperlink" Target="https://www54.myfantasyleague.com/2019/player?P=12186" TargetMode="External"/><Relationship Id="rId159" Type="http://schemas.openxmlformats.org/officeDocument/2006/relationships/hyperlink" Target="https://www54.myfantasyleague.com/2019/player?P=13593" TargetMode="External"/><Relationship Id="rId324" Type="http://schemas.openxmlformats.org/officeDocument/2006/relationships/hyperlink" Target="https://www54.myfantasyleague.com/2019/player?P=8687" TargetMode="External"/><Relationship Id="rId366" Type="http://schemas.openxmlformats.org/officeDocument/2006/relationships/hyperlink" Target="https://www54.myfantasyleague.com/2019/player?P=13674" TargetMode="External"/><Relationship Id="rId170" Type="http://schemas.openxmlformats.org/officeDocument/2006/relationships/hyperlink" Target="https://www54.myfantasyleague.com/2019/player?P=13290" TargetMode="External"/><Relationship Id="rId226" Type="http://schemas.openxmlformats.org/officeDocument/2006/relationships/hyperlink" Target="https://www54.myfantasyleague.com/2019/player?P=9431" TargetMode="External"/><Relationship Id="rId268" Type="http://schemas.openxmlformats.org/officeDocument/2006/relationships/hyperlink" Target="https://www54.myfantasyleague.com/2019/player?P=9474" TargetMode="External"/><Relationship Id="rId32" Type="http://schemas.openxmlformats.org/officeDocument/2006/relationships/hyperlink" Target="https://www54.myfantasyleague.com/2019/player?P=13610" TargetMode="External"/><Relationship Id="rId74" Type="http://schemas.openxmlformats.org/officeDocument/2006/relationships/hyperlink" Target="https://www54.myfantasyleague.com/2019/player?P=11886" TargetMode="External"/><Relationship Id="rId128" Type="http://schemas.openxmlformats.org/officeDocument/2006/relationships/hyperlink" Target="https://www54.myfantasyleague.com/2019/player?P=10527" TargetMode="External"/><Relationship Id="rId335" Type="http://schemas.openxmlformats.org/officeDocument/2006/relationships/hyperlink" Target="https://www54.myfantasyleague.com/2019/player?P=13157" TargetMode="External"/><Relationship Id="rId377" Type="http://schemas.openxmlformats.org/officeDocument/2006/relationships/hyperlink" Target="https://www54.myfantasyleague.com/2019/player?P=12250" TargetMode="External"/><Relationship Id="rId5" Type="http://schemas.openxmlformats.org/officeDocument/2006/relationships/hyperlink" Target="https://www54.myfantasyleague.com/2019/player?P=13130" TargetMode="External"/><Relationship Id="rId95" Type="http://schemas.openxmlformats.org/officeDocument/2006/relationships/hyperlink" Target="https://www54.myfantasyleague.com/2019/player?P=10703" TargetMode="External"/><Relationship Id="rId160" Type="http://schemas.openxmlformats.org/officeDocument/2006/relationships/hyperlink" Target="https://www54.myfantasyleague.com/2019/player?P=13593" TargetMode="External"/><Relationship Id="rId181" Type="http://schemas.openxmlformats.org/officeDocument/2006/relationships/hyperlink" Target="https://www54.myfantasyleague.com/2019/player?P=14140" TargetMode="External"/><Relationship Id="rId216" Type="http://schemas.openxmlformats.org/officeDocument/2006/relationships/hyperlink" Target="https://www54.myfantasyleague.com/2019/player?P=10272" TargetMode="External"/><Relationship Id="rId237" Type="http://schemas.openxmlformats.org/officeDocument/2006/relationships/hyperlink" Target="https://www54.myfantasyleague.com/2019/player?P=13633" TargetMode="External"/><Relationship Id="rId402" Type="http://schemas.openxmlformats.org/officeDocument/2006/relationships/hyperlink" Target="https://www54.myfantasyleague.com/2019/player?P=14223" TargetMode="External"/><Relationship Id="rId258" Type="http://schemas.openxmlformats.org/officeDocument/2006/relationships/hyperlink" Target="https://www54.myfantasyleague.com/2019/player?P=14075" TargetMode="External"/><Relationship Id="rId279" Type="http://schemas.openxmlformats.org/officeDocument/2006/relationships/hyperlink" Target="https://www54.myfantasyleague.com/2019/player?P=13696" TargetMode="External"/><Relationship Id="rId22" Type="http://schemas.openxmlformats.org/officeDocument/2006/relationships/hyperlink" Target="https://www54.myfantasyleague.com/2019/player?P=13156" TargetMode="External"/><Relationship Id="rId43" Type="http://schemas.openxmlformats.org/officeDocument/2006/relationships/hyperlink" Target="https://www54.myfantasyleague.com/2019/player?P=11671" TargetMode="External"/><Relationship Id="rId64" Type="http://schemas.openxmlformats.org/officeDocument/2006/relationships/hyperlink" Target="https://www54.myfantasyleague.com/2019/player?P=13299" TargetMode="External"/><Relationship Id="rId118" Type="http://schemas.openxmlformats.org/officeDocument/2006/relationships/hyperlink" Target="https://www54.myfantasyleague.com/2019/player?P=14079" TargetMode="External"/><Relationship Id="rId139" Type="http://schemas.openxmlformats.org/officeDocument/2006/relationships/hyperlink" Target="https://www54.myfantasyleague.com/2019/player?P=13189" TargetMode="External"/><Relationship Id="rId290" Type="http://schemas.openxmlformats.org/officeDocument/2006/relationships/hyperlink" Target="https://www54.myfantasyleague.com/2019/player?P=13636" TargetMode="External"/><Relationship Id="rId304" Type="http://schemas.openxmlformats.org/officeDocument/2006/relationships/hyperlink" Target="https://www54.myfantasyleague.com/2019/player?P=14086" TargetMode="External"/><Relationship Id="rId325" Type="http://schemas.openxmlformats.org/officeDocument/2006/relationships/hyperlink" Target="https://www54.myfantasyleague.com/2019/player?P=8687" TargetMode="External"/><Relationship Id="rId346" Type="http://schemas.openxmlformats.org/officeDocument/2006/relationships/hyperlink" Target="https://www54.myfantasyleague.com/2019/player?P=14108" TargetMode="External"/><Relationship Id="rId367" Type="http://schemas.openxmlformats.org/officeDocument/2006/relationships/hyperlink" Target="https://www54.myfantasyleague.com/2019/player?P=13674" TargetMode="External"/><Relationship Id="rId388" Type="http://schemas.openxmlformats.org/officeDocument/2006/relationships/hyperlink" Target="https://www54.myfantasyleague.com/2019/player?P=11697" TargetMode="External"/><Relationship Id="rId85" Type="http://schemas.openxmlformats.org/officeDocument/2006/relationships/hyperlink" Target="https://www54.myfantasyleague.com/2019/player?P=12610" TargetMode="External"/><Relationship Id="rId150" Type="http://schemas.openxmlformats.org/officeDocument/2006/relationships/hyperlink" Target="https://www54.myfantasyleague.com/2019/player?P=12650" TargetMode="External"/><Relationship Id="rId171" Type="http://schemas.openxmlformats.org/officeDocument/2006/relationships/hyperlink" Target="https://www54.myfantasyleague.com/2019/player?P=14138" TargetMode="External"/><Relationship Id="rId192" Type="http://schemas.openxmlformats.org/officeDocument/2006/relationships/hyperlink" Target="https://www54.myfantasyleague.com/2019/player?P=10722" TargetMode="External"/><Relationship Id="rId206" Type="http://schemas.openxmlformats.org/officeDocument/2006/relationships/hyperlink" Target="https://www54.myfantasyleague.com/2019/player?P=10708" TargetMode="External"/><Relationship Id="rId227" Type="http://schemas.openxmlformats.org/officeDocument/2006/relationships/hyperlink" Target="https://www54.myfantasyleague.com/2019/player?P=12930" TargetMode="External"/><Relationship Id="rId413" Type="http://schemas.openxmlformats.org/officeDocument/2006/relationships/hyperlink" Target="https://www54.myfantasyleague.com/2019/player?P=13391" TargetMode="External"/><Relationship Id="rId248" Type="http://schemas.openxmlformats.org/officeDocument/2006/relationships/hyperlink" Target="https://www54.myfantasyleague.com/2019/player?P=13630" TargetMode="External"/><Relationship Id="rId269" Type="http://schemas.openxmlformats.org/officeDocument/2006/relationships/hyperlink" Target="https://www54.myfantasyleague.com/2019/player?P=9474" TargetMode="External"/><Relationship Id="rId12" Type="http://schemas.openxmlformats.org/officeDocument/2006/relationships/hyperlink" Target="https://www54.myfantasyleague.com/2019/player?P=11232" TargetMode="External"/><Relationship Id="rId33" Type="http://schemas.openxmlformats.org/officeDocument/2006/relationships/hyperlink" Target="https://www54.myfantasyleague.com/2019/player?P=13610" TargetMode="External"/><Relationship Id="rId108" Type="http://schemas.openxmlformats.org/officeDocument/2006/relationships/hyperlink" Target="https://www54.myfantasyleague.com/2019/player?P=13364" TargetMode="External"/><Relationship Id="rId129" Type="http://schemas.openxmlformats.org/officeDocument/2006/relationships/hyperlink" Target="https://www54.myfantasyleague.com/2019/player?P=10527" TargetMode="External"/><Relationship Id="rId280" Type="http://schemas.openxmlformats.org/officeDocument/2006/relationships/hyperlink" Target="https://www54.myfantasyleague.com/2019/player?P=13696" TargetMode="External"/><Relationship Id="rId315" Type="http://schemas.openxmlformats.org/officeDocument/2006/relationships/hyperlink" Target="https://www54.myfantasyleague.com/2019/player?P=13139" TargetMode="External"/><Relationship Id="rId336" Type="http://schemas.openxmlformats.org/officeDocument/2006/relationships/hyperlink" Target="https://www54.myfantasyleague.com/2019/player?P=9918" TargetMode="External"/><Relationship Id="rId357" Type="http://schemas.openxmlformats.org/officeDocument/2006/relationships/hyperlink" Target="https://www54.myfantasyleague.com/2019/player?P=13649" TargetMode="External"/><Relationship Id="rId54" Type="http://schemas.openxmlformats.org/officeDocument/2006/relationships/hyperlink" Target="https://www54.myfantasyleague.com/2019/player?P=13129" TargetMode="External"/><Relationship Id="rId75" Type="http://schemas.openxmlformats.org/officeDocument/2006/relationships/hyperlink" Target="https://www54.myfantasyleague.com/2019/player?P=11886" TargetMode="External"/><Relationship Id="rId96" Type="http://schemas.openxmlformats.org/officeDocument/2006/relationships/hyperlink" Target="https://www54.myfantasyleague.com/2019/player?P=9099" TargetMode="External"/><Relationship Id="rId140" Type="http://schemas.openxmlformats.org/officeDocument/2006/relationships/hyperlink" Target="https://www54.myfantasyleague.com/2019/player?P=11680" TargetMode="External"/><Relationship Id="rId161" Type="http://schemas.openxmlformats.org/officeDocument/2006/relationships/hyperlink" Target="https://www54.myfantasyleague.com/2019/player?P=12140" TargetMode="External"/><Relationship Id="rId182" Type="http://schemas.openxmlformats.org/officeDocument/2006/relationships/hyperlink" Target="https://www54.myfantasyleague.com/2019/player?P=14104" TargetMode="External"/><Relationship Id="rId217" Type="http://schemas.openxmlformats.org/officeDocument/2006/relationships/hyperlink" Target="https://www54.myfantasyleague.com/2019/player?P=10272" TargetMode="External"/><Relationship Id="rId378" Type="http://schemas.openxmlformats.org/officeDocument/2006/relationships/hyperlink" Target="https://www54.myfantasyleague.com/2019/player?P=10697" TargetMode="External"/><Relationship Id="rId399" Type="http://schemas.openxmlformats.org/officeDocument/2006/relationships/hyperlink" Target="https://www54.myfantasyleague.com/2019/player?P=13621" TargetMode="External"/><Relationship Id="rId403" Type="http://schemas.openxmlformats.org/officeDocument/2006/relationships/hyperlink" Target="https://www54.myfantasyleague.com/2019/player?P=14223" TargetMode="External"/><Relationship Id="rId6" Type="http://schemas.openxmlformats.org/officeDocument/2006/relationships/hyperlink" Target="https://www54.myfantasyleague.com/2019/player?P=13132" TargetMode="External"/><Relationship Id="rId238" Type="http://schemas.openxmlformats.org/officeDocument/2006/relationships/hyperlink" Target="https://www54.myfantasyleague.com/2019/player?P=13633" TargetMode="External"/><Relationship Id="rId259" Type="http://schemas.openxmlformats.org/officeDocument/2006/relationships/hyperlink" Target="https://www54.myfantasyleague.com/2019/player?P=13193" TargetMode="External"/><Relationship Id="rId23" Type="http://schemas.openxmlformats.org/officeDocument/2006/relationships/hyperlink" Target="https://www54.myfantasyleague.com/2019/player?P=13156" TargetMode="External"/><Relationship Id="rId119" Type="http://schemas.openxmlformats.org/officeDocument/2006/relationships/hyperlink" Target="https://www54.myfantasyleague.com/2019/player?P=14079" TargetMode="External"/><Relationship Id="rId270" Type="http://schemas.openxmlformats.org/officeDocument/2006/relationships/hyperlink" Target="https://www54.myfantasyleague.com/2019/player?P=14143" TargetMode="External"/><Relationship Id="rId291" Type="http://schemas.openxmlformats.org/officeDocument/2006/relationships/hyperlink" Target="https://www54.myfantasyleague.com/2019/player?P=13646" TargetMode="External"/><Relationship Id="rId305" Type="http://schemas.openxmlformats.org/officeDocument/2006/relationships/hyperlink" Target="https://www54.myfantasyleague.com/2019/player?P=10960" TargetMode="External"/><Relationship Id="rId326" Type="http://schemas.openxmlformats.org/officeDocument/2006/relationships/hyperlink" Target="https://www54.myfantasyleague.com/2019/player?P=14093" TargetMode="External"/><Relationship Id="rId347" Type="http://schemas.openxmlformats.org/officeDocument/2006/relationships/hyperlink" Target="https://www54.myfantasyleague.com/2019/player?P=14108" TargetMode="External"/><Relationship Id="rId44" Type="http://schemas.openxmlformats.org/officeDocument/2006/relationships/hyperlink" Target="https://www54.myfantasyleague.com/2019/player?P=9988" TargetMode="External"/><Relationship Id="rId65" Type="http://schemas.openxmlformats.org/officeDocument/2006/relationships/hyperlink" Target="https://www54.myfantasyleague.com/2019/player?P=13299" TargetMode="External"/><Relationship Id="rId86" Type="http://schemas.openxmlformats.org/officeDocument/2006/relationships/hyperlink" Target="https://www54.myfantasyleague.com/2019/player?P=13234" TargetMode="External"/><Relationship Id="rId130" Type="http://schemas.openxmlformats.org/officeDocument/2006/relationships/hyperlink" Target="https://www54.myfantasyleague.com/2019/player?P=14101" TargetMode="External"/><Relationship Id="rId151" Type="http://schemas.openxmlformats.org/officeDocument/2006/relationships/hyperlink" Target="https://www54.myfantasyleague.com/2019/player?P=13592" TargetMode="External"/><Relationship Id="rId368" Type="http://schemas.openxmlformats.org/officeDocument/2006/relationships/hyperlink" Target="https://www54.myfantasyleague.com/2019/player?P=9051" TargetMode="External"/><Relationship Id="rId389" Type="http://schemas.openxmlformats.org/officeDocument/2006/relationships/hyperlink" Target="https://www54.myfantasyleague.com/2019/player?P=14284" TargetMode="External"/><Relationship Id="rId172" Type="http://schemas.openxmlformats.org/officeDocument/2006/relationships/hyperlink" Target="https://www54.myfantasyleague.com/2019/player?P=14138" TargetMode="External"/><Relationship Id="rId193" Type="http://schemas.openxmlformats.org/officeDocument/2006/relationships/hyperlink" Target="https://www54.myfantasyleague.com/2019/player?P=13153" TargetMode="External"/><Relationship Id="rId207" Type="http://schemas.openxmlformats.org/officeDocument/2006/relationships/hyperlink" Target="https://www54.myfantasyleague.com/2019/player?P=13138" TargetMode="External"/><Relationship Id="rId228" Type="http://schemas.openxmlformats.org/officeDocument/2006/relationships/hyperlink" Target="https://www54.myfantasyleague.com/2019/player?P=12930" TargetMode="External"/><Relationship Id="rId249" Type="http://schemas.openxmlformats.org/officeDocument/2006/relationships/hyperlink" Target="https://www54.myfantasyleague.com/2019/player?P=13630" TargetMode="External"/><Relationship Id="rId414" Type="http://schemas.openxmlformats.org/officeDocument/2006/relationships/hyperlink" Target="https://www54.myfantasyleague.com/2019/player?P=13391" TargetMode="External"/><Relationship Id="rId13" Type="http://schemas.openxmlformats.org/officeDocument/2006/relationships/hyperlink" Target="https://www54.myfantasyleague.com/2019/player?P=11232" TargetMode="External"/><Relationship Id="rId109" Type="http://schemas.openxmlformats.org/officeDocument/2006/relationships/hyperlink" Target="https://www54.myfantasyleague.com/2019/player?P=13364" TargetMode="External"/><Relationship Id="rId260" Type="http://schemas.openxmlformats.org/officeDocument/2006/relationships/hyperlink" Target="https://www54.myfantasyleague.com/2019/player?P=13193" TargetMode="External"/><Relationship Id="rId281" Type="http://schemas.openxmlformats.org/officeDocument/2006/relationships/hyperlink" Target="https://www54.myfantasyleague.com/2019/player?P=14113" TargetMode="External"/><Relationship Id="rId316" Type="http://schemas.openxmlformats.org/officeDocument/2006/relationships/hyperlink" Target="https://www54.myfantasyleague.com/2019/player?P=13139" TargetMode="External"/><Relationship Id="rId337" Type="http://schemas.openxmlformats.org/officeDocument/2006/relationships/hyperlink" Target="https://www54.myfantasyleague.com/2019/player?P=9918" TargetMode="External"/><Relationship Id="rId34" Type="http://schemas.openxmlformats.org/officeDocument/2006/relationships/hyperlink" Target="https://www54.myfantasyleague.com/2019/player?P=13128" TargetMode="External"/><Relationship Id="rId55" Type="http://schemas.openxmlformats.org/officeDocument/2006/relationships/hyperlink" Target="https://www54.myfantasyleague.com/2019/player?P=13129" TargetMode="External"/><Relationship Id="rId76" Type="http://schemas.openxmlformats.org/officeDocument/2006/relationships/hyperlink" Target="https://www54.myfantasyleague.com/2019/player?P=14071" TargetMode="External"/><Relationship Id="rId97" Type="http://schemas.openxmlformats.org/officeDocument/2006/relationships/hyperlink" Target="https://www54.myfantasyleague.com/2019/player?P=9099" TargetMode="External"/><Relationship Id="rId120" Type="http://schemas.openxmlformats.org/officeDocument/2006/relationships/hyperlink" Target="https://www54.myfantasyleague.com/2019/player?P=12187" TargetMode="External"/><Relationship Id="rId141" Type="http://schemas.openxmlformats.org/officeDocument/2006/relationships/hyperlink" Target="https://www54.myfantasyleague.com/2019/player?P=11680" TargetMode="External"/><Relationship Id="rId358" Type="http://schemas.openxmlformats.org/officeDocument/2006/relationships/hyperlink" Target="https://www54.myfantasyleague.com/2019/player?P=14124" TargetMode="External"/><Relationship Id="rId379" Type="http://schemas.openxmlformats.org/officeDocument/2006/relationships/hyperlink" Target="https://www54.myfantasyleague.com/2019/player?P=12154" TargetMode="External"/><Relationship Id="rId7" Type="http://schemas.openxmlformats.org/officeDocument/2006/relationships/hyperlink" Target="https://www54.myfantasyleague.com/2019/player?P=13132" TargetMode="External"/><Relationship Id="rId162" Type="http://schemas.openxmlformats.org/officeDocument/2006/relationships/hyperlink" Target="https://www54.myfantasyleague.com/2019/player?P=12140" TargetMode="External"/><Relationship Id="rId183" Type="http://schemas.openxmlformats.org/officeDocument/2006/relationships/hyperlink" Target="https://www54.myfantasyleague.com/2019/player?P=14104" TargetMode="External"/><Relationship Id="rId218" Type="http://schemas.openxmlformats.org/officeDocument/2006/relationships/hyperlink" Target="https://www54.myfantasyleague.com/2019/player?P=7401" TargetMode="External"/><Relationship Id="rId239" Type="http://schemas.openxmlformats.org/officeDocument/2006/relationships/hyperlink" Target="https://www54.myfantasyleague.com/2019/player?P=13672" TargetMode="External"/><Relationship Id="rId390" Type="http://schemas.openxmlformats.org/officeDocument/2006/relationships/hyperlink" Target="https://www54.myfantasyleague.com/2019/player?P=14284" TargetMode="External"/><Relationship Id="rId404" Type="http://schemas.openxmlformats.org/officeDocument/2006/relationships/hyperlink" Target="https://www54.myfantasyleague.com/2019/player?P=13968" TargetMode="External"/><Relationship Id="rId250" Type="http://schemas.openxmlformats.org/officeDocument/2006/relationships/hyperlink" Target="https://www54.myfantasyleague.com/2019/player?P=12157" TargetMode="External"/><Relationship Id="rId271" Type="http://schemas.openxmlformats.org/officeDocument/2006/relationships/hyperlink" Target="https://www54.myfantasyleague.com/2019/player?P=14143" TargetMode="External"/><Relationship Id="rId292" Type="http://schemas.openxmlformats.org/officeDocument/2006/relationships/hyperlink" Target="https://www54.myfantasyleague.com/2019/player?P=13646" TargetMode="External"/><Relationship Id="rId306" Type="http://schemas.openxmlformats.org/officeDocument/2006/relationships/hyperlink" Target="https://www54.myfantasyleague.com/2019/player?P=10960" TargetMode="External"/><Relationship Id="rId24" Type="http://schemas.openxmlformats.org/officeDocument/2006/relationships/hyperlink" Target="https://www54.myfantasyleague.com/2019/player?P=12171" TargetMode="External"/><Relationship Id="rId45" Type="http://schemas.openxmlformats.org/officeDocument/2006/relationships/hyperlink" Target="https://www54.myfantasyleague.com/2019/player?P=9988" TargetMode="External"/><Relationship Id="rId66" Type="http://schemas.openxmlformats.org/officeDocument/2006/relationships/hyperlink" Target="https://www54.myfantasyleague.com/2019/player?P=12151" TargetMode="External"/><Relationship Id="rId87" Type="http://schemas.openxmlformats.org/officeDocument/2006/relationships/hyperlink" Target="https://www54.myfantasyleague.com/2019/player?P=13234" TargetMode="External"/><Relationship Id="rId110" Type="http://schemas.openxmlformats.org/officeDocument/2006/relationships/hyperlink" Target="https://www54.myfantasyleague.com/2019/player?P=10261" TargetMode="External"/><Relationship Id="rId131" Type="http://schemas.openxmlformats.org/officeDocument/2006/relationships/hyperlink" Target="https://www54.myfantasyleague.com/2019/player?P=14101" TargetMode="External"/><Relationship Id="rId327" Type="http://schemas.openxmlformats.org/officeDocument/2006/relationships/hyperlink" Target="https://www54.myfantasyleague.com/2019/player?P=14093" TargetMode="External"/><Relationship Id="rId348" Type="http://schemas.openxmlformats.org/officeDocument/2006/relationships/hyperlink" Target="https://www54.myfantasyleague.com/2019/player?P=14082" TargetMode="External"/><Relationship Id="rId369" Type="http://schemas.openxmlformats.org/officeDocument/2006/relationships/hyperlink" Target="https://www54.myfantasyleague.com/2019/player?P=9051" TargetMode="External"/><Relationship Id="rId152" Type="http://schemas.openxmlformats.org/officeDocument/2006/relationships/hyperlink" Target="https://www54.myfantasyleague.com/2019/player?P=13592" TargetMode="External"/><Relationship Id="rId173" Type="http://schemas.openxmlformats.org/officeDocument/2006/relationships/hyperlink" Target="https://www54.myfantasyleague.com/2019/player?P=14112" TargetMode="External"/><Relationship Id="rId194" Type="http://schemas.openxmlformats.org/officeDocument/2006/relationships/hyperlink" Target="https://www54.myfantasyleague.com/2019/player?P=13153" TargetMode="External"/><Relationship Id="rId208" Type="http://schemas.openxmlformats.org/officeDocument/2006/relationships/hyperlink" Target="https://www54.myfantasyleague.com/2019/player?P=13678" TargetMode="External"/><Relationship Id="rId229" Type="http://schemas.openxmlformats.org/officeDocument/2006/relationships/hyperlink" Target="https://www54.myfantasyleague.com/2019/player?P=13637" TargetMode="External"/><Relationship Id="rId380" Type="http://schemas.openxmlformats.org/officeDocument/2006/relationships/hyperlink" Target="https://www54.myfantasyleague.com/2019/player?P=13620" TargetMode="External"/><Relationship Id="rId240" Type="http://schemas.openxmlformats.org/officeDocument/2006/relationships/hyperlink" Target="https://www54.myfantasyleague.com/2019/player?P=13672" TargetMode="External"/><Relationship Id="rId261" Type="http://schemas.openxmlformats.org/officeDocument/2006/relationships/hyperlink" Target="https://www54.myfantasyleague.com/2019/player?P=12658" TargetMode="External"/><Relationship Id="rId14" Type="http://schemas.openxmlformats.org/officeDocument/2006/relationships/hyperlink" Target="https://www54.myfantasyleague.com/2019/player?P=12652" TargetMode="External"/><Relationship Id="rId35" Type="http://schemas.openxmlformats.org/officeDocument/2006/relationships/hyperlink" Target="https://www54.myfantasyleague.com/2019/player?P=13128" TargetMode="External"/><Relationship Id="rId56" Type="http://schemas.openxmlformats.org/officeDocument/2006/relationships/hyperlink" Target="https://www54.myfantasyleague.com/2019/player?P=12175" TargetMode="External"/><Relationship Id="rId77" Type="http://schemas.openxmlformats.org/officeDocument/2006/relationships/hyperlink" Target="https://www54.myfantasyleague.com/2019/player?P=14071" TargetMode="External"/><Relationship Id="rId100" Type="http://schemas.openxmlformats.org/officeDocument/2006/relationships/hyperlink" Target="https://www54.myfantasyleague.com/2019/player?P=13277" TargetMode="External"/><Relationship Id="rId282" Type="http://schemas.openxmlformats.org/officeDocument/2006/relationships/hyperlink" Target="https://www54.myfantasyleague.com/2019/player?P=9448" TargetMode="External"/><Relationship Id="rId317" Type="http://schemas.openxmlformats.org/officeDocument/2006/relationships/hyperlink" Target="https://www54.myfantasyleague.com/2019/player?P=9831" TargetMode="External"/><Relationship Id="rId338" Type="http://schemas.openxmlformats.org/officeDocument/2006/relationships/hyperlink" Target="https://www54.myfantasyleague.com/2019/player?P=13714" TargetMode="External"/><Relationship Id="rId359" Type="http://schemas.openxmlformats.org/officeDocument/2006/relationships/hyperlink" Target="https://www54.myfantasyleague.com/2019/player?P=14124" TargetMode="External"/><Relationship Id="rId8" Type="http://schemas.openxmlformats.org/officeDocument/2006/relationships/hyperlink" Target="https://www54.myfantasyleague.com/2019/player?P=12625" TargetMode="External"/><Relationship Id="rId98" Type="http://schemas.openxmlformats.org/officeDocument/2006/relationships/hyperlink" Target="https://www54.myfantasyleague.com/2019/player?P=14058" TargetMode="External"/><Relationship Id="rId121" Type="http://schemas.openxmlformats.org/officeDocument/2006/relationships/hyperlink" Target="https://www54.myfantasyleague.com/2019/player?P=12187" TargetMode="External"/><Relationship Id="rId142" Type="http://schemas.openxmlformats.org/officeDocument/2006/relationships/hyperlink" Target="https://www54.myfantasyleague.com/2019/player?P=14208" TargetMode="External"/><Relationship Id="rId163" Type="http://schemas.openxmlformats.org/officeDocument/2006/relationships/hyperlink" Target="https://www54.myfantasyleague.com/2019/player?P=10734" TargetMode="External"/><Relationship Id="rId184" Type="http://schemas.openxmlformats.org/officeDocument/2006/relationships/hyperlink" Target="https://www54.myfantasyleague.com/2019/player?P=13595" TargetMode="External"/><Relationship Id="rId219" Type="http://schemas.openxmlformats.org/officeDocument/2006/relationships/hyperlink" Target="https://www54.myfantasyleague.com/2019/player?P=13622" TargetMode="External"/><Relationship Id="rId370" Type="http://schemas.openxmlformats.org/officeDocument/2006/relationships/hyperlink" Target="https://www54.myfantasyleague.com/2019/player?P=11672" TargetMode="External"/><Relationship Id="rId391" Type="http://schemas.openxmlformats.org/officeDocument/2006/relationships/hyperlink" Target="https://www54.myfantasyleague.com/2019/player?P=13679" TargetMode="External"/><Relationship Id="rId405" Type="http://schemas.openxmlformats.org/officeDocument/2006/relationships/hyperlink" Target="https://www54.myfantasyleague.com/2019/player?P=12391" TargetMode="External"/><Relationship Id="rId230" Type="http://schemas.openxmlformats.org/officeDocument/2006/relationships/hyperlink" Target="https://www54.myfantasyleague.com/2019/player?P=13637" TargetMode="External"/><Relationship Id="rId251" Type="http://schemas.openxmlformats.org/officeDocument/2006/relationships/hyperlink" Target="https://www54.myfantasyleague.com/2019/player?P=12157" TargetMode="External"/><Relationship Id="rId25" Type="http://schemas.openxmlformats.org/officeDocument/2006/relationships/hyperlink" Target="https://www54.myfantasyleague.com/2019/player?P=12171" TargetMode="External"/><Relationship Id="rId46" Type="http://schemas.openxmlformats.org/officeDocument/2006/relationships/hyperlink" Target="https://www54.myfantasyleague.com/2019/player?P=14073" TargetMode="External"/><Relationship Id="rId67" Type="http://schemas.openxmlformats.org/officeDocument/2006/relationships/hyperlink" Target="https://www54.myfantasyleague.com/2019/player?P=12151" TargetMode="External"/><Relationship Id="rId272" Type="http://schemas.openxmlformats.org/officeDocument/2006/relationships/hyperlink" Target="https://www54.myfantasyleague.com/2019/player?P=13158" TargetMode="External"/><Relationship Id="rId293" Type="http://schemas.openxmlformats.org/officeDocument/2006/relationships/hyperlink" Target="https://www54.myfantasyleague.com/2019/player?P=13671" TargetMode="External"/><Relationship Id="rId307" Type="http://schemas.openxmlformats.org/officeDocument/2006/relationships/hyperlink" Target="https://www54.myfantasyleague.com/2019/player?P=14088" TargetMode="External"/><Relationship Id="rId328" Type="http://schemas.openxmlformats.org/officeDocument/2006/relationships/hyperlink" Target="https://www54.myfantasyleague.com/2019/player?P=10313" TargetMode="External"/><Relationship Id="rId349" Type="http://schemas.openxmlformats.org/officeDocument/2006/relationships/hyperlink" Target="https://www54.myfantasyleague.com/2019/player?P=14082" TargetMode="External"/><Relationship Id="rId88" Type="http://schemas.openxmlformats.org/officeDocument/2006/relationships/hyperlink" Target="https://www54.myfantasyleague.com/2019/player?P=13607" TargetMode="External"/><Relationship Id="rId111" Type="http://schemas.openxmlformats.org/officeDocument/2006/relationships/hyperlink" Target="https://www54.myfantasyleague.com/2019/player?P=10261" TargetMode="External"/><Relationship Id="rId132" Type="http://schemas.openxmlformats.org/officeDocument/2006/relationships/hyperlink" Target="https://www54.myfantasyleague.com/2019/player?P=13188" TargetMode="External"/><Relationship Id="rId153" Type="http://schemas.openxmlformats.org/officeDocument/2006/relationships/hyperlink" Target="https://www54.myfantasyleague.com/2019/player?P=14121" TargetMode="External"/><Relationship Id="rId174" Type="http://schemas.openxmlformats.org/officeDocument/2006/relationships/hyperlink" Target="https://www54.myfantasyleague.com/2019/player?P=11678" TargetMode="External"/><Relationship Id="rId195" Type="http://schemas.openxmlformats.org/officeDocument/2006/relationships/hyperlink" Target="https://www54.myfantasyleague.com/2019/player?P=14057" TargetMode="External"/><Relationship Id="rId209" Type="http://schemas.openxmlformats.org/officeDocument/2006/relationships/hyperlink" Target="https://www54.myfantasyleague.com/2019/player?P=13678" TargetMode="External"/><Relationship Id="rId360" Type="http://schemas.openxmlformats.org/officeDocument/2006/relationships/hyperlink" Target="https://www54.myfantasyleague.com/2019/player?P=12677" TargetMode="External"/><Relationship Id="rId381" Type="http://schemas.openxmlformats.org/officeDocument/2006/relationships/hyperlink" Target="https://www54.myfantasyleague.com/2019/player?P=13620" TargetMode="External"/><Relationship Id="rId220" Type="http://schemas.openxmlformats.org/officeDocument/2006/relationships/hyperlink" Target="https://www54.myfantasyleague.com/2019/player?P=14136" TargetMode="External"/><Relationship Id="rId241" Type="http://schemas.openxmlformats.org/officeDocument/2006/relationships/hyperlink" Target="https://www54.myfantasyleague.com/2019/player?P=11644" TargetMode="External"/><Relationship Id="rId15" Type="http://schemas.openxmlformats.org/officeDocument/2006/relationships/hyperlink" Target="https://www54.myfantasyleague.com/2019/player?P=12652" TargetMode="External"/><Relationship Id="rId36" Type="http://schemas.openxmlformats.org/officeDocument/2006/relationships/hyperlink" Target="https://www54.myfantasyleague.com/2019/player?P=12150" TargetMode="External"/><Relationship Id="rId57" Type="http://schemas.openxmlformats.org/officeDocument/2006/relationships/hyperlink" Target="https://www54.myfantasyleague.com/2019/player?P=12175" TargetMode="External"/><Relationship Id="rId262" Type="http://schemas.openxmlformats.org/officeDocument/2006/relationships/hyperlink" Target="https://www54.myfantasyleague.com/2019/player?P=12658" TargetMode="External"/><Relationship Id="rId283" Type="http://schemas.openxmlformats.org/officeDocument/2006/relationships/hyperlink" Target="https://www54.myfantasyleague.com/2019/player?P=9448" TargetMode="External"/><Relationship Id="rId318" Type="http://schemas.openxmlformats.org/officeDocument/2006/relationships/hyperlink" Target="https://www54.myfantasyleague.com/2019/player?P=9831" TargetMode="External"/><Relationship Id="rId339" Type="http://schemas.openxmlformats.org/officeDocument/2006/relationships/hyperlink" Target="https://www54.myfantasyleague.com/2019/player?P=13617" TargetMode="External"/><Relationship Id="rId78" Type="http://schemas.openxmlformats.org/officeDocument/2006/relationships/hyperlink" Target="https://www54.myfantasyleague.com/2019/player?P=11674" TargetMode="External"/><Relationship Id="rId99" Type="http://schemas.openxmlformats.org/officeDocument/2006/relationships/hyperlink" Target="https://www54.myfantasyleague.com/2019/player?P=14058" TargetMode="External"/><Relationship Id="rId101" Type="http://schemas.openxmlformats.org/officeDocument/2006/relationships/hyperlink" Target="https://www54.myfantasyleague.com/2019/player?P=13277" TargetMode="External"/><Relationship Id="rId122" Type="http://schemas.openxmlformats.org/officeDocument/2006/relationships/hyperlink" Target="https://www54.myfantasyleague.com/2019/player?P=10276" TargetMode="External"/><Relationship Id="rId143" Type="http://schemas.openxmlformats.org/officeDocument/2006/relationships/hyperlink" Target="https://www54.myfantasyleague.com/2019/player?P=14208" TargetMode="External"/><Relationship Id="rId164" Type="http://schemas.openxmlformats.org/officeDocument/2006/relationships/hyperlink" Target="https://www54.myfantasyleague.com/2019/player?P=10734" TargetMode="External"/><Relationship Id="rId185" Type="http://schemas.openxmlformats.org/officeDocument/2006/relationships/hyperlink" Target="https://www54.myfantasyleague.com/2019/player?P=13589" TargetMode="External"/><Relationship Id="rId350" Type="http://schemas.openxmlformats.org/officeDocument/2006/relationships/hyperlink" Target="https://www54.myfantasyleague.com/2019/player?P=11257" TargetMode="External"/><Relationship Id="rId371" Type="http://schemas.openxmlformats.org/officeDocument/2006/relationships/hyperlink" Target="https://www54.myfantasyleague.com/2019/player?P=10312" TargetMode="External"/><Relationship Id="rId406" Type="http://schemas.openxmlformats.org/officeDocument/2006/relationships/hyperlink" Target="https://www54.myfantasyleague.com/2019/player?P=12391" TargetMode="External"/><Relationship Id="rId9" Type="http://schemas.openxmlformats.org/officeDocument/2006/relationships/hyperlink" Target="https://www54.myfantasyleague.com/2019/player?P=12625" TargetMode="External"/><Relationship Id="rId210" Type="http://schemas.openxmlformats.org/officeDocument/2006/relationships/hyperlink" Target="https://www54.myfantasyleague.com/2019/player?P=11721" TargetMode="External"/><Relationship Id="rId392" Type="http://schemas.openxmlformats.org/officeDocument/2006/relationships/hyperlink" Target="https://www54.myfantasyleague.com/2019/player?P=13679" TargetMode="External"/><Relationship Id="rId26" Type="http://schemas.openxmlformats.org/officeDocument/2006/relationships/hyperlink" Target="https://www54.myfantasyleague.com/2019/player?P=11192" TargetMode="External"/><Relationship Id="rId231" Type="http://schemas.openxmlformats.org/officeDocument/2006/relationships/hyperlink" Target="https://www54.myfantasyleague.com/2019/player?P=13591" TargetMode="External"/><Relationship Id="rId252" Type="http://schemas.openxmlformats.org/officeDocument/2006/relationships/hyperlink" Target="https://www54.myfantasyleague.com/2019/player?P=14195" TargetMode="External"/><Relationship Id="rId273" Type="http://schemas.openxmlformats.org/officeDocument/2006/relationships/hyperlink" Target="https://www54.myfantasyleague.com/2019/player?P=13158" TargetMode="External"/><Relationship Id="rId294" Type="http://schemas.openxmlformats.org/officeDocument/2006/relationships/hyperlink" Target="https://www54.myfantasyleague.com/2019/player?P=13671" TargetMode="External"/><Relationship Id="rId308" Type="http://schemas.openxmlformats.org/officeDocument/2006/relationships/hyperlink" Target="https://www54.myfantasyleague.com/2019/player?P=14088" TargetMode="External"/><Relationship Id="rId329" Type="http://schemas.openxmlformats.org/officeDocument/2006/relationships/hyperlink" Target="https://www54.myfantasyleague.com/2019/player?P=10313" TargetMode="External"/><Relationship Id="rId47" Type="http://schemas.openxmlformats.org/officeDocument/2006/relationships/hyperlink" Target="https://www54.myfantasyleague.com/2019/player?P=14073" TargetMode="External"/><Relationship Id="rId68" Type="http://schemas.openxmlformats.org/officeDocument/2006/relationships/hyperlink" Target="https://www54.myfantasyleague.com/2019/player?P=10695" TargetMode="External"/><Relationship Id="rId89" Type="http://schemas.openxmlformats.org/officeDocument/2006/relationships/hyperlink" Target="https://www54.myfantasyleague.com/2019/player?P=13607" TargetMode="External"/><Relationship Id="rId112" Type="http://schemas.openxmlformats.org/officeDocument/2006/relationships/hyperlink" Target="https://www54.myfantasyleague.com/2019/player?P=13614" TargetMode="External"/><Relationship Id="rId133" Type="http://schemas.openxmlformats.org/officeDocument/2006/relationships/hyperlink" Target="https://www54.myfantasyleague.com/2019/player?P=13188" TargetMode="External"/><Relationship Id="rId154" Type="http://schemas.openxmlformats.org/officeDocument/2006/relationships/hyperlink" Target="https://www54.myfantasyleague.com/2019/player?P=14121" TargetMode="External"/><Relationship Id="rId175" Type="http://schemas.openxmlformats.org/officeDocument/2006/relationships/hyperlink" Target="https://www54.myfantasyleague.com/2019/player?P=11678" TargetMode="External"/><Relationship Id="rId340" Type="http://schemas.openxmlformats.org/officeDocument/2006/relationships/hyperlink" Target="https://www54.myfantasyleague.com/2019/player?P=14239" TargetMode="External"/><Relationship Id="rId361" Type="http://schemas.openxmlformats.org/officeDocument/2006/relationships/hyperlink" Target="https://www54.myfantasyleague.com/2019/player?P=12677" TargetMode="External"/><Relationship Id="rId196" Type="http://schemas.openxmlformats.org/officeDocument/2006/relationships/hyperlink" Target="https://www54.myfantasyleague.com/2019/player?P=14057" TargetMode="External"/><Relationship Id="rId200" Type="http://schemas.openxmlformats.org/officeDocument/2006/relationships/hyperlink" Target="https://www54.myfantasyleague.com/2019/player?P=7394" TargetMode="External"/><Relationship Id="rId382" Type="http://schemas.openxmlformats.org/officeDocument/2006/relationships/hyperlink" Target="https://www54.myfantasyleague.com/2019/player?P=11761" TargetMode="External"/><Relationship Id="rId16" Type="http://schemas.openxmlformats.org/officeDocument/2006/relationships/hyperlink" Target="https://www54.myfantasyleague.com/2019/player?P=11675" TargetMode="External"/><Relationship Id="rId221" Type="http://schemas.openxmlformats.org/officeDocument/2006/relationships/hyperlink" Target="https://www54.myfantasyleague.com/2019/player?P=14136" TargetMode="External"/><Relationship Id="rId242" Type="http://schemas.openxmlformats.org/officeDocument/2006/relationships/hyperlink" Target="https://www54.myfantasyleague.com/2019/player?P=11644" TargetMode="External"/><Relationship Id="rId263" Type="http://schemas.openxmlformats.org/officeDocument/2006/relationships/hyperlink" Target="https://www54.myfantasyleague.com/2019/player?P=12637" TargetMode="External"/><Relationship Id="rId284" Type="http://schemas.openxmlformats.org/officeDocument/2006/relationships/hyperlink" Target="https://www54.myfantasyleague.com/2019/player?P=13168" TargetMode="External"/><Relationship Id="rId319" Type="http://schemas.openxmlformats.org/officeDocument/2006/relationships/hyperlink" Target="https://www54.myfantasyleague.com/2019/player?P=14074" TargetMode="External"/><Relationship Id="rId37" Type="http://schemas.openxmlformats.org/officeDocument/2006/relationships/hyperlink" Target="https://www54.myfantasyleague.com/2019/player?P=12150" TargetMode="External"/><Relationship Id="rId58" Type="http://schemas.openxmlformats.org/officeDocument/2006/relationships/hyperlink" Target="https://www54.myfantasyleague.com/2019/player?P=13590" TargetMode="External"/><Relationship Id="rId79" Type="http://schemas.openxmlformats.org/officeDocument/2006/relationships/hyperlink" Target="https://www54.myfantasyleague.com/2019/player?P=11674" TargetMode="External"/><Relationship Id="rId102" Type="http://schemas.openxmlformats.org/officeDocument/2006/relationships/hyperlink" Target="https://www54.myfantasyleague.com/2019/player?P=12611" TargetMode="External"/><Relationship Id="rId123" Type="http://schemas.openxmlformats.org/officeDocument/2006/relationships/hyperlink" Target="https://www54.myfantasyleague.com/2019/player?P=10276" TargetMode="External"/><Relationship Id="rId144" Type="http://schemas.openxmlformats.org/officeDocument/2006/relationships/hyperlink" Target="https://www54.myfantasyleague.com/2019/player?P=4925" TargetMode="External"/><Relationship Id="rId330" Type="http://schemas.openxmlformats.org/officeDocument/2006/relationships/hyperlink" Target="https://www54.myfantasyleague.com/2019/player?P=13236" TargetMode="External"/><Relationship Id="rId90" Type="http://schemas.openxmlformats.org/officeDocument/2006/relationships/hyperlink" Target="https://www54.myfantasyleague.com/2019/player?P=12626" TargetMode="External"/><Relationship Id="rId165" Type="http://schemas.openxmlformats.org/officeDocument/2006/relationships/hyperlink" Target="https://www54.myfantasyleague.com/2019/player?P=11760" TargetMode="External"/><Relationship Id="rId186" Type="http://schemas.openxmlformats.org/officeDocument/2006/relationships/hyperlink" Target="https://www54.myfantasyleague.com/2019/player?P=13589" TargetMode="External"/><Relationship Id="rId351" Type="http://schemas.openxmlformats.org/officeDocument/2006/relationships/hyperlink" Target="https://www54.myfantasyleague.com/2019/player?P=8062" TargetMode="External"/><Relationship Id="rId372" Type="http://schemas.openxmlformats.org/officeDocument/2006/relationships/hyperlink" Target="https://www54.myfantasyleague.com/2019/player?P=12701" TargetMode="External"/><Relationship Id="rId393" Type="http://schemas.openxmlformats.org/officeDocument/2006/relationships/hyperlink" Target="https://www54.myfantasyleague.com/2019/player?P=13135" TargetMode="External"/><Relationship Id="rId407" Type="http://schemas.openxmlformats.org/officeDocument/2006/relationships/hyperlink" Target="https://www54.myfantasyleague.com/2019/player?P=13619" TargetMode="External"/><Relationship Id="rId211" Type="http://schemas.openxmlformats.org/officeDocument/2006/relationships/hyperlink" Target="https://www54.myfantasyleague.com/2019/player?P=11721" TargetMode="External"/><Relationship Id="rId232" Type="http://schemas.openxmlformats.org/officeDocument/2006/relationships/hyperlink" Target="https://www54.myfantasyleague.com/2019/player?P=14168" TargetMode="External"/><Relationship Id="rId253" Type="http://schemas.openxmlformats.org/officeDocument/2006/relationships/hyperlink" Target="https://www54.myfantasyleague.com/2019/player?P=14195" TargetMode="External"/><Relationship Id="rId274" Type="http://schemas.openxmlformats.org/officeDocument/2006/relationships/hyperlink" Target="https://www54.myfantasyleague.com/2019/player?P=13634" TargetMode="External"/><Relationship Id="rId295" Type="http://schemas.openxmlformats.org/officeDocument/2006/relationships/hyperlink" Target="https://www54.myfantasyleague.com/2019/player?P=13230" TargetMode="External"/><Relationship Id="rId309" Type="http://schemas.openxmlformats.org/officeDocument/2006/relationships/hyperlink" Target="https://www54.myfantasyleague.com/2019/player?P=12788" TargetMode="External"/><Relationship Id="rId27" Type="http://schemas.openxmlformats.org/officeDocument/2006/relationships/hyperlink" Target="https://www54.myfantasyleague.com/2019/player?P=11192" TargetMode="External"/><Relationship Id="rId48" Type="http://schemas.openxmlformats.org/officeDocument/2006/relationships/hyperlink" Target="https://www54.myfantasyleague.com/2019/player?P=13113" TargetMode="External"/><Relationship Id="rId69" Type="http://schemas.openxmlformats.org/officeDocument/2006/relationships/hyperlink" Target="https://www54.myfantasyleague.com/2019/player?P=10695" TargetMode="External"/><Relationship Id="rId113" Type="http://schemas.openxmlformats.org/officeDocument/2006/relationships/hyperlink" Target="https://www54.myfantasyleague.com/2019/player?P=13614" TargetMode="External"/><Relationship Id="rId134" Type="http://schemas.openxmlformats.org/officeDocument/2006/relationships/hyperlink" Target="https://www54.myfantasyleague.com/2019/player?P=14141" TargetMode="External"/><Relationship Id="rId320" Type="http://schemas.openxmlformats.org/officeDocument/2006/relationships/hyperlink" Target="https://www54.myfantasyleague.com/2019/player?P=14074" TargetMode="External"/><Relationship Id="rId80" Type="http://schemas.openxmlformats.org/officeDocument/2006/relationships/hyperlink" Target="https://www54.myfantasyleague.com/2019/player?P=10729" TargetMode="External"/><Relationship Id="rId155" Type="http://schemas.openxmlformats.org/officeDocument/2006/relationships/hyperlink" Target="https://www54.myfantasyleague.com/2019/player?P=13115" TargetMode="External"/><Relationship Id="rId176" Type="http://schemas.openxmlformats.org/officeDocument/2006/relationships/hyperlink" Target="https://www54.myfantasyleague.com/2019/player?P=11747" TargetMode="External"/><Relationship Id="rId197" Type="http://schemas.openxmlformats.org/officeDocument/2006/relationships/hyperlink" Target="https://www54.myfantasyleague.com/2019/player?P=12152" TargetMode="External"/><Relationship Id="rId341" Type="http://schemas.openxmlformats.org/officeDocument/2006/relationships/hyperlink" Target="https://www54.myfantasyleague.com/2019/player?P=14239" TargetMode="External"/><Relationship Id="rId362" Type="http://schemas.openxmlformats.org/officeDocument/2006/relationships/hyperlink" Target="https://www54.myfantasyleague.com/2019/player?P=11677" TargetMode="External"/><Relationship Id="rId383" Type="http://schemas.openxmlformats.org/officeDocument/2006/relationships/hyperlink" Target="https://www54.myfantasyleague.com/2019/player?P=11761" TargetMode="External"/><Relationship Id="rId201" Type="http://schemas.openxmlformats.org/officeDocument/2006/relationships/hyperlink" Target="https://www54.myfantasyleague.com/2019/player?P=13404" TargetMode="External"/><Relationship Id="rId222" Type="http://schemas.openxmlformats.org/officeDocument/2006/relationships/hyperlink" Target="https://www54.myfantasyleague.com/2019/player?P=11670" TargetMode="External"/><Relationship Id="rId243" Type="http://schemas.openxmlformats.org/officeDocument/2006/relationships/hyperlink" Target="https://www54.myfantasyleague.com/2019/player?P=11695" TargetMode="External"/><Relationship Id="rId264" Type="http://schemas.openxmlformats.org/officeDocument/2006/relationships/hyperlink" Target="https://www54.myfantasyleague.com/2019/player?P=12637" TargetMode="External"/><Relationship Id="rId285" Type="http://schemas.openxmlformats.org/officeDocument/2006/relationships/hyperlink" Target="https://www54.myfantasyleague.com/2019/player?P=13168" TargetMode="External"/><Relationship Id="rId17" Type="http://schemas.openxmlformats.org/officeDocument/2006/relationships/hyperlink" Target="https://www54.myfantasyleague.com/2019/player?P=11675" TargetMode="External"/><Relationship Id="rId38" Type="http://schemas.openxmlformats.org/officeDocument/2006/relationships/hyperlink" Target="https://www54.myfantasyleague.com/2019/player?P=13146" TargetMode="External"/><Relationship Id="rId59" Type="http://schemas.openxmlformats.org/officeDocument/2006/relationships/hyperlink" Target="https://www54.myfantasyleague.com/2019/player?P=13590" TargetMode="External"/><Relationship Id="rId103" Type="http://schemas.openxmlformats.org/officeDocument/2006/relationships/hyperlink" Target="https://www54.myfantasyleague.com/2019/player?P=12611" TargetMode="External"/><Relationship Id="rId124" Type="http://schemas.openxmlformats.org/officeDocument/2006/relationships/hyperlink" Target="https://www54.myfantasyleague.com/2019/player?P=13629" TargetMode="External"/><Relationship Id="rId310" Type="http://schemas.openxmlformats.org/officeDocument/2006/relationships/hyperlink" Target="https://www54.myfantasyleague.com/2019/player?P=12788" TargetMode="External"/><Relationship Id="rId70" Type="http://schemas.openxmlformats.org/officeDocument/2006/relationships/hyperlink" Target="https://www54.myfantasyleague.com/2019/player?P=13612" TargetMode="External"/><Relationship Id="rId91" Type="http://schemas.openxmlformats.org/officeDocument/2006/relationships/hyperlink" Target="https://www54.myfantasyleague.com/2019/player?P=12626" TargetMode="External"/><Relationship Id="rId145" Type="http://schemas.openxmlformats.org/officeDocument/2006/relationships/hyperlink" Target="https://www54.myfantasyleague.com/2019/player?P=4925" TargetMode="External"/><Relationship Id="rId166" Type="http://schemas.openxmlformats.org/officeDocument/2006/relationships/hyperlink" Target="https://www54.myfantasyleague.com/2019/player?P=11760" TargetMode="External"/><Relationship Id="rId187" Type="http://schemas.openxmlformats.org/officeDocument/2006/relationships/hyperlink" Target="https://www54.myfantasyleague.com/2019/player?P=10700" TargetMode="External"/><Relationship Id="rId331" Type="http://schemas.openxmlformats.org/officeDocument/2006/relationships/hyperlink" Target="https://www54.myfantasyleague.com/2019/player?P=13236" TargetMode="External"/><Relationship Id="rId352" Type="http://schemas.openxmlformats.org/officeDocument/2006/relationships/hyperlink" Target="https://www54.myfantasyleague.com/2019/player?P=9118" TargetMode="External"/><Relationship Id="rId373" Type="http://schemas.openxmlformats.org/officeDocument/2006/relationships/hyperlink" Target="https://www54.myfantasyleague.com/2019/player?P=12701" TargetMode="External"/><Relationship Id="rId394" Type="http://schemas.openxmlformats.org/officeDocument/2006/relationships/hyperlink" Target="https://www54.myfantasyleague.com/2019/player?P=9064" TargetMode="External"/><Relationship Id="rId408" Type="http://schemas.openxmlformats.org/officeDocument/2006/relationships/hyperlink" Target="https://www54.myfantasyleague.com/2019/player?P=12205" TargetMode="External"/><Relationship Id="rId1" Type="http://schemas.openxmlformats.org/officeDocument/2006/relationships/hyperlink" Target="https://www54.myfantasyleague.com/2019/player?P=13604" TargetMode="External"/><Relationship Id="rId212" Type="http://schemas.openxmlformats.org/officeDocument/2006/relationships/hyperlink" Target="https://www54.myfantasyleague.com/2019/player?P=13192" TargetMode="External"/><Relationship Id="rId233" Type="http://schemas.openxmlformats.org/officeDocument/2006/relationships/hyperlink" Target="https://www54.myfantasyleague.com/2019/player?P=14168" TargetMode="External"/><Relationship Id="rId254" Type="http://schemas.openxmlformats.org/officeDocument/2006/relationships/hyperlink" Target="https://www54.myfantasyleague.com/2019/player?P=13608" TargetMode="External"/><Relationship Id="rId28" Type="http://schemas.openxmlformats.org/officeDocument/2006/relationships/hyperlink" Target="https://www54.myfantasyleague.com/2019/player?P=13131" TargetMode="External"/><Relationship Id="rId49" Type="http://schemas.openxmlformats.org/officeDocument/2006/relationships/hyperlink" Target="https://www54.myfantasyleague.com/2019/player?P=13113" TargetMode="External"/><Relationship Id="rId114" Type="http://schemas.openxmlformats.org/officeDocument/2006/relationships/hyperlink" Target="https://www54.myfantasyleague.com/2019/player?P=11228" TargetMode="External"/><Relationship Id="rId275" Type="http://schemas.openxmlformats.org/officeDocument/2006/relationships/hyperlink" Target="https://www54.myfantasyleague.com/2019/player?P=13634" TargetMode="External"/><Relationship Id="rId296" Type="http://schemas.openxmlformats.org/officeDocument/2006/relationships/hyperlink" Target="https://www54.myfantasyleague.com/2019/player?P=13230" TargetMode="External"/><Relationship Id="rId300" Type="http://schemas.openxmlformats.org/officeDocument/2006/relationships/hyperlink" Target="https://www54.myfantasyleague.com/2019/player?P=12221" TargetMode="External"/><Relationship Id="rId60" Type="http://schemas.openxmlformats.org/officeDocument/2006/relationships/hyperlink" Target="https://www54.myfantasyleague.com/2019/player?P=11247" TargetMode="External"/><Relationship Id="rId81" Type="http://schemas.openxmlformats.org/officeDocument/2006/relationships/hyperlink" Target="https://www54.myfantasyleague.com/2019/player?P=10729" TargetMode="External"/><Relationship Id="rId135" Type="http://schemas.openxmlformats.org/officeDocument/2006/relationships/hyperlink" Target="https://www54.myfantasyleague.com/2019/player?P=14141" TargetMode="External"/><Relationship Id="rId156" Type="http://schemas.openxmlformats.org/officeDocument/2006/relationships/hyperlink" Target="https://www54.myfantasyleague.com/2019/player?P=13115" TargetMode="External"/><Relationship Id="rId177" Type="http://schemas.openxmlformats.org/officeDocument/2006/relationships/hyperlink" Target="https://www54.myfantasyleague.com/2019/player?P=11747" TargetMode="External"/><Relationship Id="rId198" Type="http://schemas.openxmlformats.org/officeDocument/2006/relationships/hyperlink" Target="https://www54.myfantasyleague.com/2019/player?P=12152" TargetMode="External"/><Relationship Id="rId321" Type="http://schemas.openxmlformats.org/officeDocument/2006/relationships/hyperlink" Target="https://www54.myfantasyleague.com/2019/player?P=11640" TargetMode="External"/><Relationship Id="rId342" Type="http://schemas.openxmlformats.org/officeDocument/2006/relationships/hyperlink" Target="https://www54.myfantasyleague.com/2019/player?P=13668" TargetMode="External"/><Relationship Id="rId363" Type="http://schemas.openxmlformats.org/officeDocument/2006/relationships/hyperlink" Target="https://www54.myfantasyleague.com/2019/player?P=11677" TargetMode="External"/><Relationship Id="rId384" Type="http://schemas.openxmlformats.org/officeDocument/2006/relationships/hyperlink" Target="https://www54.myfantasyleague.com/2019/player?P=14158" TargetMode="External"/><Relationship Id="rId202" Type="http://schemas.openxmlformats.org/officeDocument/2006/relationships/hyperlink" Target="https://www54.myfantasyleague.com/2019/player?P=5848" TargetMode="External"/><Relationship Id="rId223" Type="http://schemas.openxmlformats.org/officeDocument/2006/relationships/hyperlink" Target="https://www54.myfantasyleague.com/2019/player?P=11670" TargetMode="External"/><Relationship Id="rId244" Type="http://schemas.openxmlformats.org/officeDocument/2006/relationships/hyperlink" Target="https://www54.myfantasyleague.com/2019/player?P=11695" TargetMode="External"/><Relationship Id="rId18" Type="http://schemas.openxmlformats.org/officeDocument/2006/relationships/hyperlink" Target="https://www54.myfantasyleague.com/2019/player?P=11679" TargetMode="External"/><Relationship Id="rId39" Type="http://schemas.openxmlformats.org/officeDocument/2006/relationships/hyperlink" Target="https://www54.myfantasyleague.com/2019/player?P=13146" TargetMode="External"/><Relationship Id="rId265" Type="http://schemas.openxmlformats.org/officeDocument/2006/relationships/hyperlink" Target="https://www54.myfantasyleague.com/2019/player?P=13768" TargetMode="External"/><Relationship Id="rId286" Type="http://schemas.openxmlformats.org/officeDocument/2006/relationships/hyperlink" Target="https://www54.myfantasyleague.com/2019/player?P=13198" TargetMode="External"/><Relationship Id="rId50" Type="http://schemas.openxmlformats.org/officeDocument/2006/relationships/hyperlink" Target="https://www54.myfantasyleague.com/2019/player?P=11222" TargetMode="External"/><Relationship Id="rId104" Type="http://schemas.openxmlformats.org/officeDocument/2006/relationships/hyperlink" Target="https://www54.myfantasyleague.com/2019/player?P=9662" TargetMode="External"/><Relationship Id="rId125" Type="http://schemas.openxmlformats.org/officeDocument/2006/relationships/hyperlink" Target="https://www54.myfantasyleague.com/2019/player?P=13629" TargetMode="External"/><Relationship Id="rId146" Type="http://schemas.openxmlformats.org/officeDocument/2006/relationships/hyperlink" Target="https://www54.myfantasyleague.com/2019/player?P=10273" TargetMode="External"/><Relationship Id="rId167" Type="http://schemas.openxmlformats.org/officeDocument/2006/relationships/hyperlink" Target="https://www54.myfantasyleague.com/2019/player?P=12676" TargetMode="External"/><Relationship Id="rId188" Type="http://schemas.openxmlformats.org/officeDocument/2006/relationships/hyperlink" Target="https://www54.myfantasyleague.com/2019/player?P=10700" TargetMode="External"/><Relationship Id="rId311" Type="http://schemas.openxmlformats.org/officeDocument/2006/relationships/hyperlink" Target="https://www54.myfantasyleague.com/2019/player?P=12788" TargetMode="External"/><Relationship Id="rId332" Type="http://schemas.openxmlformats.org/officeDocument/2006/relationships/hyperlink" Target="https://www54.myfantasyleague.com/2019/player?P=13631" TargetMode="External"/><Relationship Id="rId353" Type="http://schemas.openxmlformats.org/officeDocument/2006/relationships/hyperlink" Target="https://www54.myfantasyleague.com/2019/player?P=9118" TargetMode="External"/><Relationship Id="rId374" Type="http://schemas.openxmlformats.org/officeDocument/2006/relationships/hyperlink" Target="https://www54.myfantasyleague.com/2019/player?P=9075" TargetMode="External"/><Relationship Id="rId395" Type="http://schemas.openxmlformats.org/officeDocument/2006/relationships/hyperlink" Target="https://www54.myfantasyleague.com/2019/player?P=9064" TargetMode="External"/><Relationship Id="rId409" Type="http://schemas.openxmlformats.org/officeDocument/2006/relationships/hyperlink" Target="https://www54.myfantasyleague.com/2019/player?P=12205" TargetMode="External"/><Relationship Id="rId71" Type="http://schemas.openxmlformats.org/officeDocument/2006/relationships/hyperlink" Target="https://www54.myfantasyleague.com/2019/player?P=13319" TargetMode="External"/><Relationship Id="rId92" Type="http://schemas.openxmlformats.org/officeDocument/2006/relationships/hyperlink" Target="https://www54.myfantasyleague.com/2019/player?P=14056" TargetMode="External"/><Relationship Id="rId213" Type="http://schemas.openxmlformats.org/officeDocument/2006/relationships/hyperlink" Target="https://www54.myfantasyleague.com/2019/player?P=12630" TargetMode="External"/><Relationship Id="rId234" Type="http://schemas.openxmlformats.org/officeDocument/2006/relationships/hyperlink" Target="https://www54.myfantasyleague.com/2019/player?P=14080" TargetMode="External"/><Relationship Id="rId2" Type="http://schemas.openxmlformats.org/officeDocument/2006/relationships/hyperlink" Target="https://www54.myfantasyleague.com/2019/player?P=13604" TargetMode="External"/><Relationship Id="rId29" Type="http://schemas.openxmlformats.org/officeDocument/2006/relationships/hyperlink" Target="https://www54.myfantasyleague.com/2019/player?P=13131" TargetMode="External"/><Relationship Id="rId255" Type="http://schemas.openxmlformats.org/officeDocument/2006/relationships/hyperlink" Target="https://www54.myfantasyleague.com/2019/player?P=12634" TargetMode="External"/><Relationship Id="rId276" Type="http://schemas.openxmlformats.org/officeDocument/2006/relationships/hyperlink" Target="https://www54.myfantasyleague.com/2019/player?P=10948" TargetMode="External"/><Relationship Id="rId297" Type="http://schemas.openxmlformats.org/officeDocument/2006/relationships/hyperlink" Target="https://www54.myfantasyleague.com/2019/player?P=7393" TargetMode="External"/><Relationship Id="rId40" Type="http://schemas.openxmlformats.org/officeDocument/2006/relationships/hyperlink" Target="https://www54.myfantasyleague.com/2019/player?P=12801" TargetMode="External"/><Relationship Id="rId115" Type="http://schemas.openxmlformats.org/officeDocument/2006/relationships/hyperlink" Target="https://www54.myfantasyleague.com/2019/player?P=11228" TargetMode="External"/><Relationship Id="rId136" Type="http://schemas.openxmlformats.org/officeDocument/2006/relationships/hyperlink" Target="https://www54.myfantasyleague.com/2019/player?P=13605" TargetMode="External"/><Relationship Id="rId157" Type="http://schemas.openxmlformats.org/officeDocument/2006/relationships/hyperlink" Target="https://www54.myfantasyleague.com/2019/player?P=12620" TargetMode="External"/><Relationship Id="rId178" Type="http://schemas.openxmlformats.org/officeDocument/2006/relationships/hyperlink" Target="https://www54.myfantasyleague.com/2019/player?P=14137" TargetMode="External"/><Relationship Id="rId301" Type="http://schemas.openxmlformats.org/officeDocument/2006/relationships/hyperlink" Target="https://www54.myfantasyleague.com/2019/player?P=12221" TargetMode="External"/><Relationship Id="rId322" Type="http://schemas.openxmlformats.org/officeDocument/2006/relationships/hyperlink" Target="https://www54.myfantasyleague.com/2019/player?P=11390" TargetMode="External"/><Relationship Id="rId343" Type="http://schemas.openxmlformats.org/officeDocument/2006/relationships/hyperlink" Target="https://www54.myfantasyleague.com/2019/player?P=13668" TargetMode="External"/><Relationship Id="rId364" Type="http://schemas.openxmlformats.org/officeDocument/2006/relationships/hyperlink" Target="https://www54.myfantasyleague.com/2019/player?P=12616" TargetMode="External"/><Relationship Id="rId61" Type="http://schemas.openxmlformats.org/officeDocument/2006/relationships/hyperlink" Target="https://www54.myfantasyleague.com/2019/player?P=11247" TargetMode="External"/><Relationship Id="rId82" Type="http://schemas.openxmlformats.org/officeDocument/2006/relationships/hyperlink" Target="https://www54.myfantasyleague.com/2019/player?P=11660" TargetMode="External"/><Relationship Id="rId199" Type="http://schemas.openxmlformats.org/officeDocument/2006/relationships/hyperlink" Target="https://www54.myfantasyleague.com/2019/player?P=7394" TargetMode="External"/><Relationship Id="rId203" Type="http://schemas.openxmlformats.org/officeDocument/2006/relationships/hyperlink" Target="https://www54.myfantasyleague.com/2019/player?P=5848" TargetMode="External"/><Relationship Id="rId385" Type="http://schemas.openxmlformats.org/officeDocument/2006/relationships/hyperlink" Target="https://www54.myfantasyleague.com/2019/player?P=13190" TargetMode="External"/><Relationship Id="rId19" Type="http://schemas.openxmlformats.org/officeDocument/2006/relationships/hyperlink" Target="https://www54.myfantasyleague.com/2019/player?P=11679" TargetMode="External"/><Relationship Id="rId224" Type="http://schemas.openxmlformats.org/officeDocument/2006/relationships/hyperlink" Target="https://www54.myfantasyleague.com/2019/player?P=12647" TargetMode="External"/><Relationship Id="rId245" Type="http://schemas.openxmlformats.org/officeDocument/2006/relationships/hyperlink" Target="https://www54.myfantasyleague.com/2019/player?P=14107" TargetMode="External"/><Relationship Id="rId266" Type="http://schemas.openxmlformats.org/officeDocument/2006/relationships/hyperlink" Target="https://www54.myfantasyleague.com/2019/player?P=13768" TargetMode="External"/><Relationship Id="rId287" Type="http://schemas.openxmlformats.org/officeDocument/2006/relationships/hyperlink" Target="https://www54.myfantasyleague.com/2019/player?P=13198" TargetMode="External"/><Relationship Id="rId410" Type="http://schemas.openxmlformats.org/officeDocument/2006/relationships/hyperlink" Target="https://www54.myfantasyleague.com/2019/player?P=14062" TargetMode="External"/><Relationship Id="rId30" Type="http://schemas.openxmlformats.org/officeDocument/2006/relationships/hyperlink" Target="https://www54.myfantasyleague.com/2019/player?P=11244" TargetMode="External"/><Relationship Id="rId105" Type="http://schemas.openxmlformats.org/officeDocument/2006/relationships/hyperlink" Target="https://www54.myfantasyleague.com/2019/player?P=9662" TargetMode="External"/><Relationship Id="rId126" Type="http://schemas.openxmlformats.org/officeDocument/2006/relationships/hyperlink" Target="https://www54.myfantasyleague.com/2019/player?P=13635" TargetMode="External"/><Relationship Id="rId147" Type="http://schemas.openxmlformats.org/officeDocument/2006/relationships/hyperlink" Target="https://www54.myfantasyleague.com/2019/player?P=10273" TargetMode="External"/><Relationship Id="rId168" Type="http://schemas.openxmlformats.org/officeDocument/2006/relationships/hyperlink" Target="https://www54.myfantasyleague.com/2019/player?P=12676" TargetMode="External"/><Relationship Id="rId312" Type="http://schemas.openxmlformats.org/officeDocument/2006/relationships/hyperlink" Target="https://www54.myfantasyleague.com/2019/player?P=10738" TargetMode="External"/><Relationship Id="rId333" Type="http://schemas.openxmlformats.org/officeDocument/2006/relationships/hyperlink" Target="https://www54.myfantasyleague.com/2019/player?P=13631" TargetMode="External"/><Relationship Id="rId354" Type="http://schemas.openxmlformats.org/officeDocument/2006/relationships/hyperlink" Target="https://www54.myfantasyleague.com/2019/player?P=14072" TargetMode="External"/><Relationship Id="rId51" Type="http://schemas.openxmlformats.org/officeDocument/2006/relationships/hyperlink" Target="https://www54.myfantasyleague.com/2019/player?P=11222" TargetMode="External"/><Relationship Id="rId72" Type="http://schemas.openxmlformats.org/officeDocument/2006/relationships/hyperlink" Target="https://www54.myfantasyleague.com/2019/player?P=7836" TargetMode="External"/><Relationship Id="rId93" Type="http://schemas.openxmlformats.org/officeDocument/2006/relationships/hyperlink" Target="https://www54.myfantasyleague.com/2019/player?P=14056" TargetMode="External"/><Relationship Id="rId189" Type="http://schemas.openxmlformats.org/officeDocument/2006/relationships/hyperlink" Target="https://www54.myfantasyleague.com/2019/player?P=14102" TargetMode="External"/><Relationship Id="rId375" Type="http://schemas.openxmlformats.org/officeDocument/2006/relationships/hyperlink" Target="https://www54.myfantasyleague.com/2019/player?P=11250" TargetMode="External"/><Relationship Id="rId396" Type="http://schemas.openxmlformats.org/officeDocument/2006/relationships/hyperlink" Target="https://www54.myfantasyleague.com/2019/player?P=14192" TargetMode="External"/><Relationship Id="rId3" Type="http://schemas.openxmlformats.org/officeDocument/2006/relationships/hyperlink" Target="https://www54.myfantasyleague.com/2019/player?P=13604" TargetMode="External"/><Relationship Id="rId214" Type="http://schemas.openxmlformats.org/officeDocument/2006/relationships/hyperlink" Target="https://www54.myfantasyleague.com/2019/player?P=14087" TargetMode="External"/><Relationship Id="rId235" Type="http://schemas.openxmlformats.org/officeDocument/2006/relationships/hyperlink" Target="https://www54.myfantasyleague.com/2019/player?P=14105" TargetMode="External"/><Relationship Id="rId256" Type="http://schemas.openxmlformats.org/officeDocument/2006/relationships/hyperlink" Target="https://www54.myfantasyleague.com/2019/player?P=12634" TargetMode="External"/><Relationship Id="rId277" Type="http://schemas.openxmlformats.org/officeDocument/2006/relationships/hyperlink" Target="https://www54.myfantasyleague.com/2019/player?P=13176" TargetMode="External"/><Relationship Id="rId298" Type="http://schemas.openxmlformats.org/officeDocument/2006/relationships/hyperlink" Target="https://www54.myfantasyleague.com/2019/player?P=11516" TargetMode="External"/><Relationship Id="rId400" Type="http://schemas.openxmlformats.org/officeDocument/2006/relationships/hyperlink" Target="https://www54.myfantasyleague.com/2019/player?P=13621" TargetMode="External"/><Relationship Id="rId116" Type="http://schemas.openxmlformats.org/officeDocument/2006/relationships/hyperlink" Target="https://www54.myfantasyleague.com/2019/player?P=13164" TargetMode="External"/><Relationship Id="rId137" Type="http://schemas.openxmlformats.org/officeDocument/2006/relationships/hyperlink" Target="https://www54.myfantasyleague.com/2019/player?P=14106" TargetMode="External"/><Relationship Id="rId158" Type="http://schemas.openxmlformats.org/officeDocument/2006/relationships/hyperlink" Target="https://www54.myfantasyleague.com/2019/player?P=12620" TargetMode="External"/><Relationship Id="rId302" Type="http://schemas.openxmlformats.org/officeDocument/2006/relationships/hyperlink" Target="https://www54.myfantasyleague.com/2019/player?P=13725" TargetMode="External"/><Relationship Id="rId323" Type="http://schemas.openxmlformats.org/officeDocument/2006/relationships/hyperlink" Target="https://www54.myfantasyleague.com/2019/player?P=11390" TargetMode="External"/><Relationship Id="rId344" Type="http://schemas.openxmlformats.org/officeDocument/2006/relationships/hyperlink" Target="https://www54.myfantasyleague.com/2019/player?P=13144" TargetMode="External"/><Relationship Id="rId20" Type="http://schemas.openxmlformats.org/officeDocument/2006/relationships/hyperlink" Target="https://www54.myfantasyleague.com/2019/player?P=10271" TargetMode="External"/><Relationship Id="rId41" Type="http://schemas.openxmlformats.org/officeDocument/2006/relationships/hyperlink" Target="https://www54.myfantasyleague.com/2019/player?P=12801" TargetMode="External"/><Relationship Id="rId62" Type="http://schemas.openxmlformats.org/officeDocument/2006/relationships/hyperlink" Target="https://www54.myfantasyleague.com/2019/player?P=12186" TargetMode="External"/><Relationship Id="rId83" Type="http://schemas.openxmlformats.org/officeDocument/2006/relationships/hyperlink" Target="https://www54.myfantasyleague.com/2019/player?P=11660" TargetMode="External"/><Relationship Id="rId179" Type="http://schemas.openxmlformats.org/officeDocument/2006/relationships/hyperlink" Target="https://www54.myfantasyleague.com/2019/player?P=14137" TargetMode="External"/><Relationship Id="rId365" Type="http://schemas.openxmlformats.org/officeDocument/2006/relationships/hyperlink" Target="https://www54.myfantasyleague.com/2019/player?P=12616" TargetMode="External"/><Relationship Id="rId386" Type="http://schemas.openxmlformats.org/officeDocument/2006/relationships/hyperlink" Target="https://www54.myfantasyleague.com/2019/player?P=13726" TargetMode="External"/><Relationship Id="rId190" Type="http://schemas.openxmlformats.org/officeDocument/2006/relationships/hyperlink" Target="https://www54.myfantasyleague.com/2019/player?P=14102" TargetMode="External"/><Relationship Id="rId204" Type="http://schemas.openxmlformats.org/officeDocument/2006/relationships/hyperlink" Target="https://www54.myfantasyleague.com/2019/player?P=14059" TargetMode="External"/><Relationship Id="rId225" Type="http://schemas.openxmlformats.org/officeDocument/2006/relationships/hyperlink" Target="https://www54.myfantasyleague.com/2019/player?P=11668" TargetMode="External"/><Relationship Id="rId246" Type="http://schemas.openxmlformats.org/officeDocument/2006/relationships/hyperlink" Target="https://www54.myfantasyleague.com/2019/player?P=13680" TargetMode="External"/><Relationship Id="rId267" Type="http://schemas.openxmlformats.org/officeDocument/2006/relationships/hyperlink" Target="https://www54.myfantasyleague.com/2019/player?P=12141" TargetMode="External"/><Relationship Id="rId288" Type="http://schemas.openxmlformats.org/officeDocument/2006/relationships/hyperlink" Target="https://www54.myfantasyleague.com/2019/player?P=12745" TargetMode="External"/><Relationship Id="rId411" Type="http://schemas.openxmlformats.org/officeDocument/2006/relationships/hyperlink" Target="https://www54.myfantasyleague.com/2019/player?P=13378" TargetMode="External"/><Relationship Id="rId106" Type="http://schemas.openxmlformats.org/officeDocument/2006/relationships/hyperlink" Target="https://www54.myfantasyleague.com/2019/player?P=13163" TargetMode="External"/><Relationship Id="rId127" Type="http://schemas.openxmlformats.org/officeDocument/2006/relationships/hyperlink" Target="https://www54.myfantasyleague.com/2019/player?P=13635" TargetMode="External"/><Relationship Id="rId313" Type="http://schemas.openxmlformats.org/officeDocument/2006/relationships/hyperlink" Target="https://www54.myfantasyleague.com/2019/player?P=10699" TargetMode="External"/><Relationship Id="rId10" Type="http://schemas.openxmlformats.org/officeDocument/2006/relationships/hyperlink" Target="https://www54.myfantasyleague.com/2019/player?P=13116" TargetMode="External"/><Relationship Id="rId31" Type="http://schemas.openxmlformats.org/officeDocument/2006/relationships/hyperlink" Target="https://www54.myfantasyleague.com/2019/player?P=11244" TargetMode="External"/><Relationship Id="rId52" Type="http://schemas.openxmlformats.org/officeDocument/2006/relationships/hyperlink" Target="https://www54.myfantasyleague.com/2019/player?P=11938" TargetMode="External"/><Relationship Id="rId73" Type="http://schemas.openxmlformats.org/officeDocument/2006/relationships/hyperlink" Target="https://www54.myfantasyleague.com/2019/player?P=7836" TargetMode="External"/><Relationship Id="rId94" Type="http://schemas.openxmlformats.org/officeDocument/2006/relationships/hyperlink" Target="https://www54.myfantasyleague.com/2019/player?P=10703" TargetMode="External"/><Relationship Id="rId148" Type="http://schemas.openxmlformats.org/officeDocument/2006/relationships/hyperlink" Target="https://www54.myfantasyleague.com/2019/player?P=13154" TargetMode="External"/><Relationship Id="rId169" Type="http://schemas.openxmlformats.org/officeDocument/2006/relationships/hyperlink" Target="https://www54.myfantasyleague.com/2019/player?P=13290" TargetMode="External"/><Relationship Id="rId334" Type="http://schemas.openxmlformats.org/officeDocument/2006/relationships/hyperlink" Target="https://www54.myfantasyleague.com/2019/player?P=13157" TargetMode="External"/><Relationship Id="rId355" Type="http://schemas.openxmlformats.org/officeDocument/2006/relationships/hyperlink" Target="https://www54.myfantasyleague.com/2019/player?P=14072" TargetMode="External"/><Relationship Id="rId376" Type="http://schemas.openxmlformats.org/officeDocument/2006/relationships/hyperlink" Target="https://www54.myfantasyleague.com/2019/player?P=12250" TargetMode="External"/><Relationship Id="rId397" Type="http://schemas.openxmlformats.org/officeDocument/2006/relationships/hyperlink" Target="https://www54.myfantasyleague.com/2019/player?P=10389" TargetMode="External"/><Relationship Id="rId4" Type="http://schemas.openxmlformats.org/officeDocument/2006/relationships/hyperlink" Target="https://www54.myfantasyleague.com/2019/player?P=13130" TargetMode="External"/><Relationship Id="rId180" Type="http://schemas.openxmlformats.org/officeDocument/2006/relationships/hyperlink" Target="https://www54.myfantasyleague.com/2019/player?P=14140" TargetMode="External"/><Relationship Id="rId215" Type="http://schemas.openxmlformats.org/officeDocument/2006/relationships/hyperlink" Target="https://www54.myfantasyleague.com/2019/player?P=14087" TargetMode="External"/><Relationship Id="rId236" Type="http://schemas.openxmlformats.org/officeDocument/2006/relationships/hyperlink" Target="https://www54.myfantasyleague.com/2019/player?P=14105" TargetMode="External"/><Relationship Id="rId257" Type="http://schemas.openxmlformats.org/officeDocument/2006/relationships/hyperlink" Target="https://www54.myfantasyleague.com/2019/player?P=14075" TargetMode="External"/><Relationship Id="rId278" Type="http://schemas.openxmlformats.org/officeDocument/2006/relationships/hyperlink" Target="https://www54.myfantasyleague.com/2019/player?P=13176" TargetMode="External"/><Relationship Id="rId401" Type="http://schemas.openxmlformats.org/officeDocument/2006/relationships/hyperlink" Target="https://www54.myfantasyleague.com/2019/player?P=13382" TargetMode="External"/><Relationship Id="rId303" Type="http://schemas.openxmlformats.org/officeDocument/2006/relationships/hyperlink" Target="https://www54.myfantasyleague.com/2019/player?P=14086" TargetMode="External"/><Relationship Id="rId42" Type="http://schemas.openxmlformats.org/officeDocument/2006/relationships/hyperlink" Target="https://www54.myfantasyleague.com/2019/player?P=11671" TargetMode="External"/><Relationship Id="rId84" Type="http://schemas.openxmlformats.org/officeDocument/2006/relationships/hyperlink" Target="https://www54.myfantasyleague.com/2019/player?P=12610" TargetMode="External"/><Relationship Id="rId138" Type="http://schemas.openxmlformats.org/officeDocument/2006/relationships/hyperlink" Target="https://www54.myfantasyleague.com/2019/player?P=14106" TargetMode="External"/><Relationship Id="rId345" Type="http://schemas.openxmlformats.org/officeDocument/2006/relationships/hyperlink" Target="https://www54.myfantasyleague.com/2019/player?P=13144" TargetMode="External"/><Relationship Id="rId387" Type="http://schemas.openxmlformats.org/officeDocument/2006/relationships/hyperlink" Target="https://www54.myfantasyleague.com/2019/player?P=11697" TargetMode="External"/><Relationship Id="rId191" Type="http://schemas.openxmlformats.org/officeDocument/2006/relationships/hyperlink" Target="https://www54.myfantasyleague.com/2019/player?P=14209" TargetMode="External"/><Relationship Id="rId205" Type="http://schemas.openxmlformats.org/officeDocument/2006/relationships/hyperlink" Target="https://www54.myfantasyleague.com/2019/player?P=14059" TargetMode="External"/><Relationship Id="rId247" Type="http://schemas.openxmlformats.org/officeDocument/2006/relationships/hyperlink" Target="https://www54.myfantasyleague.com/2019/player?P=13680" TargetMode="External"/><Relationship Id="rId412" Type="http://schemas.openxmlformats.org/officeDocument/2006/relationships/hyperlink" Target="https://www54.myfantasyleague.com/2019/player?P=13378" TargetMode="External"/><Relationship Id="rId107" Type="http://schemas.openxmlformats.org/officeDocument/2006/relationships/hyperlink" Target="https://www54.myfantasyleague.com/2019/player?P=13163" TargetMode="External"/><Relationship Id="rId289" Type="http://schemas.openxmlformats.org/officeDocument/2006/relationships/hyperlink" Target="https://www54.myfantasyleague.com/2019/player?P=13697" TargetMode="External"/><Relationship Id="rId11" Type="http://schemas.openxmlformats.org/officeDocument/2006/relationships/hyperlink" Target="https://www54.myfantasyleague.com/2019/player?P=13116" TargetMode="External"/><Relationship Id="rId53" Type="http://schemas.openxmlformats.org/officeDocument/2006/relationships/hyperlink" Target="https://www54.myfantasyleague.com/2019/player?P=11938" TargetMode="External"/><Relationship Id="rId149" Type="http://schemas.openxmlformats.org/officeDocument/2006/relationships/hyperlink" Target="https://www54.myfantasyleague.com/2019/player?P=12650" TargetMode="External"/><Relationship Id="rId314" Type="http://schemas.openxmlformats.org/officeDocument/2006/relationships/hyperlink" Target="https://www54.myfantasyleague.com/2019/player?P=10699" TargetMode="External"/><Relationship Id="rId356" Type="http://schemas.openxmlformats.org/officeDocument/2006/relationships/hyperlink" Target="https://www54.myfantasyleague.com/2019/player?P=13649" TargetMode="External"/><Relationship Id="rId398" Type="http://schemas.openxmlformats.org/officeDocument/2006/relationships/hyperlink" Target="https://www54.myfantasyleague.com/2019/player?P=10389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54.myfantasyleague.com/2019/player?P=14059" TargetMode="External"/><Relationship Id="rId21" Type="http://schemas.openxmlformats.org/officeDocument/2006/relationships/hyperlink" Target="https://www54.myfantasyleague.com/2019/player?P=11671" TargetMode="External"/><Relationship Id="rId42" Type="http://schemas.openxmlformats.org/officeDocument/2006/relationships/hyperlink" Target="https://www54.myfantasyleague.com/2019/player?P=11674" TargetMode="External"/><Relationship Id="rId63" Type="http://schemas.openxmlformats.org/officeDocument/2006/relationships/hyperlink" Target="https://www54.myfantasyleague.com/2019/player?P=12187" TargetMode="External"/><Relationship Id="rId84" Type="http://schemas.openxmlformats.org/officeDocument/2006/relationships/hyperlink" Target="https://www54.myfantasyleague.com/2019/player?P=14121" TargetMode="External"/><Relationship Id="rId138" Type="http://schemas.openxmlformats.org/officeDocument/2006/relationships/hyperlink" Target="https://www54.myfantasyleague.com/2019/player?P=11668" TargetMode="External"/><Relationship Id="rId159" Type="http://schemas.openxmlformats.org/officeDocument/2006/relationships/hyperlink" Target="https://www54.myfantasyleague.com/2019/player?P=14195" TargetMode="External"/><Relationship Id="rId170" Type="http://schemas.openxmlformats.org/officeDocument/2006/relationships/hyperlink" Target="https://www54.myfantasyleague.com/2019/player?P=9474" TargetMode="External"/><Relationship Id="rId191" Type="http://schemas.openxmlformats.org/officeDocument/2006/relationships/hyperlink" Target="https://www54.myfantasyleague.com/2019/player?P=13230" TargetMode="External"/><Relationship Id="rId205" Type="http://schemas.openxmlformats.org/officeDocument/2006/relationships/hyperlink" Target="https://www54.myfantasyleague.com/2019/player?P=12788" TargetMode="External"/><Relationship Id="rId226" Type="http://schemas.openxmlformats.org/officeDocument/2006/relationships/hyperlink" Target="https://www54.myfantasyleague.com/2019/player?P=13144" TargetMode="External"/><Relationship Id="rId247" Type="http://schemas.openxmlformats.org/officeDocument/2006/relationships/hyperlink" Target="https://www54.myfantasyleague.com/2019/player?P=12701" TargetMode="External"/><Relationship Id="rId107" Type="http://schemas.openxmlformats.org/officeDocument/2006/relationships/hyperlink" Target="https://www54.myfantasyleague.com/2019/player?P=14209" TargetMode="External"/><Relationship Id="rId268" Type="http://schemas.openxmlformats.org/officeDocument/2006/relationships/hyperlink" Target="https://www54.myfantasyleague.com/2019/player?P=13679" TargetMode="External"/><Relationship Id="rId11" Type="http://schemas.openxmlformats.org/officeDocument/2006/relationships/hyperlink" Target="https://www54.myfantasyleague.com/2019/player?P=13156" TargetMode="External"/><Relationship Id="rId32" Type="http://schemas.openxmlformats.org/officeDocument/2006/relationships/hyperlink" Target="https://www54.myfantasyleague.com/2019/player?P=13299" TargetMode="External"/><Relationship Id="rId53" Type="http://schemas.openxmlformats.org/officeDocument/2006/relationships/hyperlink" Target="https://www54.myfantasyleague.com/2019/player?P=13277" TargetMode="External"/><Relationship Id="rId74" Type="http://schemas.openxmlformats.org/officeDocument/2006/relationships/hyperlink" Target="https://www54.myfantasyleague.com/2019/aav?COUNT=250&amp;POS=*&amp;CUTOFF=5&amp;IS_PPR=-1&amp;IS_KEEPER=-1&amp;TIME=" TargetMode="External"/><Relationship Id="rId128" Type="http://schemas.openxmlformats.org/officeDocument/2006/relationships/hyperlink" Target="https://www54.myfantasyleague.com/2019/player?P=14087" TargetMode="External"/><Relationship Id="rId149" Type="http://schemas.openxmlformats.org/officeDocument/2006/relationships/hyperlink" Target="https://www54.myfantasyleague.com/2019/player?P=14105" TargetMode="External"/><Relationship Id="rId5" Type="http://schemas.openxmlformats.org/officeDocument/2006/relationships/hyperlink" Target="https://www54.myfantasyleague.com/2019/player?P=13116" TargetMode="External"/><Relationship Id="rId95" Type="http://schemas.openxmlformats.org/officeDocument/2006/relationships/hyperlink" Target="https://www54.myfantasyleague.com/2019/player?P=14112" TargetMode="External"/><Relationship Id="rId160" Type="http://schemas.openxmlformats.org/officeDocument/2006/relationships/hyperlink" Target="https://www54.myfantasyleague.com/2019/aav?COUNT=250&amp;POS=*&amp;CUTOFF=5&amp;IS_PPR=-1&amp;IS_KEEPER=-1&amp;TIME=" TargetMode="External"/><Relationship Id="rId181" Type="http://schemas.openxmlformats.org/officeDocument/2006/relationships/hyperlink" Target="https://www54.myfantasyleague.com/2019/player?P=13168" TargetMode="External"/><Relationship Id="rId216" Type="http://schemas.openxmlformats.org/officeDocument/2006/relationships/hyperlink" Target="https://www54.myfantasyleague.com/2019/player?P=13236" TargetMode="External"/><Relationship Id="rId237" Type="http://schemas.openxmlformats.org/officeDocument/2006/relationships/hyperlink" Target="https://www54.myfantasyleague.com/2019/player?P=12677" TargetMode="External"/><Relationship Id="rId258" Type="http://schemas.openxmlformats.org/officeDocument/2006/relationships/hyperlink" Target="https://www54.myfantasyleague.com/2019/player?P=11761" TargetMode="External"/><Relationship Id="rId279" Type="http://schemas.openxmlformats.org/officeDocument/2006/relationships/hyperlink" Target="https://www54.myfantasyleague.com/2019/player?P=13251" TargetMode="External"/><Relationship Id="rId22" Type="http://schemas.openxmlformats.org/officeDocument/2006/relationships/hyperlink" Target="https://www54.myfantasyleague.com/2019/player?P=9988" TargetMode="External"/><Relationship Id="rId43" Type="http://schemas.openxmlformats.org/officeDocument/2006/relationships/hyperlink" Target="https://www54.myfantasyleague.com/2019/player?P=10729" TargetMode="External"/><Relationship Id="rId64" Type="http://schemas.openxmlformats.org/officeDocument/2006/relationships/hyperlink" Target="https://www54.myfantasyleague.com/2019/player?P=10276" TargetMode="External"/><Relationship Id="rId118" Type="http://schemas.openxmlformats.org/officeDocument/2006/relationships/hyperlink" Target="https://www54.myfantasyleague.com/2019/player?P=14170" TargetMode="External"/><Relationship Id="rId139" Type="http://schemas.openxmlformats.org/officeDocument/2006/relationships/hyperlink" Target="https://www54.myfantasyleague.com/2019/aav?COUNT=250&amp;POS=*&amp;CUTOFF=5&amp;IS_PPR=-1&amp;IS_KEEPER=-1&amp;TIME=" TargetMode="External"/><Relationship Id="rId85" Type="http://schemas.openxmlformats.org/officeDocument/2006/relationships/hyperlink" Target="https://www54.myfantasyleague.com/2019/player?P=13115" TargetMode="External"/><Relationship Id="rId150" Type="http://schemas.openxmlformats.org/officeDocument/2006/relationships/hyperlink" Target="https://www54.myfantasyleague.com/2019/player?P=13633" TargetMode="External"/><Relationship Id="rId171" Type="http://schemas.openxmlformats.org/officeDocument/2006/relationships/hyperlink" Target="https://www54.myfantasyleague.com/2019/player?P=14143" TargetMode="External"/><Relationship Id="rId192" Type="http://schemas.openxmlformats.org/officeDocument/2006/relationships/hyperlink" Target="https://www54.myfantasyleague.com/2019/player?P=7393" TargetMode="External"/><Relationship Id="rId206" Type="http://schemas.openxmlformats.org/officeDocument/2006/relationships/hyperlink" Target="https://www54.myfantasyleague.com/2019/player?P=10738" TargetMode="External"/><Relationship Id="rId227" Type="http://schemas.openxmlformats.org/officeDocument/2006/relationships/hyperlink" Target="https://www54.myfantasyleague.com/2019/player?P=14108" TargetMode="External"/><Relationship Id="rId248" Type="http://schemas.openxmlformats.org/officeDocument/2006/relationships/hyperlink" Target="https://www54.myfantasyleague.com/2019/player?P=12688" TargetMode="External"/><Relationship Id="rId269" Type="http://schemas.openxmlformats.org/officeDocument/2006/relationships/hyperlink" Target="https://www54.myfantasyleague.com/2019/aav?COUNT=250&amp;POS=*&amp;CUTOFF=5&amp;IS_PPR=-1&amp;IS_KEEPER=-1&amp;TIME=" TargetMode="External"/><Relationship Id="rId12" Type="http://schemas.openxmlformats.org/officeDocument/2006/relationships/hyperlink" Target="https://www54.myfantasyleague.com/2019/player?P=12171" TargetMode="External"/><Relationship Id="rId33" Type="http://schemas.openxmlformats.org/officeDocument/2006/relationships/hyperlink" Target="https://www54.myfantasyleague.com/2019/player?P=12151" TargetMode="External"/><Relationship Id="rId108" Type="http://schemas.openxmlformats.org/officeDocument/2006/relationships/hyperlink" Target="https://www54.myfantasyleague.com/2019/aav?COUNT=250&amp;POS=*&amp;CUTOFF=5&amp;IS_PPR=-1&amp;IS_KEEPER=-1&amp;TIME=" TargetMode="External"/><Relationship Id="rId129" Type="http://schemas.openxmlformats.org/officeDocument/2006/relationships/hyperlink" Target="https://www54.myfantasyleague.com/2019/player?P=10272" TargetMode="External"/><Relationship Id="rId280" Type="http://schemas.openxmlformats.org/officeDocument/2006/relationships/hyperlink" Target="https://www54.myfantasyleague.com/2019/player?P=13968" TargetMode="External"/><Relationship Id="rId54" Type="http://schemas.openxmlformats.org/officeDocument/2006/relationships/hyperlink" Target="https://www54.myfantasyleague.com/2019/player?P=12611" TargetMode="External"/><Relationship Id="rId75" Type="http://schemas.openxmlformats.org/officeDocument/2006/relationships/hyperlink" Target="https://www54.myfantasyleague.com/2019/player?P=13189" TargetMode="External"/><Relationship Id="rId96" Type="http://schemas.openxmlformats.org/officeDocument/2006/relationships/hyperlink" Target="https://www54.myfantasyleague.com/2019/player?P=11678" TargetMode="External"/><Relationship Id="rId140" Type="http://schemas.openxmlformats.org/officeDocument/2006/relationships/hyperlink" Target="https://www54.myfantasyleague.com/2019/player?P=9431" TargetMode="External"/><Relationship Id="rId161" Type="http://schemas.openxmlformats.org/officeDocument/2006/relationships/hyperlink" Target="https://www54.myfantasyleague.com/2019/player?P=13608" TargetMode="External"/><Relationship Id="rId182" Type="http://schemas.openxmlformats.org/officeDocument/2006/relationships/hyperlink" Target="https://www54.myfantasyleague.com/2019/player?P=13198" TargetMode="External"/><Relationship Id="rId217" Type="http://schemas.openxmlformats.org/officeDocument/2006/relationships/hyperlink" Target="https://www54.myfantasyleague.com/2019/player?P=13631" TargetMode="External"/><Relationship Id="rId6" Type="http://schemas.openxmlformats.org/officeDocument/2006/relationships/hyperlink" Target="https://www54.myfantasyleague.com/2019/player?P=11232" TargetMode="External"/><Relationship Id="rId238" Type="http://schemas.openxmlformats.org/officeDocument/2006/relationships/hyperlink" Target="https://www54.myfantasyleague.com/2019/player?P=11677" TargetMode="External"/><Relationship Id="rId259" Type="http://schemas.openxmlformats.org/officeDocument/2006/relationships/hyperlink" Target="https://www54.myfantasyleague.com/2019/aav?COUNT=250&amp;POS=*&amp;CUTOFF=5&amp;IS_PPR=-1&amp;IS_KEEPER=-1&amp;TIME=" TargetMode="External"/><Relationship Id="rId23" Type="http://schemas.openxmlformats.org/officeDocument/2006/relationships/hyperlink" Target="https://www54.myfantasyleague.com/2019/player?P=14073" TargetMode="External"/><Relationship Id="rId119" Type="http://schemas.openxmlformats.org/officeDocument/2006/relationships/hyperlink" Target="https://www54.myfantasyleague.com/2019/player?P=10708" TargetMode="External"/><Relationship Id="rId270" Type="http://schemas.openxmlformats.org/officeDocument/2006/relationships/hyperlink" Target="https://www54.myfantasyleague.com/2019/player?P=13135" TargetMode="External"/><Relationship Id="rId44" Type="http://schemas.openxmlformats.org/officeDocument/2006/relationships/hyperlink" Target="https://www54.myfantasyleague.com/2019/player?P=11660" TargetMode="External"/><Relationship Id="rId65" Type="http://schemas.openxmlformats.org/officeDocument/2006/relationships/hyperlink" Target="https://www54.myfantasyleague.com/2019/player?P=13629" TargetMode="External"/><Relationship Id="rId86" Type="http://schemas.openxmlformats.org/officeDocument/2006/relationships/hyperlink" Target="https://www54.myfantasyleague.com/2019/player?P=12620" TargetMode="External"/><Relationship Id="rId130" Type="http://schemas.openxmlformats.org/officeDocument/2006/relationships/hyperlink" Target="https://www54.myfantasyleague.com/2019/player?P=7401" TargetMode="External"/><Relationship Id="rId151" Type="http://schemas.openxmlformats.org/officeDocument/2006/relationships/hyperlink" Target="https://www54.myfantasyleague.com/2019/player?P=13672" TargetMode="External"/><Relationship Id="rId172" Type="http://schemas.openxmlformats.org/officeDocument/2006/relationships/hyperlink" Target="https://www54.myfantasyleague.com/2019/player?P=13158" TargetMode="External"/><Relationship Id="rId193" Type="http://schemas.openxmlformats.org/officeDocument/2006/relationships/hyperlink" Target="https://www54.myfantasyleague.com/2019/player?P=11516" TargetMode="External"/><Relationship Id="rId207" Type="http://schemas.openxmlformats.org/officeDocument/2006/relationships/hyperlink" Target="https://www54.myfantasyleague.com/2019/player?P=10699" TargetMode="External"/><Relationship Id="rId228" Type="http://schemas.openxmlformats.org/officeDocument/2006/relationships/hyperlink" Target="https://www54.myfantasyleague.com/2019/player?P=14082" TargetMode="External"/><Relationship Id="rId249" Type="http://schemas.openxmlformats.org/officeDocument/2006/relationships/hyperlink" Target="https://www54.myfantasyleague.com/2019/player?P=9075" TargetMode="External"/><Relationship Id="rId13" Type="http://schemas.openxmlformats.org/officeDocument/2006/relationships/hyperlink" Target="https://www54.myfantasyleague.com/2019/player?P=11192" TargetMode="External"/><Relationship Id="rId18" Type="http://schemas.openxmlformats.org/officeDocument/2006/relationships/hyperlink" Target="https://www54.myfantasyleague.com/2019/player?P=12150" TargetMode="External"/><Relationship Id="rId39" Type="http://schemas.openxmlformats.org/officeDocument/2006/relationships/hyperlink" Target="https://www54.myfantasyleague.com/2019/player?P=7836" TargetMode="External"/><Relationship Id="rId109" Type="http://schemas.openxmlformats.org/officeDocument/2006/relationships/hyperlink" Target="https://www54.myfantasyleague.com/2019/player?P=10722" TargetMode="External"/><Relationship Id="rId260" Type="http://schemas.openxmlformats.org/officeDocument/2006/relationships/hyperlink" Target="https://www54.myfantasyleague.com/2019/player?P=14158" TargetMode="External"/><Relationship Id="rId265" Type="http://schemas.openxmlformats.org/officeDocument/2006/relationships/hyperlink" Target="https://www54.myfantasyleague.com/2019/player?P=13726" TargetMode="External"/><Relationship Id="rId281" Type="http://schemas.openxmlformats.org/officeDocument/2006/relationships/hyperlink" Target="https://www54.myfantasyleague.com/2019/player?P=12391" TargetMode="External"/><Relationship Id="rId286" Type="http://schemas.openxmlformats.org/officeDocument/2006/relationships/hyperlink" Target="https://www54.myfantasyleague.com/2019/player?P=14062" TargetMode="External"/><Relationship Id="rId34" Type="http://schemas.openxmlformats.org/officeDocument/2006/relationships/hyperlink" Target="https://www54.myfantasyleague.com/2019/player?P=10695" TargetMode="External"/><Relationship Id="rId50" Type="http://schemas.openxmlformats.org/officeDocument/2006/relationships/hyperlink" Target="https://www54.myfantasyleague.com/2019/player?P=10703" TargetMode="External"/><Relationship Id="rId55" Type="http://schemas.openxmlformats.org/officeDocument/2006/relationships/hyperlink" Target="https://www54.myfantasyleague.com/2019/player?P=9662" TargetMode="External"/><Relationship Id="rId76" Type="http://schemas.openxmlformats.org/officeDocument/2006/relationships/hyperlink" Target="https://www54.myfantasyleague.com/2019/player?P=11680" TargetMode="External"/><Relationship Id="rId97" Type="http://schemas.openxmlformats.org/officeDocument/2006/relationships/hyperlink" Target="https://www54.myfantasyleague.com/2019/player?P=11747" TargetMode="External"/><Relationship Id="rId104" Type="http://schemas.openxmlformats.org/officeDocument/2006/relationships/hyperlink" Target="https://www54.myfantasyleague.com/2019/player?P=10700" TargetMode="External"/><Relationship Id="rId120" Type="http://schemas.openxmlformats.org/officeDocument/2006/relationships/hyperlink" Target="https://www54.myfantasyleague.com/2019/aav?COUNT=250&amp;POS=*&amp;CUTOFF=5&amp;IS_PPR=-1&amp;IS_KEEPER=-1&amp;TIME=" TargetMode="External"/><Relationship Id="rId125" Type="http://schemas.openxmlformats.org/officeDocument/2006/relationships/hyperlink" Target="https://www54.myfantasyleague.com/2019/player?P=13192" TargetMode="External"/><Relationship Id="rId141" Type="http://schemas.openxmlformats.org/officeDocument/2006/relationships/hyperlink" Target="https://www54.myfantasyleague.com/2019/player?P=12930" TargetMode="External"/><Relationship Id="rId146" Type="http://schemas.openxmlformats.org/officeDocument/2006/relationships/hyperlink" Target="https://www54.myfantasyleague.com/2019/player?P=14168" TargetMode="External"/><Relationship Id="rId167" Type="http://schemas.openxmlformats.org/officeDocument/2006/relationships/hyperlink" Target="https://www54.myfantasyleague.com/2019/player?P=13768" TargetMode="External"/><Relationship Id="rId188" Type="http://schemas.openxmlformats.org/officeDocument/2006/relationships/hyperlink" Target="https://www54.myfantasyleague.com/2019/player?P=13646" TargetMode="External"/><Relationship Id="rId7" Type="http://schemas.openxmlformats.org/officeDocument/2006/relationships/hyperlink" Target="https://www54.myfantasyleague.com/2019/player?P=12652" TargetMode="External"/><Relationship Id="rId71" Type="http://schemas.openxmlformats.org/officeDocument/2006/relationships/hyperlink" Target="https://www54.myfantasyleague.com/2019/player?P=14141" TargetMode="External"/><Relationship Id="rId92" Type="http://schemas.openxmlformats.org/officeDocument/2006/relationships/hyperlink" Target="https://www54.myfantasyleague.com/2019/player?P=13290" TargetMode="External"/><Relationship Id="rId162" Type="http://schemas.openxmlformats.org/officeDocument/2006/relationships/hyperlink" Target="https://www54.myfantasyleague.com/2019/player?P=12634" TargetMode="External"/><Relationship Id="rId183" Type="http://schemas.openxmlformats.org/officeDocument/2006/relationships/hyperlink" Target="https://www54.myfantasyleague.com/2019/player?P=12745" TargetMode="External"/><Relationship Id="rId213" Type="http://schemas.openxmlformats.org/officeDocument/2006/relationships/hyperlink" Target="https://www54.myfantasyleague.com/2019/player?P=8687" TargetMode="External"/><Relationship Id="rId218" Type="http://schemas.openxmlformats.org/officeDocument/2006/relationships/hyperlink" Target="https://www54.myfantasyleague.com/2019/player?P=13157" TargetMode="External"/><Relationship Id="rId234" Type="http://schemas.openxmlformats.org/officeDocument/2006/relationships/hyperlink" Target="https://www54.myfantasyleague.com/2019/player?P=14072" TargetMode="External"/><Relationship Id="rId239" Type="http://schemas.openxmlformats.org/officeDocument/2006/relationships/hyperlink" Target="https://www54.myfantasyleague.com/2019/player?P=12616" TargetMode="External"/><Relationship Id="rId2" Type="http://schemas.openxmlformats.org/officeDocument/2006/relationships/hyperlink" Target="https://www54.myfantasyleague.com/2019/player?P=13130" TargetMode="External"/><Relationship Id="rId29" Type="http://schemas.openxmlformats.org/officeDocument/2006/relationships/hyperlink" Target="https://www54.myfantasyleague.com/2019/player?P=13590" TargetMode="External"/><Relationship Id="rId250" Type="http://schemas.openxmlformats.org/officeDocument/2006/relationships/hyperlink" Target="https://www54.myfantasyleague.com/2019/aav?COUNT=250&amp;POS=*&amp;CUTOFF=5&amp;IS_PPR=-1&amp;IS_KEEPER=-1&amp;TIME=" TargetMode="External"/><Relationship Id="rId255" Type="http://schemas.openxmlformats.org/officeDocument/2006/relationships/hyperlink" Target="https://www54.myfantasyleague.com/2019/player?P=12702" TargetMode="External"/><Relationship Id="rId271" Type="http://schemas.openxmlformats.org/officeDocument/2006/relationships/hyperlink" Target="https://www54.myfantasyleague.com/2019/player?P=9064" TargetMode="External"/><Relationship Id="rId276" Type="http://schemas.openxmlformats.org/officeDocument/2006/relationships/hyperlink" Target="https://www54.myfantasyleague.com/2019/aav?COUNT=250&amp;POS=*&amp;CUTOFF=5&amp;IS_PPR=-1&amp;IS_KEEPER=-1&amp;TIME=" TargetMode="External"/><Relationship Id="rId24" Type="http://schemas.openxmlformats.org/officeDocument/2006/relationships/hyperlink" Target="https://www54.myfantasyleague.com/2019/player?P=13113" TargetMode="External"/><Relationship Id="rId40" Type="http://schemas.openxmlformats.org/officeDocument/2006/relationships/hyperlink" Target="https://www54.myfantasyleague.com/2019/player?P=11886" TargetMode="External"/><Relationship Id="rId45" Type="http://schemas.openxmlformats.org/officeDocument/2006/relationships/hyperlink" Target="https://www54.myfantasyleague.com/2019/player?P=12610" TargetMode="External"/><Relationship Id="rId66" Type="http://schemas.openxmlformats.org/officeDocument/2006/relationships/hyperlink" Target="https://www54.myfantasyleague.com/2019/player?P=13635" TargetMode="External"/><Relationship Id="rId87" Type="http://schemas.openxmlformats.org/officeDocument/2006/relationships/hyperlink" Target="https://www54.myfantasyleague.com/2019/player?P=13593" TargetMode="External"/><Relationship Id="rId110" Type="http://schemas.openxmlformats.org/officeDocument/2006/relationships/hyperlink" Target="https://www54.myfantasyleague.com/2019/player?P=13153" TargetMode="External"/><Relationship Id="rId115" Type="http://schemas.openxmlformats.org/officeDocument/2006/relationships/hyperlink" Target="https://www54.myfantasyleague.com/2019/player?P=13404" TargetMode="External"/><Relationship Id="rId131" Type="http://schemas.openxmlformats.org/officeDocument/2006/relationships/hyperlink" Target="https://www54.myfantasyleague.com/2019/aav?COUNT=250&amp;POS=*&amp;CUTOFF=5&amp;IS_PPR=-1&amp;IS_KEEPER=-1&amp;TIME=" TargetMode="External"/><Relationship Id="rId136" Type="http://schemas.openxmlformats.org/officeDocument/2006/relationships/hyperlink" Target="https://www54.myfantasyleague.com/2019/player?P=12647" TargetMode="External"/><Relationship Id="rId157" Type="http://schemas.openxmlformats.org/officeDocument/2006/relationships/hyperlink" Target="https://www54.myfantasyleague.com/2019/player?P=13630" TargetMode="External"/><Relationship Id="rId178" Type="http://schemas.openxmlformats.org/officeDocument/2006/relationships/hyperlink" Target="https://www54.myfantasyleague.com/2019/player?P=13696" TargetMode="External"/><Relationship Id="rId61" Type="http://schemas.openxmlformats.org/officeDocument/2006/relationships/hyperlink" Target="https://www54.myfantasyleague.com/2019/player?P=13164" TargetMode="External"/><Relationship Id="rId82" Type="http://schemas.openxmlformats.org/officeDocument/2006/relationships/hyperlink" Target="https://www54.myfantasyleague.com/2019/player?P=12650" TargetMode="External"/><Relationship Id="rId152" Type="http://schemas.openxmlformats.org/officeDocument/2006/relationships/hyperlink" Target="https://www54.myfantasyleague.com/2019/player?P=11644" TargetMode="External"/><Relationship Id="rId173" Type="http://schemas.openxmlformats.org/officeDocument/2006/relationships/hyperlink" Target="https://www54.myfantasyleague.com/2019/player?P=13634" TargetMode="External"/><Relationship Id="rId194" Type="http://schemas.openxmlformats.org/officeDocument/2006/relationships/hyperlink" Target="https://www54.myfantasyleague.com/2019/player?P=12221" TargetMode="External"/><Relationship Id="rId199" Type="http://schemas.openxmlformats.org/officeDocument/2006/relationships/hyperlink" Target="https://www54.myfantasyleague.com/2019/player?P=10960" TargetMode="External"/><Relationship Id="rId203" Type="http://schemas.openxmlformats.org/officeDocument/2006/relationships/hyperlink" Target="https://www54.myfantasyleague.com/2019/player?P=12788" TargetMode="External"/><Relationship Id="rId208" Type="http://schemas.openxmlformats.org/officeDocument/2006/relationships/hyperlink" Target="https://www54.myfantasyleague.com/2019/player?P=13139" TargetMode="External"/><Relationship Id="rId229" Type="http://schemas.openxmlformats.org/officeDocument/2006/relationships/hyperlink" Target="https://www54.myfantasyleague.com/2019/aav?COUNT=250&amp;POS=*&amp;CUTOFF=5&amp;IS_PPR=-1&amp;IS_KEEPER=-1&amp;TIME=" TargetMode="External"/><Relationship Id="rId19" Type="http://schemas.openxmlformats.org/officeDocument/2006/relationships/hyperlink" Target="https://www54.myfantasyleague.com/2019/player?P=13146" TargetMode="External"/><Relationship Id="rId224" Type="http://schemas.openxmlformats.org/officeDocument/2006/relationships/hyperlink" Target="https://www54.myfantasyleague.com/2019/player?P=14239" TargetMode="External"/><Relationship Id="rId240" Type="http://schemas.openxmlformats.org/officeDocument/2006/relationships/hyperlink" Target="https://www54.myfantasyleague.com/2019/player?P=13674" TargetMode="External"/><Relationship Id="rId245" Type="http://schemas.openxmlformats.org/officeDocument/2006/relationships/hyperlink" Target="https://www54.myfantasyleague.com/2019/player?P=10312" TargetMode="External"/><Relationship Id="rId261" Type="http://schemas.openxmlformats.org/officeDocument/2006/relationships/hyperlink" Target="https://www54.myfantasyleague.com/2019/player?P=14158" TargetMode="External"/><Relationship Id="rId266" Type="http://schemas.openxmlformats.org/officeDocument/2006/relationships/hyperlink" Target="https://www54.myfantasyleague.com/2019/player?P=11697" TargetMode="External"/><Relationship Id="rId287" Type="http://schemas.openxmlformats.org/officeDocument/2006/relationships/hyperlink" Target="https://www54.myfantasyleague.com/2019/player?P=13378" TargetMode="External"/><Relationship Id="rId14" Type="http://schemas.openxmlformats.org/officeDocument/2006/relationships/hyperlink" Target="https://www54.myfantasyleague.com/2019/player?P=13131" TargetMode="External"/><Relationship Id="rId30" Type="http://schemas.openxmlformats.org/officeDocument/2006/relationships/hyperlink" Target="https://www54.myfantasyleague.com/2019/player?P=11247" TargetMode="External"/><Relationship Id="rId35" Type="http://schemas.openxmlformats.org/officeDocument/2006/relationships/hyperlink" Target="https://www54.myfantasyleague.com/2019/aav?COUNT=250&amp;POS=*&amp;CUTOFF=5&amp;IS_PPR=-1&amp;IS_KEEPER=-1&amp;TIME=" TargetMode="External"/><Relationship Id="rId56" Type="http://schemas.openxmlformats.org/officeDocument/2006/relationships/hyperlink" Target="https://www54.myfantasyleague.com/2019/player?P=13163" TargetMode="External"/><Relationship Id="rId77" Type="http://schemas.openxmlformats.org/officeDocument/2006/relationships/hyperlink" Target="https://www54.myfantasyleague.com/2019/player?P=14208" TargetMode="External"/><Relationship Id="rId100" Type="http://schemas.openxmlformats.org/officeDocument/2006/relationships/hyperlink" Target="https://www54.myfantasyleague.com/2019/player?P=14104" TargetMode="External"/><Relationship Id="rId105" Type="http://schemas.openxmlformats.org/officeDocument/2006/relationships/hyperlink" Target="https://www54.myfantasyleague.com/2019/player?P=14102" TargetMode="External"/><Relationship Id="rId126" Type="http://schemas.openxmlformats.org/officeDocument/2006/relationships/hyperlink" Target="https://www54.myfantasyleague.com/2019/aav?COUNT=250&amp;POS=*&amp;CUTOFF=5&amp;IS_PPR=-1&amp;IS_KEEPER=-1&amp;TIME=" TargetMode="External"/><Relationship Id="rId147" Type="http://schemas.openxmlformats.org/officeDocument/2006/relationships/hyperlink" Target="https://www54.myfantasyleague.com/2019/player?P=10775" TargetMode="External"/><Relationship Id="rId168" Type="http://schemas.openxmlformats.org/officeDocument/2006/relationships/hyperlink" Target="https://www54.myfantasyleague.com/2019/aav?COUNT=250&amp;POS=*&amp;CUTOFF=5&amp;IS_PPR=-1&amp;IS_KEEPER=-1&amp;TIME=" TargetMode="External"/><Relationship Id="rId282" Type="http://schemas.openxmlformats.org/officeDocument/2006/relationships/hyperlink" Target="https://www54.myfantasyleague.com/2019/player?P=11769" TargetMode="External"/><Relationship Id="rId8" Type="http://schemas.openxmlformats.org/officeDocument/2006/relationships/hyperlink" Target="https://www54.myfantasyleague.com/2019/player?P=11675" TargetMode="External"/><Relationship Id="rId51" Type="http://schemas.openxmlformats.org/officeDocument/2006/relationships/hyperlink" Target="https://www54.myfantasyleague.com/2019/player?P=9099" TargetMode="External"/><Relationship Id="rId72" Type="http://schemas.openxmlformats.org/officeDocument/2006/relationships/hyperlink" Target="https://www54.myfantasyleague.com/2019/player?P=13605" TargetMode="External"/><Relationship Id="rId93" Type="http://schemas.openxmlformats.org/officeDocument/2006/relationships/hyperlink" Target="https://www54.myfantasyleague.com/2019/player?P=14138" TargetMode="External"/><Relationship Id="rId98" Type="http://schemas.openxmlformats.org/officeDocument/2006/relationships/hyperlink" Target="https://www54.myfantasyleague.com/2019/player?P=14137" TargetMode="External"/><Relationship Id="rId121" Type="http://schemas.openxmlformats.org/officeDocument/2006/relationships/hyperlink" Target="https://www54.myfantasyleague.com/2019/player?P=13138" TargetMode="External"/><Relationship Id="rId142" Type="http://schemas.openxmlformats.org/officeDocument/2006/relationships/hyperlink" Target="https://www54.myfantasyleague.com/2019/player?P=13637" TargetMode="External"/><Relationship Id="rId163" Type="http://schemas.openxmlformats.org/officeDocument/2006/relationships/hyperlink" Target="https://www54.myfantasyleague.com/2019/player?P=14075" TargetMode="External"/><Relationship Id="rId184" Type="http://schemas.openxmlformats.org/officeDocument/2006/relationships/hyperlink" Target="https://www54.myfantasyleague.com/2019/player?P=12745" TargetMode="External"/><Relationship Id="rId189" Type="http://schemas.openxmlformats.org/officeDocument/2006/relationships/hyperlink" Target="https://www54.myfantasyleague.com/2019/player?P=13671" TargetMode="External"/><Relationship Id="rId219" Type="http://schemas.openxmlformats.org/officeDocument/2006/relationships/hyperlink" Target="https://www54.myfantasyleague.com/2019/player?P=9918" TargetMode="External"/><Relationship Id="rId3" Type="http://schemas.openxmlformats.org/officeDocument/2006/relationships/hyperlink" Target="https://www54.myfantasyleague.com/2019/player?P=13132" TargetMode="External"/><Relationship Id="rId214" Type="http://schemas.openxmlformats.org/officeDocument/2006/relationships/hyperlink" Target="https://www54.myfantasyleague.com/2019/player?P=14093" TargetMode="External"/><Relationship Id="rId230" Type="http://schemas.openxmlformats.org/officeDocument/2006/relationships/hyperlink" Target="https://www54.myfantasyleague.com/2019/player?P=11257" TargetMode="External"/><Relationship Id="rId235" Type="http://schemas.openxmlformats.org/officeDocument/2006/relationships/hyperlink" Target="https://www54.myfantasyleague.com/2019/player?P=13649" TargetMode="External"/><Relationship Id="rId251" Type="http://schemas.openxmlformats.org/officeDocument/2006/relationships/hyperlink" Target="https://www54.myfantasyleague.com/2019/player?P=11250" TargetMode="External"/><Relationship Id="rId256" Type="http://schemas.openxmlformats.org/officeDocument/2006/relationships/hyperlink" Target="https://www54.myfantasyleague.com/2019/player?P=12154" TargetMode="External"/><Relationship Id="rId277" Type="http://schemas.openxmlformats.org/officeDocument/2006/relationships/hyperlink" Target="https://www54.myfantasyleague.com/2019/player?P=13382" TargetMode="External"/><Relationship Id="rId25" Type="http://schemas.openxmlformats.org/officeDocument/2006/relationships/hyperlink" Target="https://www54.myfantasyleague.com/2019/player?P=11222" TargetMode="External"/><Relationship Id="rId46" Type="http://schemas.openxmlformats.org/officeDocument/2006/relationships/hyperlink" Target="https://www54.myfantasyleague.com/2019/player?P=13234" TargetMode="External"/><Relationship Id="rId67" Type="http://schemas.openxmlformats.org/officeDocument/2006/relationships/hyperlink" Target="https://www54.myfantasyleague.com/2019/player?P=10527" TargetMode="External"/><Relationship Id="rId116" Type="http://schemas.openxmlformats.org/officeDocument/2006/relationships/hyperlink" Target="https://www54.myfantasyleague.com/2019/player?P=5848" TargetMode="External"/><Relationship Id="rId137" Type="http://schemas.openxmlformats.org/officeDocument/2006/relationships/hyperlink" Target="https://www54.myfantasyleague.com/2019/player?P=12686" TargetMode="External"/><Relationship Id="rId158" Type="http://schemas.openxmlformats.org/officeDocument/2006/relationships/hyperlink" Target="https://www54.myfantasyleague.com/2019/player?P=12157" TargetMode="External"/><Relationship Id="rId272" Type="http://schemas.openxmlformats.org/officeDocument/2006/relationships/hyperlink" Target="https://www54.myfantasyleague.com/2019/aav?COUNT=250&amp;POS=*&amp;CUTOFF=5&amp;IS_PPR=-1&amp;IS_KEEPER=-1&amp;TIME=" TargetMode="External"/><Relationship Id="rId20" Type="http://schemas.openxmlformats.org/officeDocument/2006/relationships/hyperlink" Target="https://www54.myfantasyleague.com/2019/player?P=12801" TargetMode="External"/><Relationship Id="rId41" Type="http://schemas.openxmlformats.org/officeDocument/2006/relationships/hyperlink" Target="https://www54.myfantasyleague.com/2019/player?P=14071" TargetMode="External"/><Relationship Id="rId62" Type="http://schemas.openxmlformats.org/officeDocument/2006/relationships/hyperlink" Target="https://www54.myfantasyleague.com/2019/player?P=14079" TargetMode="External"/><Relationship Id="rId83" Type="http://schemas.openxmlformats.org/officeDocument/2006/relationships/hyperlink" Target="https://www54.myfantasyleague.com/2019/player?P=13592" TargetMode="External"/><Relationship Id="rId88" Type="http://schemas.openxmlformats.org/officeDocument/2006/relationships/hyperlink" Target="https://www54.myfantasyleague.com/2019/player?P=12140" TargetMode="External"/><Relationship Id="rId111" Type="http://schemas.openxmlformats.org/officeDocument/2006/relationships/hyperlink" Target="https://www54.myfantasyleague.com/2019/player?P=14057" TargetMode="External"/><Relationship Id="rId132" Type="http://schemas.openxmlformats.org/officeDocument/2006/relationships/hyperlink" Target="https://www54.myfantasyleague.com/2019/player?P=13622" TargetMode="External"/><Relationship Id="rId153" Type="http://schemas.openxmlformats.org/officeDocument/2006/relationships/hyperlink" Target="https://www54.myfantasyleague.com/2019/player?P=11695" TargetMode="External"/><Relationship Id="rId174" Type="http://schemas.openxmlformats.org/officeDocument/2006/relationships/hyperlink" Target="https://www54.myfantasyleague.com/2019/player?P=13727" TargetMode="External"/><Relationship Id="rId179" Type="http://schemas.openxmlformats.org/officeDocument/2006/relationships/hyperlink" Target="https://www54.myfantasyleague.com/2019/player?P=14113" TargetMode="External"/><Relationship Id="rId195" Type="http://schemas.openxmlformats.org/officeDocument/2006/relationships/hyperlink" Target="https://www54.myfantasyleague.com/2019/player?P=12221" TargetMode="External"/><Relationship Id="rId209" Type="http://schemas.openxmlformats.org/officeDocument/2006/relationships/hyperlink" Target="https://www54.myfantasyleague.com/2019/player?P=9831" TargetMode="External"/><Relationship Id="rId190" Type="http://schemas.openxmlformats.org/officeDocument/2006/relationships/hyperlink" Target="https://www54.myfantasyleague.com/2019/player?P=13230" TargetMode="External"/><Relationship Id="rId204" Type="http://schemas.openxmlformats.org/officeDocument/2006/relationships/hyperlink" Target="https://www54.myfantasyleague.com/2019/player?P=12788" TargetMode="External"/><Relationship Id="rId220" Type="http://schemas.openxmlformats.org/officeDocument/2006/relationships/hyperlink" Target="https://www54.myfantasyleague.com/2019/player?P=12985" TargetMode="External"/><Relationship Id="rId225" Type="http://schemas.openxmlformats.org/officeDocument/2006/relationships/hyperlink" Target="https://www54.myfantasyleague.com/2019/player?P=13668" TargetMode="External"/><Relationship Id="rId241" Type="http://schemas.openxmlformats.org/officeDocument/2006/relationships/hyperlink" Target="https://www54.myfantasyleague.com/2019/player?P=9051" TargetMode="External"/><Relationship Id="rId246" Type="http://schemas.openxmlformats.org/officeDocument/2006/relationships/hyperlink" Target="https://www54.myfantasyleague.com/2019/player?P=12701" TargetMode="External"/><Relationship Id="rId267" Type="http://schemas.openxmlformats.org/officeDocument/2006/relationships/hyperlink" Target="https://www54.myfantasyleague.com/2019/player?P=14284" TargetMode="External"/><Relationship Id="rId288" Type="http://schemas.openxmlformats.org/officeDocument/2006/relationships/hyperlink" Target="https://www54.myfantasyleague.com/2019/player?P=13391" TargetMode="External"/><Relationship Id="rId15" Type="http://schemas.openxmlformats.org/officeDocument/2006/relationships/hyperlink" Target="https://www54.myfantasyleague.com/2019/player?P=11244" TargetMode="External"/><Relationship Id="rId36" Type="http://schemas.openxmlformats.org/officeDocument/2006/relationships/hyperlink" Target="https://www54.myfantasyleague.com/2019/player?P=13612" TargetMode="External"/><Relationship Id="rId57" Type="http://schemas.openxmlformats.org/officeDocument/2006/relationships/hyperlink" Target="https://www54.myfantasyleague.com/2019/player?P=13364" TargetMode="External"/><Relationship Id="rId106" Type="http://schemas.openxmlformats.org/officeDocument/2006/relationships/hyperlink" Target="https://www54.myfantasyleague.com/2019/player?P=14147" TargetMode="External"/><Relationship Id="rId127" Type="http://schemas.openxmlformats.org/officeDocument/2006/relationships/hyperlink" Target="https://www54.myfantasyleague.com/2019/player?P=12630" TargetMode="External"/><Relationship Id="rId262" Type="http://schemas.openxmlformats.org/officeDocument/2006/relationships/hyperlink" Target="https://www54.myfantasyleague.com/2019/player?P=10292" TargetMode="External"/><Relationship Id="rId283" Type="http://schemas.openxmlformats.org/officeDocument/2006/relationships/hyperlink" Target="https://www54.myfantasyleague.com/2019/player?P=13619" TargetMode="External"/><Relationship Id="rId10" Type="http://schemas.openxmlformats.org/officeDocument/2006/relationships/hyperlink" Target="https://www54.myfantasyleague.com/2019/player?P=10271" TargetMode="External"/><Relationship Id="rId31" Type="http://schemas.openxmlformats.org/officeDocument/2006/relationships/hyperlink" Target="https://www54.myfantasyleague.com/2019/player?P=12186" TargetMode="External"/><Relationship Id="rId52" Type="http://schemas.openxmlformats.org/officeDocument/2006/relationships/hyperlink" Target="https://www54.myfantasyleague.com/2019/player?P=14058" TargetMode="External"/><Relationship Id="rId73" Type="http://schemas.openxmlformats.org/officeDocument/2006/relationships/hyperlink" Target="https://www54.myfantasyleague.com/2019/player?P=14106" TargetMode="External"/><Relationship Id="rId78" Type="http://schemas.openxmlformats.org/officeDocument/2006/relationships/hyperlink" Target="https://www54.myfantasyleague.com/2019/player?P=4925" TargetMode="External"/><Relationship Id="rId94" Type="http://schemas.openxmlformats.org/officeDocument/2006/relationships/hyperlink" Target="https://www54.myfantasyleague.com/2019/aav?COUNT=250&amp;POS=*&amp;CUTOFF=5&amp;IS_PPR=-1&amp;IS_KEEPER=-1&amp;TIME=" TargetMode="External"/><Relationship Id="rId99" Type="http://schemas.openxmlformats.org/officeDocument/2006/relationships/hyperlink" Target="https://www54.myfantasyleague.com/2019/player?P=14140" TargetMode="External"/><Relationship Id="rId101" Type="http://schemas.openxmlformats.org/officeDocument/2006/relationships/hyperlink" Target="https://www54.myfantasyleague.com/2019/player?P=11757" TargetMode="External"/><Relationship Id="rId122" Type="http://schemas.openxmlformats.org/officeDocument/2006/relationships/hyperlink" Target="https://www54.myfantasyleague.com/2019/player?P=13678" TargetMode="External"/><Relationship Id="rId143" Type="http://schemas.openxmlformats.org/officeDocument/2006/relationships/hyperlink" Target="https://www54.myfantasyleague.com/2019/aav?COUNT=250&amp;POS=*&amp;CUTOFF=5&amp;IS_PPR=-1&amp;IS_KEEPER=-1&amp;TIME=" TargetMode="External"/><Relationship Id="rId148" Type="http://schemas.openxmlformats.org/officeDocument/2006/relationships/hyperlink" Target="https://www54.myfantasyleague.com/2019/player?P=14080" TargetMode="External"/><Relationship Id="rId164" Type="http://schemas.openxmlformats.org/officeDocument/2006/relationships/hyperlink" Target="https://www54.myfantasyleague.com/2019/player?P=13193" TargetMode="External"/><Relationship Id="rId169" Type="http://schemas.openxmlformats.org/officeDocument/2006/relationships/hyperlink" Target="https://www54.myfantasyleague.com/2019/player?P=12141" TargetMode="External"/><Relationship Id="rId185" Type="http://schemas.openxmlformats.org/officeDocument/2006/relationships/hyperlink" Target="https://www54.myfantasyleague.com/2019/player?P=13697" TargetMode="External"/><Relationship Id="rId4" Type="http://schemas.openxmlformats.org/officeDocument/2006/relationships/hyperlink" Target="https://www54.myfantasyleague.com/2019/player?P=12625" TargetMode="External"/><Relationship Id="rId9" Type="http://schemas.openxmlformats.org/officeDocument/2006/relationships/hyperlink" Target="https://www54.myfantasyleague.com/2019/player?P=11679" TargetMode="External"/><Relationship Id="rId180" Type="http://schemas.openxmlformats.org/officeDocument/2006/relationships/hyperlink" Target="https://www54.myfantasyleague.com/2019/player?P=9448" TargetMode="External"/><Relationship Id="rId210" Type="http://schemas.openxmlformats.org/officeDocument/2006/relationships/hyperlink" Target="https://www54.myfantasyleague.com/2019/player?P=14074" TargetMode="External"/><Relationship Id="rId215" Type="http://schemas.openxmlformats.org/officeDocument/2006/relationships/hyperlink" Target="https://www54.myfantasyleague.com/2019/player?P=10313" TargetMode="External"/><Relationship Id="rId236" Type="http://schemas.openxmlformats.org/officeDocument/2006/relationships/hyperlink" Target="https://www54.myfantasyleague.com/2019/player?P=14124" TargetMode="External"/><Relationship Id="rId257" Type="http://schemas.openxmlformats.org/officeDocument/2006/relationships/hyperlink" Target="https://www54.myfantasyleague.com/2019/player?P=13620" TargetMode="External"/><Relationship Id="rId278" Type="http://schemas.openxmlformats.org/officeDocument/2006/relationships/hyperlink" Target="https://www54.myfantasyleague.com/2019/player?P=14223" TargetMode="External"/><Relationship Id="rId26" Type="http://schemas.openxmlformats.org/officeDocument/2006/relationships/hyperlink" Target="https://www54.myfantasyleague.com/2019/player?P=11938" TargetMode="External"/><Relationship Id="rId231" Type="http://schemas.openxmlformats.org/officeDocument/2006/relationships/hyperlink" Target="https://www54.myfantasyleague.com/2019/player?P=0521" TargetMode="External"/><Relationship Id="rId252" Type="http://schemas.openxmlformats.org/officeDocument/2006/relationships/hyperlink" Target="https://www54.myfantasyleague.com/2019/player?P=12250" TargetMode="External"/><Relationship Id="rId273" Type="http://schemas.openxmlformats.org/officeDocument/2006/relationships/hyperlink" Target="https://www54.myfantasyleague.com/2019/player?P=14192" TargetMode="External"/><Relationship Id="rId47" Type="http://schemas.openxmlformats.org/officeDocument/2006/relationships/hyperlink" Target="https://www54.myfantasyleague.com/2019/player?P=13607" TargetMode="External"/><Relationship Id="rId68" Type="http://schemas.openxmlformats.org/officeDocument/2006/relationships/hyperlink" Target="https://www54.myfantasyleague.com/2019/player?P=14101" TargetMode="External"/><Relationship Id="rId89" Type="http://schemas.openxmlformats.org/officeDocument/2006/relationships/hyperlink" Target="https://www54.myfantasyleague.com/2019/player?P=10734" TargetMode="External"/><Relationship Id="rId112" Type="http://schemas.openxmlformats.org/officeDocument/2006/relationships/hyperlink" Target="https://www54.myfantasyleague.com/2019/player?P=12152" TargetMode="External"/><Relationship Id="rId133" Type="http://schemas.openxmlformats.org/officeDocument/2006/relationships/hyperlink" Target="https://www54.myfantasyleague.com/2019/player?P=14136" TargetMode="External"/><Relationship Id="rId154" Type="http://schemas.openxmlformats.org/officeDocument/2006/relationships/hyperlink" Target="https://www54.myfantasyleague.com/2019/aav?COUNT=250&amp;POS=*&amp;CUTOFF=5&amp;IS_PPR=-1&amp;IS_KEEPER=-1&amp;TIME=" TargetMode="External"/><Relationship Id="rId175" Type="http://schemas.openxmlformats.org/officeDocument/2006/relationships/hyperlink" Target="https://www54.myfantasyleague.com/2019/player?P=10948" TargetMode="External"/><Relationship Id="rId196" Type="http://schemas.openxmlformats.org/officeDocument/2006/relationships/hyperlink" Target="https://www54.myfantasyleague.com/2019/player?P=10768" TargetMode="External"/><Relationship Id="rId200" Type="http://schemas.openxmlformats.org/officeDocument/2006/relationships/hyperlink" Target="https://www54.myfantasyleague.com/2019/player?P=14088" TargetMode="External"/><Relationship Id="rId16" Type="http://schemas.openxmlformats.org/officeDocument/2006/relationships/hyperlink" Target="https://www54.myfantasyleague.com/2019/player?P=13610" TargetMode="External"/><Relationship Id="rId221" Type="http://schemas.openxmlformats.org/officeDocument/2006/relationships/hyperlink" Target="https://www54.myfantasyleague.com/2019/player?P=13714" TargetMode="External"/><Relationship Id="rId242" Type="http://schemas.openxmlformats.org/officeDocument/2006/relationships/hyperlink" Target="https://www54.myfantasyleague.com/2019/player?P=9051" TargetMode="External"/><Relationship Id="rId263" Type="http://schemas.openxmlformats.org/officeDocument/2006/relationships/hyperlink" Target="https://www54.myfantasyleague.com/2019/player?P=13190" TargetMode="External"/><Relationship Id="rId284" Type="http://schemas.openxmlformats.org/officeDocument/2006/relationships/hyperlink" Target="https://www54.myfantasyleague.com/2019/player?P=12205" TargetMode="External"/><Relationship Id="rId37" Type="http://schemas.openxmlformats.org/officeDocument/2006/relationships/hyperlink" Target="https://www54.myfantasyleague.com/2019/aav?COUNT=250&amp;POS=*&amp;CUTOFF=5&amp;IS_PPR=-1&amp;IS_KEEPER=-1&amp;TIME=" TargetMode="External"/><Relationship Id="rId58" Type="http://schemas.openxmlformats.org/officeDocument/2006/relationships/hyperlink" Target="https://www54.myfantasyleague.com/2019/player?P=10261" TargetMode="External"/><Relationship Id="rId79" Type="http://schemas.openxmlformats.org/officeDocument/2006/relationships/hyperlink" Target="https://www54.myfantasyleague.com/2019/player?P=10273" TargetMode="External"/><Relationship Id="rId102" Type="http://schemas.openxmlformats.org/officeDocument/2006/relationships/hyperlink" Target="https://www54.myfantasyleague.com/2019/player?P=13595" TargetMode="External"/><Relationship Id="rId123" Type="http://schemas.openxmlformats.org/officeDocument/2006/relationships/hyperlink" Target="https://www54.myfantasyleague.com/2019/player?P=11721" TargetMode="External"/><Relationship Id="rId144" Type="http://schemas.openxmlformats.org/officeDocument/2006/relationships/hyperlink" Target="https://www54.myfantasyleague.com/2019/player?P=13591" TargetMode="External"/><Relationship Id="rId90" Type="http://schemas.openxmlformats.org/officeDocument/2006/relationships/hyperlink" Target="https://www54.myfantasyleague.com/2019/player?P=11760" TargetMode="External"/><Relationship Id="rId165" Type="http://schemas.openxmlformats.org/officeDocument/2006/relationships/hyperlink" Target="https://www54.myfantasyleague.com/2019/player?P=12658" TargetMode="External"/><Relationship Id="rId186" Type="http://schemas.openxmlformats.org/officeDocument/2006/relationships/hyperlink" Target="https://www54.myfantasyleague.com/2019/player?P=13697" TargetMode="External"/><Relationship Id="rId211" Type="http://schemas.openxmlformats.org/officeDocument/2006/relationships/hyperlink" Target="https://www54.myfantasyleague.com/2019/player?P=11640" TargetMode="External"/><Relationship Id="rId232" Type="http://schemas.openxmlformats.org/officeDocument/2006/relationships/hyperlink" Target="https://www54.myfantasyleague.com/2019/player?P=8062" TargetMode="External"/><Relationship Id="rId253" Type="http://schemas.openxmlformats.org/officeDocument/2006/relationships/hyperlink" Target="https://www54.myfantasyleague.com/2019/player?P=12250" TargetMode="External"/><Relationship Id="rId274" Type="http://schemas.openxmlformats.org/officeDocument/2006/relationships/hyperlink" Target="https://www54.myfantasyleague.com/2019/player?P=10389" TargetMode="External"/><Relationship Id="rId27" Type="http://schemas.openxmlformats.org/officeDocument/2006/relationships/hyperlink" Target="https://www54.myfantasyleague.com/2019/player?P=13129" TargetMode="External"/><Relationship Id="rId48" Type="http://schemas.openxmlformats.org/officeDocument/2006/relationships/hyperlink" Target="https://www54.myfantasyleague.com/2019/player?P=12626" TargetMode="External"/><Relationship Id="rId69" Type="http://schemas.openxmlformats.org/officeDocument/2006/relationships/hyperlink" Target="https://www54.myfantasyleague.com/2019/player?P=13188" TargetMode="External"/><Relationship Id="rId113" Type="http://schemas.openxmlformats.org/officeDocument/2006/relationships/hyperlink" Target="https://www54.myfantasyleague.com/2019/player?P=7394" TargetMode="External"/><Relationship Id="rId134" Type="http://schemas.openxmlformats.org/officeDocument/2006/relationships/hyperlink" Target="https://www54.myfantasyleague.com/2019/player?P=11670" TargetMode="External"/><Relationship Id="rId80" Type="http://schemas.openxmlformats.org/officeDocument/2006/relationships/hyperlink" Target="https://www54.myfantasyleague.com/2019/aav?COUNT=250&amp;POS=*&amp;CUTOFF=5&amp;IS_PPR=-1&amp;IS_KEEPER=-1&amp;TIME=" TargetMode="External"/><Relationship Id="rId155" Type="http://schemas.openxmlformats.org/officeDocument/2006/relationships/hyperlink" Target="https://www54.myfantasyleague.com/2019/player?P=14107" TargetMode="External"/><Relationship Id="rId176" Type="http://schemas.openxmlformats.org/officeDocument/2006/relationships/hyperlink" Target="https://www54.myfantasyleague.com/2019/player?P=13176" TargetMode="External"/><Relationship Id="rId197" Type="http://schemas.openxmlformats.org/officeDocument/2006/relationships/hyperlink" Target="https://www54.myfantasyleague.com/2019/player?P=13725" TargetMode="External"/><Relationship Id="rId201" Type="http://schemas.openxmlformats.org/officeDocument/2006/relationships/hyperlink" Target="https://www54.myfantasyleague.com/2019/aav?COUNT=250&amp;POS=*&amp;CUTOFF=5&amp;IS_PPR=-1&amp;IS_KEEPER=-1&amp;TIME=" TargetMode="External"/><Relationship Id="rId222" Type="http://schemas.openxmlformats.org/officeDocument/2006/relationships/hyperlink" Target="https://www54.myfantasyleague.com/2019/player?P=13714" TargetMode="External"/><Relationship Id="rId243" Type="http://schemas.openxmlformats.org/officeDocument/2006/relationships/hyperlink" Target="https://www54.myfantasyleague.com/2019/player?P=11672" TargetMode="External"/><Relationship Id="rId264" Type="http://schemas.openxmlformats.org/officeDocument/2006/relationships/hyperlink" Target="https://www54.myfantasyleague.com/2019/aav?COUNT=250&amp;POS=*&amp;CUTOFF=5&amp;IS_PPR=-1&amp;IS_KEEPER=-1&amp;TIME=" TargetMode="External"/><Relationship Id="rId285" Type="http://schemas.openxmlformats.org/officeDocument/2006/relationships/hyperlink" Target="https://www54.myfantasyleague.com/2019/aav?COUNT=250&amp;POS=*&amp;CUTOFF=5&amp;IS_PPR=-1&amp;IS_KEEPER=-1&amp;TIME=" TargetMode="External"/><Relationship Id="rId17" Type="http://schemas.openxmlformats.org/officeDocument/2006/relationships/hyperlink" Target="https://www54.myfantasyleague.com/2019/player?P=13128" TargetMode="External"/><Relationship Id="rId38" Type="http://schemas.openxmlformats.org/officeDocument/2006/relationships/hyperlink" Target="https://www54.myfantasyleague.com/2019/player?P=13319" TargetMode="External"/><Relationship Id="rId59" Type="http://schemas.openxmlformats.org/officeDocument/2006/relationships/hyperlink" Target="https://www54.myfantasyleague.com/2019/player?P=13614" TargetMode="External"/><Relationship Id="rId103" Type="http://schemas.openxmlformats.org/officeDocument/2006/relationships/hyperlink" Target="https://www54.myfantasyleague.com/2019/player?P=13589" TargetMode="External"/><Relationship Id="rId124" Type="http://schemas.openxmlformats.org/officeDocument/2006/relationships/hyperlink" Target="https://www54.myfantasyleague.com/2019/player?P=11721" TargetMode="External"/><Relationship Id="rId70" Type="http://schemas.openxmlformats.org/officeDocument/2006/relationships/hyperlink" Target="https://www54.myfantasyleague.com/2019/player?P=14141" TargetMode="External"/><Relationship Id="rId91" Type="http://schemas.openxmlformats.org/officeDocument/2006/relationships/hyperlink" Target="https://www54.myfantasyleague.com/2019/player?P=12676" TargetMode="External"/><Relationship Id="rId145" Type="http://schemas.openxmlformats.org/officeDocument/2006/relationships/hyperlink" Target="https://www54.myfantasyleague.com/2019/player?P=14168" TargetMode="External"/><Relationship Id="rId166" Type="http://schemas.openxmlformats.org/officeDocument/2006/relationships/hyperlink" Target="https://www54.myfantasyleague.com/2019/player?P=12637" TargetMode="External"/><Relationship Id="rId187" Type="http://schemas.openxmlformats.org/officeDocument/2006/relationships/hyperlink" Target="https://www54.myfantasyleague.com/2019/player?P=13636" TargetMode="External"/><Relationship Id="rId1" Type="http://schemas.openxmlformats.org/officeDocument/2006/relationships/hyperlink" Target="https://www54.myfantasyleague.com/2019/player?P=13604" TargetMode="External"/><Relationship Id="rId212" Type="http://schemas.openxmlformats.org/officeDocument/2006/relationships/hyperlink" Target="https://www54.myfantasyleague.com/2019/player?P=11390" TargetMode="External"/><Relationship Id="rId233" Type="http://schemas.openxmlformats.org/officeDocument/2006/relationships/hyperlink" Target="https://www54.myfantasyleague.com/2019/player?P=9118" TargetMode="External"/><Relationship Id="rId254" Type="http://schemas.openxmlformats.org/officeDocument/2006/relationships/hyperlink" Target="https://www54.myfantasyleague.com/2019/player?P=10697" TargetMode="External"/><Relationship Id="rId28" Type="http://schemas.openxmlformats.org/officeDocument/2006/relationships/hyperlink" Target="https://www54.myfantasyleague.com/2019/player?P=12175" TargetMode="External"/><Relationship Id="rId49" Type="http://schemas.openxmlformats.org/officeDocument/2006/relationships/hyperlink" Target="https://www54.myfantasyleague.com/2019/player?P=14056" TargetMode="External"/><Relationship Id="rId114" Type="http://schemas.openxmlformats.org/officeDocument/2006/relationships/hyperlink" Target="https://www54.myfantasyleague.com/2019/player?P=13733" TargetMode="External"/><Relationship Id="rId275" Type="http://schemas.openxmlformats.org/officeDocument/2006/relationships/hyperlink" Target="https://www54.myfantasyleague.com/2019/player?P=13621" TargetMode="External"/><Relationship Id="rId60" Type="http://schemas.openxmlformats.org/officeDocument/2006/relationships/hyperlink" Target="https://www54.myfantasyleague.com/2019/player?P=11228" TargetMode="External"/><Relationship Id="rId81" Type="http://schemas.openxmlformats.org/officeDocument/2006/relationships/hyperlink" Target="https://www54.myfantasyleague.com/2019/player?P=13154" TargetMode="External"/><Relationship Id="rId135" Type="http://schemas.openxmlformats.org/officeDocument/2006/relationships/hyperlink" Target="https://www54.myfantasyleague.com/2019/player?P=10773" TargetMode="External"/><Relationship Id="rId156" Type="http://schemas.openxmlformats.org/officeDocument/2006/relationships/hyperlink" Target="https://www54.myfantasyleague.com/2019/player?P=13680" TargetMode="External"/><Relationship Id="rId177" Type="http://schemas.openxmlformats.org/officeDocument/2006/relationships/hyperlink" Target="https://www54.myfantasyleague.com/2019/player?P=13696" TargetMode="External"/><Relationship Id="rId198" Type="http://schemas.openxmlformats.org/officeDocument/2006/relationships/hyperlink" Target="https://www54.myfantasyleague.com/2019/player?P=14086" TargetMode="External"/><Relationship Id="rId202" Type="http://schemas.openxmlformats.org/officeDocument/2006/relationships/hyperlink" Target="https://www54.myfantasyleague.com/2019/player?P=12788" TargetMode="External"/><Relationship Id="rId223" Type="http://schemas.openxmlformats.org/officeDocument/2006/relationships/hyperlink" Target="https://www54.myfantasyleague.com/2019/player?P=13617" TargetMode="External"/><Relationship Id="rId244" Type="http://schemas.openxmlformats.org/officeDocument/2006/relationships/hyperlink" Target="https://www54.myfantasyleague.com/2019/aav?COUNT=250&amp;POS=*&amp;CUTOFF=5&amp;IS_PPR=-1&amp;IS_KEEPER=-1&amp;TIME=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nfl/players/28398/news" TargetMode="External"/><Relationship Id="rId299" Type="http://schemas.openxmlformats.org/officeDocument/2006/relationships/hyperlink" Target="https://sports.yahoo.com/nfl/players/30153/news" TargetMode="External"/><Relationship Id="rId21" Type="http://schemas.openxmlformats.org/officeDocument/2006/relationships/hyperlink" Target="https://sports.yahoo.com/nfl/players/31394" TargetMode="External"/><Relationship Id="rId42" Type="http://schemas.openxmlformats.org/officeDocument/2006/relationships/hyperlink" Target="https://sports.yahoo.com/nfl/players/25802/news" TargetMode="External"/><Relationship Id="rId63" Type="http://schemas.openxmlformats.org/officeDocument/2006/relationships/hyperlink" Target="https://sports.yahoo.com/nfl/players/7868" TargetMode="External"/><Relationship Id="rId84" Type="http://schemas.openxmlformats.org/officeDocument/2006/relationships/hyperlink" Target="https://sports.yahoo.com/nfl/players/29369" TargetMode="External"/><Relationship Id="rId138" Type="http://schemas.openxmlformats.org/officeDocument/2006/relationships/hyperlink" Target="https://sports.yahoo.com/nfl/players/8261" TargetMode="External"/><Relationship Id="rId159" Type="http://schemas.openxmlformats.org/officeDocument/2006/relationships/hyperlink" Target="https://sports.yahoo.com/nfl/teams/philadelphia/" TargetMode="External"/><Relationship Id="rId324" Type="http://schemas.openxmlformats.org/officeDocument/2006/relationships/hyperlink" Target="https://sports.yahoo.com/nfl/players/30209" TargetMode="External"/><Relationship Id="rId345" Type="http://schemas.openxmlformats.org/officeDocument/2006/relationships/hyperlink" Target="https://sports.yahoo.com/nfl/players/26813/news" TargetMode="External"/><Relationship Id="rId366" Type="http://schemas.openxmlformats.org/officeDocument/2006/relationships/hyperlink" Target="https://sports.yahoo.com/nfl/players/24318" TargetMode="External"/><Relationship Id="rId387" Type="http://schemas.openxmlformats.org/officeDocument/2006/relationships/hyperlink" Target="https://sports.yahoo.com/nfl/teams/pittsburgh/" TargetMode="External"/><Relationship Id="rId170" Type="http://schemas.openxmlformats.org/officeDocument/2006/relationships/hyperlink" Target="https://sports.yahoo.com/nfl/players/31001" TargetMode="External"/><Relationship Id="rId191" Type="http://schemas.openxmlformats.org/officeDocument/2006/relationships/hyperlink" Target="https://sports.yahoo.com/nfl/teams/la-rams/" TargetMode="External"/><Relationship Id="rId205" Type="http://schemas.openxmlformats.org/officeDocument/2006/relationships/hyperlink" Target="https://sports.yahoo.com/nfl/players/30121/news" TargetMode="External"/><Relationship Id="rId226" Type="http://schemas.openxmlformats.org/officeDocument/2006/relationships/hyperlink" Target="https://sports.yahoo.com/nfl/teams/tennessee/" TargetMode="External"/><Relationship Id="rId247" Type="http://schemas.openxmlformats.org/officeDocument/2006/relationships/hyperlink" Target="https://sports.yahoo.com/nfl/players/26561/news" TargetMode="External"/><Relationship Id="rId107" Type="http://schemas.openxmlformats.org/officeDocument/2006/relationships/hyperlink" Target="https://sports.yahoo.com/nfl/players/25741/news" TargetMode="External"/><Relationship Id="rId268" Type="http://schemas.openxmlformats.org/officeDocument/2006/relationships/hyperlink" Target="https://sports.yahoo.com/nfl/players/30154" TargetMode="External"/><Relationship Id="rId289" Type="http://schemas.openxmlformats.org/officeDocument/2006/relationships/hyperlink" Target="https://sports.yahoo.com/nfl/players/31221/news" TargetMode="External"/><Relationship Id="rId11" Type="http://schemas.openxmlformats.org/officeDocument/2006/relationships/hyperlink" Target="https://sports.yahoo.com/nfl/players/28514" TargetMode="External"/><Relationship Id="rId32" Type="http://schemas.openxmlformats.org/officeDocument/2006/relationships/hyperlink" Target="https://sports.yahoo.com/nfl/teams/green-bay/" TargetMode="External"/><Relationship Id="rId53" Type="http://schemas.openxmlformats.org/officeDocument/2006/relationships/hyperlink" Target="https://sports.yahoo.com/nfl/players/7241" TargetMode="External"/><Relationship Id="rId74" Type="http://schemas.openxmlformats.org/officeDocument/2006/relationships/hyperlink" Target="https://sports.yahoo.com/nfl/players/29238" TargetMode="External"/><Relationship Id="rId128" Type="http://schemas.openxmlformats.org/officeDocument/2006/relationships/hyperlink" Target="https://sports.yahoo.com/nfl/players/24788" TargetMode="External"/><Relationship Id="rId149" Type="http://schemas.openxmlformats.org/officeDocument/2006/relationships/hyperlink" Target="https://sports.yahoo.com/nfl/players/8826/news" TargetMode="External"/><Relationship Id="rId314" Type="http://schemas.openxmlformats.org/officeDocument/2006/relationships/hyperlink" Target="https://sports.yahoo.com/nfl/players/30223" TargetMode="External"/><Relationship Id="rId335" Type="http://schemas.openxmlformats.org/officeDocument/2006/relationships/hyperlink" Target="https://sports.yahoo.com/nfl/players/24017/news" TargetMode="External"/><Relationship Id="rId356" Type="http://schemas.openxmlformats.org/officeDocument/2006/relationships/hyperlink" Target="https://sports.yahoo.com/nfl/players/5479" TargetMode="External"/><Relationship Id="rId377" Type="http://schemas.openxmlformats.org/officeDocument/2006/relationships/hyperlink" Target="https://sports.yahoo.com/nfl/players/25755/news" TargetMode="External"/><Relationship Id="rId5" Type="http://schemas.openxmlformats.org/officeDocument/2006/relationships/hyperlink" Target="https://sports.yahoo.com/nfl/players/30175" TargetMode="External"/><Relationship Id="rId95" Type="http://schemas.openxmlformats.org/officeDocument/2006/relationships/hyperlink" Target="https://sports.yahoo.com/nfl/players/7755/news" TargetMode="External"/><Relationship Id="rId160" Type="http://schemas.openxmlformats.org/officeDocument/2006/relationships/hyperlink" Target="https://sports.yahoo.com/nfl/players/23999" TargetMode="External"/><Relationship Id="rId181" Type="http://schemas.openxmlformats.org/officeDocument/2006/relationships/hyperlink" Target="https://sports.yahoo.com/nfl/players/29374/news" TargetMode="External"/><Relationship Id="rId216" Type="http://schemas.openxmlformats.org/officeDocument/2006/relationships/hyperlink" Target="https://sports.yahoo.com/nfl/players/28464" TargetMode="External"/><Relationship Id="rId237" Type="http://schemas.openxmlformats.org/officeDocument/2006/relationships/hyperlink" Target="https://sports.yahoo.com/nfl/players/31424/news" TargetMode="External"/><Relationship Id="rId258" Type="http://schemas.openxmlformats.org/officeDocument/2006/relationships/hyperlink" Target="https://sports.yahoo.com/nfl/teams/ny-giants/" TargetMode="External"/><Relationship Id="rId279" Type="http://schemas.openxmlformats.org/officeDocument/2006/relationships/hyperlink" Target="https://sports.yahoo.com/nfl/players/31601/news" TargetMode="External"/><Relationship Id="rId22" Type="http://schemas.openxmlformats.org/officeDocument/2006/relationships/hyperlink" Target="https://sports.yahoo.com/nfl/players/31394/news" TargetMode="External"/><Relationship Id="rId43" Type="http://schemas.openxmlformats.org/officeDocument/2006/relationships/hyperlink" Target="https://sports.yahoo.com/nfl/players/25807" TargetMode="External"/><Relationship Id="rId64" Type="http://schemas.openxmlformats.org/officeDocument/2006/relationships/hyperlink" Target="https://sports.yahoo.com/nfl/teams/indianapolis/" TargetMode="External"/><Relationship Id="rId118" Type="http://schemas.openxmlformats.org/officeDocument/2006/relationships/hyperlink" Target="https://sports.yahoo.com/nfl/players/28887" TargetMode="External"/><Relationship Id="rId139" Type="http://schemas.openxmlformats.org/officeDocument/2006/relationships/hyperlink" Target="https://sports.yahoo.com/nfl/players/8261/news" TargetMode="External"/><Relationship Id="rId290" Type="http://schemas.openxmlformats.org/officeDocument/2006/relationships/hyperlink" Target="https://sports.yahoo.com/nfl/teams/miami/" TargetMode="External"/><Relationship Id="rId304" Type="http://schemas.openxmlformats.org/officeDocument/2006/relationships/hyperlink" Target="https://sports.yahoo.com/nfl/players/27538" TargetMode="External"/><Relationship Id="rId325" Type="http://schemas.openxmlformats.org/officeDocument/2006/relationships/hyperlink" Target="https://sports.yahoo.com/nfl/players/30209/news" TargetMode="External"/><Relationship Id="rId346" Type="http://schemas.openxmlformats.org/officeDocument/2006/relationships/hyperlink" Target="https://sports.yahoo.com/nfl/players/30339" TargetMode="External"/><Relationship Id="rId367" Type="http://schemas.openxmlformats.org/officeDocument/2006/relationships/hyperlink" Target="https://sports.yahoo.com/nfl/players/24318/news" TargetMode="External"/><Relationship Id="rId85" Type="http://schemas.openxmlformats.org/officeDocument/2006/relationships/hyperlink" Target="https://sports.yahoo.com/nfl/players/29369/news" TargetMode="External"/><Relationship Id="rId150" Type="http://schemas.openxmlformats.org/officeDocument/2006/relationships/hyperlink" Target="https://sports.yahoo.com/nfl/players/27299" TargetMode="External"/><Relationship Id="rId171" Type="http://schemas.openxmlformats.org/officeDocument/2006/relationships/hyperlink" Target="https://sports.yahoo.com/nfl/players/31001/news" TargetMode="External"/><Relationship Id="rId192" Type="http://schemas.openxmlformats.org/officeDocument/2006/relationships/hyperlink" Target="https://sports.yahoo.com/nfl/teams/jacksonville/" TargetMode="External"/><Relationship Id="rId206" Type="http://schemas.openxmlformats.org/officeDocument/2006/relationships/hyperlink" Target="https://sports.yahoo.com/nfl/players/30972" TargetMode="External"/><Relationship Id="rId227" Type="http://schemas.openxmlformats.org/officeDocument/2006/relationships/hyperlink" Target="https://sports.yahoo.com/nfl/teams/tennessee/" TargetMode="External"/><Relationship Id="rId248" Type="http://schemas.openxmlformats.org/officeDocument/2006/relationships/hyperlink" Target="https://sports.yahoo.com/nfl/players/30295" TargetMode="External"/><Relationship Id="rId269" Type="http://schemas.openxmlformats.org/officeDocument/2006/relationships/hyperlink" Target="https://sports.yahoo.com/nfl/players/30154/news" TargetMode="External"/><Relationship Id="rId12" Type="http://schemas.openxmlformats.org/officeDocument/2006/relationships/hyperlink" Target="https://sports.yahoo.com/nfl/players/28514/news" TargetMode="External"/><Relationship Id="rId33" Type="http://schemas.openxmlformats.org/officeDocument/2006/relationships/hyperlink" Target="https://sports.yahoo.com/nfl/players/30218" TargetMode="External"/><Relationship Id="rId108" Type="http://schemas.openxmlformats.org/officeDocument/2006/relationships/hyperlink" Target="https://sports.yahoo.com/nfl/players/26878" TargetMode="External"/><Relationship Id="rId129" Type="http://schemas.openxmlformats.org/officeDocument/2006/relationships/hyperlink" Target="https://sports.yahoo.com/nfl/players/24788/news" TargetMode="External"/><Relationship Id="rId280" Type="http://schemas.openxmlformats.org/officeDocument/2006/relationships/hyperlink" Target="https://sports.yahoo.com/nfl/players/6763" TargetMode="External"/><Relationship Id="rId315" Type="http://schemas.openxmlformats.org/officeDocument/2006/relationships/hyperlink" Target="https://sports.yahoo.com/nfl/players/30223/news" TargetMode="External"/><Relationship Id="rId336" Type="http://schemas.openxmlformats.org/officeDocument/2006/relationships/hyperlink" Target="https://sports.yahoo.com/nfl/players/29560" TargetMode="External"/><Relationship Id="rId357" Type="http://schemas.openxmlformats.org/officeDocument/2006/relationships/hyperlink" Target="https://sports.yahoo.com/nfl/players/5479/news" TargetMode="External"/><Relationship Id="rId54" Type="http://schemas.openxmlformats.org/officeDocument/2006/relationships/hyperlink" Target="https://sports.yahoo.com/nfl/players/7241/news" TargetMode="External"/><Relationship Id="rId75" Type="http://schemas.openxmlformats.org/officeDocument/2006/relationships/hyperlink" Target="https://sports.yahoo.com/nfl/players/29238/news" TargetMode="External"/><Relationship Id="rId96" Type="http://schemas.openxmlformats.org/officeDocument/2006/relationships/hyperlink" Target="https://sports.yahoo.com/nfl/teams/detroit/" TargetMode="External"/><Relationship Id="rId140" Type="http://schemas.openxmlformats.org/officeDocument/2006/relationships/hyperlink" Target="https://sports.yahoo.com/nfl/players/24070" TargetMode="External"/><Relationship Id="rId161" Type="http://schemas.openxmlformats.org/officeDocument/2006/relationships/hyperlink" Target="https://sports.yahoo.com/nfl/players/23999/news" TargetMode="External"/><Relationship Id="rId182" Type="http://schemas.openxmlformats.org/officeDocument/2006/relationships/hyperlink" Target="https://sports.yahoo.com/nfl/players/27821" TargetMode="External"/><Relationship Id="rId217" Type="http://schemas.openxmlformats.org/officeDocument/2006/relationships/hyperlink" Target="https://sports.yahoo.com/nfl/players/28464/news" TargetMode="External"/><Relationship Id="rId378" Type="http://schemas.openxmlformats.org/officeDocument/2006/relationships/hyperlink" Target="https://sports.yahoo.com/nfl/players/29279" TargetMode="External"/><Relationship Id="rId6" Type="http://schemas.openxmlformats.org/officeDocument/2006/relationships/hyperlink" Target="https://sports.yahoo.com/nfl/players/30175/news" TargetMode="External"/><Relationship Id="rId238" Type="http://schemas.openxmlformats.org/officeDocument/2006/relationships/hyperlink" Target="https://sports.yahoo.com/nfl/players/30256" TargetMode="External"/><Relationship Id="rId259" Type="http://schemas.openxmlformats.org/officeDocument/2006/relationships/hyperlink" Target="https://sports.yahoo.com/nfl/teams/ny-giants/" TargetMode="External"/><Relationship Id="rId23" Type="http://schemas.openxmlformats.org/officeDocument/2006/relationships/hyperlink" Target="https://sports.yahoo.com/nfl/players/31030" TargetMode="External"/><Relationship Id="rId119" Type="http://schemas.openxmlformats.org/officeDocument/2006/relationships/hyperlink" Target="https://sports.yahoo.com/nfl/players/28887/news" TargetMode="External"/><Relationship Id="rId270" Type="http://schemas.openxmlformats.org/officeDocument/2006/relationships/hyperlink" Target="https://sports.yahoo.com/nfl/players/28403" TargetMode="External"/><Relationship Id="rId291" Type="http://schemas.openxmlformats.org/officeDocument/2006/relationships/hyperlink" Target="https://sports.yahoo.com/nfl/teams/miami/" TargetMode="External"/><Relationship Id="rId305" Type="http://schemas.openxmlformats.org/officeDocument/2006/relationships/hyperlink" Target="https://sports.yahoo.com/nfl/players/27538/news" TargetMode="External"/><Relationship Id="rId326" Type="http://schemas.openxmlformats.org/officeDocument/2006/relationships/hyperlink" Target="https://sports.yahoo.com/nfl/players/27634" TargetMode="External"/><Relationship Id="rId347" Type="http://schemas.openxmlformats.org/officeDocument/2006/relationships/hyperlink" Target="https://sports.yahoo.com/nfl/players/30339/news" TargetMode="External"/><Relationship Id="rId44" Type="http://schemas.openxmlformats.org/officeDocument/2006/relationships/hyperlink" Target="https://sports.yahoo.com/nfl/players/25807/news" TargetMode="External"/><Relationship Id="rId65" Type="http://schemas.openxmlformats.org/officeDocument/2006/relationships/hyperlink" Target="https://sports.yahoo.com/nfl/teams/indianapolis/" TargetMode="External"/><Relationship Id="rId86" Type="http://schemas.openxmlformats.org/officeDocument/2006/relationships/hyperlink" Target="https://sports.yahoo.com/nfl/players/24851" TargetMode="External"/><Relationship Id="rId130" Type="http://schemas.openxmlformats.org/officeDocument/2006/relationships/hyperlink" Target="https://sports.yahoo.com/nfl/players/26699" TargetMode="External"/><Relationship Id="rId151" Type="http://schemas.openxmlformats.org/officeDocument/2006/relationships/hyperlink" Target="https://sports.yahoo.com/nfl/players/27299/news" TargetMode="External"/><Relationship Id="rId368" Type="http://schemas.openxmlformats.org/officeDocument/2006/relationships/hyperlink" Target="https://sports.yahoo.com/nfl/players/30157" TargetMode="External"/><Relationship Id="rId172" Type="http://schemas.openxmlformats.org/officeDocument/2006/relationships/hyperlink" Target="https://sports.yahoo.com/nfl/players/29307" TargetMode="External"/><Relationship Id="rId193" Type="http://schemas.openxmlformats.org/officeDocument/2006/relationships/hyperlink" Target="https://sports.yahoo.com/nfl/teams/jacksonville/" TargetMode="External"/><Relationship Id="rId207" Type="http://schemas.openxmlformats.org/officeDocument/2006/relationships/hyperlink" Target="https://sports.yahoo.com/nfl/players/30972/news" TargetMode="External"/><Relationship Id="rId228" Type="http://schemas.openxmlformats.org/officeDocument/2006/relationships/hyperlink" Target="https://sports.yahoo.com/nfl/players/6770" TargetMode="External"/><Relationship Id="rId249" Type="http://schemas.openxmlformats.org/officeDocument/2006/relationships/hyperlink" Target="https://sports.yahoo.com/nfl/players/30295/news" TargetMode="External"/><Relationship Id="rId13" Type="http://schemas.openxmlformats.org/officeDocument/2006/relationships/hyperlink" Target="https://sports.yahoo.com/nfl/players/30142" TargetMode="External"/><Relationship Id="rId109" Type="http://schemas.openxmlformats.org/officeDocument/2006/relationships/hyperlink" Target="https://sports.yahoo.com/nfl/players/26878/news" TargetMode="External"/><Relationship Id="rId260" Type="http://schemas.openxmlformats.org/officeDocument/2006/relationships/hyperlink" Target="https://sports.yahoo.com/nfl/players/30971" TargetMode="External"/><Relationship Id="rId281" Type="http://schemas.openxmlformats.org/officeDocument/2006/relationships/hyperlink" Target="https://sports.yahoo.com/nfl/players/6763/news" TargetMode="External"/><Relationship Id="rId316" Type="http://schemas.openxmlformats.org/officeDocument/2006/relationships/hyperlink" Target="https://sports.yahoo.com/nfl/players/29370" TargetMode="External"/><Relationship Id="rId337" Type="http://schemas.openxmlformats.org/officeDocument/2006/relationships/hyperlink" Target="https://sports.yahoo.com/nfl/players/29560/news" TargetMode="External"/><Relationship Id="rId34" Type="http://schemas.openxmlformats.org/officeDocument/2006/relationships/hyperlink" Target="https://sports.yahoo.com/nfl/players/30218/news" TargetMode="External"/><Relationship Id="rId55" Type="http://schemas.openxmlformats.org/officeDocument/2006/relationships/hyperlink" Target="https://sports.yahoo.com/nfl/players/28026" TargetMode="External"/><Relationship Id="rId76" Type="http://schemas.openxmlformats.org/officeDocument/2006/relationships/hyperlink" Target="https://sports.yahoo.com/nfl/players/30117" TargetMode="External"/><Relationship Id="rId97" Type="http://schemas.openxmlformats.org/officeDocument/2006/relationships/hyperlink" Target="https://sports.yahoo.com/nfl/teams/detroit/" TargetMode="External"/><Relationship Id="rId120" Type="http://schemas.openxmlformats.org/officeDocument/2006/relationships/hyperlink" Target="https://sports.yahoo.com/nfl/players/30000" TargetMode="External"/><Relationship Id="rId141" Type="http://schemas.openxmlformats.org/officeDocument/2006/relationships/hyperlink" Target="https://sports.yahoo.com/nfl/players/24070/news" TargetMode="External"/><Relationship Id="rId358" Type="http://schemas.openxmlformats.org/officeDocument/2006/relationships/hyperlink" Target="https://sports.yahoo.com/nfl/players/26650" TargetMode="External"/><Relationship Id="rId379" Type="http://schemas.openxmlformats.org/officeDocument/2006/relationships/hyperlink" Target="https://sports.yahoo.com/nfl/players/29279/news" TargetMode="External"/><Relationship Id="rId7" Type="http://schemas.openxmlformats.org/officeDocument/2006/relationships/hyperlink" Target="https://sports.yahoo.com/nfl/players/29785" TargetMode="External"/><Relationship Id="rId162" Type="http://schemas.openxmlformats.org/officeDocument/2006/relationships/hyperlink" Target="https://sports.yahoo.com/nfl/players/25785" TargetMode="External"/><Relationship Id="rId183" Type="http://schemas.openxmlformats.org/officeDocument/2006/relationships/hyperlink" Target="https://sports.yahoo.com/nfl/players/27821/news" TargetMode="External"/><Relationship Id="rId218" Type="http://schemas.openxmlformats.org/officeDocument/2006/relationships/hyperlink" Target="https://sports.yahoo.com/nfl/players/26660" TargetMode="External"/><Relationship Id="rId239" Type="http://schemas.openxmlformats.org/officeDocument/2006/relationships/hyperlink" Target="https://sports.yahoo.com/nfl/players/30256/news" TargetMode="External"/><Relationship Id="rId250" Type="http://schemas.openxmlformats.org/officeDocument/2006/relationships/hyperlink" Target="https://sports.yahoo.com/nfl/players/26708" TargetMode="External"/><Relationship Id="rId271" Type="http://schemas.openxmlformats.org/officeDocument/2006/relationships/hyperlink" Target="https://sports.yahoo.com/nfl/players/28403/news" TargetMode="External"/><Relationship Id="rId292" Type="http://schemas.openxmlformats.org/officeDocument/2006/relationships/hyperlink" Target="https://sports.yahoo.com/nfl/players/25812" TargetMode="External"/><Relationship Id="rId306" Type="http://schemas.openxmlformats.org/officeDocument/2006/relationships/hyperlink" Target="https://sports.yahoo.com/nfl/players/30362" TargetMode="External"/><Relationship Id="rId24" Type="http://schemas.openxmlformats.org/officeDocument/2006/relationships/hyperlink" Target="https://sports.yahoo.com/nfl/players/31030/news" TargetMode="External"/><Relationship Id="rId45" Type="http://schemas.openxmlformats.org/officeDocument/2006/relationships/hyperlink" Target="https://sports.yahoo.com/nfl/players/26822" TargetMode="External"/><Relationship Id="rId66" Type="http://schemas.openxmlformats.org/officeDocument/2006/relationships/hyperlink" Target="https://sports.yahoo.com/nfl/players/7200" TargetMode="External"/><Relationship Id="rId87" Type="http://schemas.openxmlformats.org/officeDocument/2006/relationships/hyperlink" Target="https://sports.yahoo.com/nfl/players/24851/news" TargetMode="External"/><Relationship Id="rId110" Type="http://schemas.openxmlformats.org/officeDocument/2006/relationships/hyperlink" Target="https://sports.yahoo.com/nfl/players/26686" TargetMode="External"/><Relationship Id="rId131" Type="http://schemas.openxmlformats.org/officeDocument/2006/relationships/hyperlink" Target="https://sports.yahoo.com/nfl/players/26699/news" TargetMode="External"/><Relationship Id="rId327" Type="http://schemas.openxmlformats.org/officeDocument/2006/relationships/hyperlink" Target="https://sports.yahoo.com/nfl/players/27634/news" TargetMode="External"/><Relationship Id="rId348" Type="http://schemas.openxmlformats.org/officeDocument/2006/relationships/hyperlink" Target="https://sports.yahoo.com/nfl/players/28115" TargetMode="External"/><Relationship Id="rId369" Type="http://schemas.openxmlformats.org/officeDocument/2006/relationships/hyperlink" Target="https://sports.yahoo.com/nfl/players/30157/news" TargetMode="External"/><Relationship Id="rId152" Type="http://schemas.openxmlformats.org/officeDocument/2006/relationships/hyperlink" Target="https://sports.yahoo.com/nfl/players/28014" TargetMode="External"/><Relationship Id="rId173" Type="http://schemas.openxmlformats.org/officeDocument/2006/relationships/hyperlink" Target="https://sports.yahoo.com/nfl/players/29307/news" TargetMode="External"/><Relationship Id="rId194" Type="http://schemas.openxmlformats.org/officeDocument/2006/relationships/hyperlink" Target="https://sports.yahoo.com/nfl/players/24913" TargetMode="External"/><Relationship Id="rId208" Type="http://schemas.openxmlformats.org/officeDocument/2006/relationships/hyperlink" Target="https://sports.yahoo.com/nfl/players/26658" TargetMode="External"/><Relationship Id="rId229" Type="http://schemas.openxmlformats.org/officeDocument/2006/relationships/hyperlink" Target="https://sports.yahoo.com/nfl/players/6770/news" TargetMode="External"/><Relationship Id="rId380" Type="http://schemas.openxmlformats.org/officeDocument/2006/relationships/hyperlink" Target="https://sports.yahoo.com/nfl/players/28691" TargetMode="External"/><Relationship Id="rId240" Type="http://schemas.openxmlformats.org/officeDocument/2006/relationships/hyperlink" Target="https://sports.yahoo.com/nfl/players/30571" TargetMode="External"/><Relationship Id="rId261" Type="http://schemas.openxmlformats.org/officeDocument/2006/relationships/hyperlink" Target="https://sports.yahoo.com/nfl/players/30971/news" TargetMode="External"/><Relationship Id="rId14" Type="http://schemas.openxmlformats.org/officeDocument/2006/relationships/hyperlink" Target="https://sports.yahoo.com/nfl/players/30142/news" TargetMode="External"/><Relationship Id="rId35" Type="http://schemas.openxmlformats.org/officeDocument/2006/relationships/hyperlink" Target="https://sports.yahoo.com/nfl/players/25711" TargetMode="External"/><Relationship Id="rId56" Type="http://schemas.openxmlformats.org/officeDocument/2006/relationships/hyperlink" Target="https://sports.yahoo.com/nfl/players/28026/news" TargetMode="External"/><Relationship Id="rId77" Type="http://schemas.openxmlformats.org/officeDocument/2006/relationships/hyperlink" Target="https://sports.yahoo.com/nfl/players/30117/news" TargetMode="External"/><Relationship Id="rId100" Type="http://schemas.openxmlformats.org/officeDocument/2006/relationships/hyperlink" Target="https://sports.yahoo.com/nfl/players/30996" TargetMode="External"/><Relationship Id="rId282" Type="http://schemas.openxmlformats.org/officeDocument/2006/relationships/hyperlink" Target="https://sports.yahoo.com/nfl/players/31071" TargetMode="External"/><Relationship Id="rId317" Type="http://schemas.openxmlformats.org/officeDocument/2006/relationships/hyperlink" Target="https://sports.yahoo.com/nfl/players/29370/news" TargetMode="External"/><Relationship Id="rId338" Type="http://schemas.openxmlformats.org/officeDocument/2006/relationships/hyperlink" Target="https://sports.yahoo.com/nfl/players/27658" TargetMode="External"/><Relationship Id="rId359" Type="http://schemas.openxmlformats.org/officeDocument/2006/relationships/hyperlink" Target="https://sports.yahoo.com/nfl/players/26650/news" TargetMode="External"/><Relationship Id="rId8" Type="http://schemas.openxmlformats.org/officeDocument/2006/relationships/hyperlink" Target="https://sports.yahoo.com/nfl/players/29785/news" TargetMode="External"/><Relationship Id="rId98" Type="http://schemas.openxmlformats.org/officeDocument/2006/relationships/hyperlink" Target="https://sports.yahoo.com/nfl/players/30125" TargetMode="External"/><Relationship Id="rId121" Type="http://schemas.openxmlformats.org/officeDocument/2006/relationships/hyperlink" Target="https://sports.yahoo.com/nfl/players/30000/news" TargetMode="External"/><Relationship Id="rId142" Type="http://schemas.openxmlformats.org/officeDocument/2006/relationships/hyperlink" Target="https://sports.yahoo.com/nfl/players/25793" TargetMode="External"/><Relationship Id="rId163" Type="http://schemas.openxmlformats.org/officeDocument/2006/relationships/hyperlink" Target="https://sports.yahoo.com/nfl/players/25785/news" TargetMode="External"/><Relationship Id="rId184" Type="http://schemas.openxmlformats.org/officeDocument/2006/relationships/hyperlink" Target="https://sports.yahoo.com/nfl/players/31051" TargetMode="External"/><Relationship Id="rId219" Type="http://schemas.openxmlformats.org/officeDocument/2006/relationships/hyperlink" Target="https://sports.yahoo.com/nfl/players/26660/news" TargetMode="External"/><Relationship Id="rId370" Type="http://schemas.openxmlformats.org/officeDocument/2006/relationships/hyperlink" Target="https://sports.yahoo.com/nfl/players/28465" TargetMode="External"/><Relationship Id="rId230" Type="http://schemas.openxmlformats.org/officeDocument/2006/relationships/hyperlink" Target="https://sports.yahoo.com/nfl/players/27581" TargetMode="External"/><Relationship Id="rId251" Type="http://schemas.openxmlformats.org/officeDocument/2006/relationships/hyperlink" Target="https://sports.yahoo.com/nfl/players/26708/news" TargetMode="External"/><Relationship Id="rId25" Type="http://schemas.openxmlformats.org/officeDocument/2006/relationships/hyperlink" Target="https://sports.yahoo.com/nfl/players/31145" TargetMode="External"/><Relationship Id="rId46" Type="http://schemas.openxmlformats.org/officeDocument/2006/relationships/hyperlink" Target="https://sports.yahoo.com/nfl/players/26822/news" TargetMode="External"/><Relationship Id="rId67" Type="http://schemas.openxmlformats.org/officeDocument/2006/relationships/hyperlink" Target="https://sports.yahoo.com/nfl/players/7200/news" TargetMode="External"/><Relationship Id="rId272" Type="http://schemas.openxmlformats.org/officeDocument/2006/relationships/hyperlink" Target="https://sports.yahoo.com/nfl/players/28267" TargetMode="External"/><Relationship Id="rId293" Type="http://schemas.openxmlformats.org/officeDocument/2006/relationships/hyperlink" Target="https://sports.yahoo.com/nfl/players/25812/news" TargetMode="External"/><Relationship Id="rId307" Type="http://schemas.openxmlformats.org/officeDocument/2006/relationships/hyperlink" Target="https://sports.yahoo.com/nfl/players/30362/news" TargetMode="External"/><Relationship Id="rId328" Type="http://schemas.openxmlformats.org/officeDocument/2006/relationships/hyperlink" Target="https://sports.yahoo.com/nfl/players/26664" TargetMode="External"/><Relationship Id="rId349" Type="http://schemas.openxmlformats.org/officeDocument/2006/relationships/hyperlink" Target="https://sports.yahoo.com/nfl/players/28115/news" TargetMode="External"/><Relationship Id="rId88" Type="http://schemas.openxmlformats.org/officeDocument/2006/relationships/hyperlink" Target="https://sports.yahoo.com/nfl/players/24830" TargetMode="External"/><Relationship Id="rId111" Type="http://schemas.openxmlformats.org/officeDocument/2006/relationships/hyperlink" Target="https://sports.yahoo.com/nfl/players/26686/news" TargetMode="External"/><Relationship Id="rId132" Type="http://schemas.openxmlformats.org/officeDocument/2006/relationships/hyperlink" Target="https://sports.yahoo.com/nfl/players/23997" TargetMode="External"/><Relationship Id="rId153" Type="http://schemas.openxmlformats.org/officeDocument/2006/relationships/hyperlink" Target="https://sports.yahoo.com/nfl/players/28014/news" TargetMode="External"/><Relationship Id="rId174" Type="http://schemas.openxmlformats.org/officeDocument/2006/relationships/hyperlink" Target="https://sports.yahoo.com/nfl/players/30259" TargetMode="External"/><Relationship Id="rId195" Type="http://schemas.openxmlformats.org/officeDocument/2006/relationships/hyperlink" Target="https://sports.yahoo.com/nfl/players/24913/news" TargetMode="External"/><Relationship Id="rId209" Type="http://schemas.openxmlformats.org/officeDocument/2006/relationships/hyperlink" Target="https://sports.yahoo.com/nfl/players/26658/news" TargetMode="External"/><Relationship Id="rId360" Type="http://schemas.openxmlformats.org/officeDocument/2006/relationships/hyperlink" Target="https://sports.yahoo.com/nfl/players/28534" TargetMode="External"/><Relationship Id="rId381" Type="http://schemas.openxmlformats.org/officeDocument/2006/relationships/hyperlink" Target="https://sports.yahoo.com/nfl/players/28691/news" TargetMode="External"/><Relationship Id="rId220" Type="http://schemas.openxmlformats.org/officeDocument/2006/relationships/hyperlink" Target="https://sports.yahoo.com/nfl/players/30253" TargetMode="External"/><Relationship Id="rId241" Type="http://schemas.openxmlformats.org/officeDocument/2006/relationships/hyperlink" Target="https://sports.yahoo.com/nfl/players/30571/news" TargetMode="External"/><Relationship Id="rId15" Type="http://schemas.openxmlformats.org/officeDocument/2006/relationships/hyperlink" Target="https://sports.yahoo.com/nfl/players/30552" TargetMode="External"/><Relationship Id="rId36" Type="http://schemas.openxmlformats.org/officeDocument/2006/relationships/hyperlink" Target="https://sports.yahoo.com/nfl/players/25711/news" TargetMode="External"/><Relationship Id="rId57" Type="http://schemas.openxmlformats.org/officeDocument/2006/relationships/hyperlink" Target="https://sports.yahoo.com/nfl/players/30301" TargetMode="External"/><Relationship Id="rId262" Type="http://schemas.openxmlformats.org/officeDocument/2006/relationships/hyperlink" Target="https://sports.yahoo.com/nfl/players/27591" TargetMode="External"/><Relationship Id="rId283" Type="http://schemas.openxmlformats.org/officeDocument/2006/relationships/hyperlink" Target="https://sports.yahoo.com/nfl/players/31071/news" TargetMode="External"/><Relationship Id="rId318" Type="http://schemas.openxmlformats.org/officeDocument/2006/relationships/hyperlink" Target="https://sports.yahoo.com/nfl/teams/kansas-city/" TargetMode="External"/><Relationship Id="rId339" Type="http://schemas.openxmlformats.org/officeDocument/2006/relationships/hyperlink" Target="https://sports.yahoo.com/nfl/players/27658/news" TargetMode="External"/><Relationship Id="rId78" Type="http://schemas.openxmlformats.org/officeDocument/2006/relationships/hyperlink" Target="https://sports.yahoo.com/nfl/players/31135" TargetMode="External"/><Relationship Id="rId99" Type="http://schemas.openxmlformats.org/officeDocument/2006/relationships/hyperlink" Target="https://sports.yahoo.com/nfl/players/30125/news" TargetMode="External"/><Relationship Id="rId101" Type="http://schemas.openxmlformats.org/officeDocument/2006/relationships/hyperlink" Target="https://sports.yahoo.com/nfl/players/30996/news" TargetMode="External"/><Relationship Id="rId122" Type="http://schemas.openxmlformats.org/officeDocument/2006/relationships/hyperlink" Target="https://sports.yahoo.com/nfl/players/31567" TargetMode="External"/><Relationship Id="rId143" Type="http://schemas.openxmlformats.org/officeDocument/2006/relationships/hyperlink" Target="https://sports.yahoo.com/nfl/players/25793/news" TargetMode="External"/><Relationship Id="rId164" Type="http://schemas.openxmlformats.org/officeDocument/2006/relationships/hyperlink" Target="https://sports.yahoo.com/nfl/players/24171" TargetMode="External"/><Relationship Id="rId185" Type="http://schemas.openxmlformats.org/officeDocument/2006/relationships/hyperlink" Target="https://sports.yahoo.com/nfl/players/31051/news" TargetMode="External"/><Relationship Id="rId350" Type="http://schemas.openxmlformats.org/officeDocument/2006/relationships/hyperlink" Target="https://sports.yahoo.com/nfl/teams/seattle/" TargetMode="External"/><Relationship Id="rId371" Type="http://schemas.openxmlformats.org/officeDocument/2006/relationships/hyperlink" Target="https://sports.yahoo.com/nfl/players/28465/news" TargetMode="External"/><Relationship Id="rId9" Type="http://schemas.openxmlformats.org/officeDocument/2006/relationships/hyperlink" Target="https://sports.yahoo.com/nfl/players/30247" TargetMode="External"/><Relationship Id="rId210" Type="http://schemas.openxmlformats.org/officeDocument/2006/relationships/hyperlink" Target="https://sports.yahoo.com/nfl/players/29070" TargetMode="External"/><Relationship Id="rId26" Type="http://schemas.openxmlformats.org/officeDocument/2006/relationships/hyperlink" Target="https://sports.yahoo.com/nfl/players/31145/news" TargetMode="External"/><Relationship Id="rId231" Type="http://schemas.openxmlformats.org/officeDocument/2006/relationships/hyperlink" Target="https://sports.yahoo.com/nfl/players/27581/news" TargetMode="External"/><Relationship Id="rId252" Type="http://schemas.openxmlformats.org/officeDocument/2006/relationships/hyperlink" Target="https://sports.yahoo.com/nfl/players/29405" TargetMode="External"/><Relationship Id="rId273" Type="http://schemas.openxmlformats.org/officeDocument/2006/relationships/hyperlink" Target="https://sports.yahoo.com/nfl/players/28267/news" TargetMode="External"/><Relationship Id="rId294" Type="http://schemas.openxmlformats.org/officeDocument/2006/relationships/hyperlink" Target="https://sports.yahoo.com/nfl/players/27535" TargetMode="External"/><Relationship Id="rId308" Type="http://schemas.openxmlformats.org/officeDocument/2006/relationships/hyperlink" Target="https://sports.yahoo.com/nfl/players/31005" TargetMode="External"/><Relationship Id="rId329" Type="http://schemas.openxmlformats.org/officeDocument/2006/relationships/hyperlink" Target="https://sports.yahoo.com/nfl/players/26664/news" TargetMode="External"/><Relationship Id="rId47" Type="http://schemas.openxmlformats.org/officeDocument/2006/relationships/hyperlink" Target="https://sports.yahoo.com/nfl/players/8285" TargetMode="External"/><Relationship Id="rId68" Type="http://schemas.openxmlformats.org/officeDocument/2006/relationships/hyperlink" Target="https://sports.yahoo.com/nfl/players/28457" TargetMode="External"/><Relationship Id="rId89" Type="http://schemas.openxmlformats.org/officeDocument/2006/relationships/hyperlink" Target="https://sports.yahoo.com/nfl/players/24830/news" TargetMode="External"/><Relationship Id="rId112" Type="http://schemas.openxmlformats.org/officeDocument/2006/relationships/hyperlink" Target="https://sports.yahoo.com/nfl/players/31100" TargetMode="External"/><Relationship Id="rId133" Type="http://schemas.openxmlformats.org/officeDocument/2006/relationships/hyperlink" Target="https://sports.yahoo.com/nfl/players/23997/news" TargetMode="External"/><Relationship Id="rId154" Type="http://schemas.openxmlformats.org/officeDocument/2006/relationships/hyperlink" Target="https://sports.yahoo.com/nfl/players/31074" TargetMode="External"/><Relationship Id="rId175" Type="http://schemas.openxmlformats.org/officeDocument/2006/relationships/hyperlink" Target="https://sports.yahoo.com/nfl/players/30259/news" TargetMode="External"/><Relationship Id="rId340" Type="http://schemas.openxmlformats.org/officeDocument/2006/relationships/hyperlink" Target="https://sports.yahoo.com/nfl/players/27619" TargetMode="External"/><Relationship Id="rId361" Type="http://schemas.openxmlformats.org/officeDocument/2006/relationships/hyperlink" Target="https://sports.yahoo.com/nfl/players/28534/news" TargetMode="External"/><Relationship Id="rId196" Type="http://schemas.openxmlformats.org/officeDocument/2006/relationships/hyperlink" Target="https://sports.yahoo.com/nfl/players/29235" TargetMode="External"/><Relationship Id="rId200" Type="http://schemas.openxmlformats.org/officeDocument/2006/relationships/hyperlink" Target="https://sports.yahoo.com/nfl/players/30118" TargetMode="External"/><Relationship Id="rId382" Type="http://schemas.openxmlformats.org/officeDocument/2006/relationships/hyperlink" Target="https://sports.yahoo.com/nfl/players/8780" TargetMode="External"/><Relationship Id="rId16" Type="http://schemas.openxmlformats.org/officeDocument/2006/relationships/hyperlink" Target="https://sports.yahoo.com/nfl/players/30552/news" TargetMode="External"/><Relationship Id="rId221" Type="http://schemas.openxmlformats.org/officeDocument/2006/relationships/hyperlink" Target="https://sports.yahoo.com/nfl/players/30253/news" TargetMode="External"/><Relationship Id="rId242" Type="http://schemas.openxmlformats.org/officeDocument/2006/relationships/hyperlink" Target="https://sports.yahoo.com/nfl/players/28461" TargetMode="External"/><Relationship Id="rId263" Type="http://schemas.openxmlformats.org/officeDocument/2006/relationships/hyperlink" Target="https://sports.yahoo.com/nfl/players/27591/news" TargetMode="External"/><Relationship Id="rId284" Type="http://schemas.openxmlformats.org/officeDocument/2006/relationships/hyperlink" Target="https://sports.yahoo.com/nfl/players/30511" TargetMode="External"/><Relationship Id="rId319" Type="http://schemas.openxmlformats.org/officeDocument/2006/relationships/hyperlink" Target="https://sports.yahoo.com/nfl/teams/kansas-city/" TargetMode="External"/><Relationship Id="rId37" Type="http://schemas.openxmlformats.org/officeDocument/2006/relationships/hyperlink" Target="https://sports.yahoo.com/nfl/players/24793" TargetMode="External"/><Relationship Id="rId58" Type="http://schemas.openxmlformats.org/officeDocument/2006/relationships/hyperlink" Target="https://sports.yahoo.com/nfl/players/30301/news" TargetMode="External"/><Relationship Id="rId79" Type="http://schemas.openxmlformats.org/officeDocument/2006/relationships/hyperlink" Target="https://sports.yahoo.com/nfl/players/31135/news" TargetMode="External"/><Relationship Id="rId102" Type="http://schemas.openxmlformats.org/officeDocument/2006/relationships/hyperlink" Target="https://sports.yahoo.com/nfl/players/27277" TargetMode="External"/><Relationship Id="rId123" Type="http://schemas.openxmlformats.org/officeDocument/2006/relationships/hyperlink" Target="https://sports.yahoo.com/nfl/players/31567/news" TargetMode="External"/><Relationship Id="rId144" Type="http://schemas.openxmlformats.org/officeDocument/2006/relationships/hyperlink" Target="https://sports.yahoo.com/nfl/players/28234" TargetMode="External"/><Relationship Id="rId330" Type="http://schemas.openxmlformats.org/officeDocument/2006/relationships/hyperlink" Target="https://sports.yahoo.com/nfl/players/28474" TargetMode="External"/><Relationship Id="rId90" Type="http://schemas.openxmlformats.org/officeDocument/2006/relationships/hyperlink" Target="https://sports.yahoo.com/nfl/players/27618" TargetMode="External"/><Relationship Id="rId165" Type="http://schemas.openxmlformats.org/officeDocument/2006/relationships/hyperlink" Target="https://sports.yahoo.com/nfl/players/24171/news" TargetMode="External"/><Relationship Id="rId186" Type="http://schemas.openxmlformats.org/officeDocument/2006/relationships/hyperlink" Target="https://sports.yahoo.com/nfl/players/28513" TargetMode="External"/><Relationship Id="rId351" Type="http://schemas.openxmlformats.org/officeDocument/2006/relationships/hyperlink" Target="https://sports.yahoo.com/nfl/teams/seattle/" TargetMode="External"/><Relationship Id="rId372" Type="http://schemas.openxmlformats.org/officeDocument/2006/relationships/hyperlink" Target="https://sports.yahoo.com/nfl/players/9317" TargetMode="External"/><Relationship Id="rId211" Type="http://schemas.openxmlformats.org/officeDocument/2006/relationships/hyperlink" Target="https://sports.yahoo.com/nfl/players/29070/news" TargetMode="External"/><Relationship Id="rId232" Type="http://schemas.openxmlformats.org/officeDocument/2006/relationships/hyperlink" Target="https://sports.yahoo.com/nfl/players/27540" TargetMode="External"/><Relationship Id="rId253" Type="http://schemas.openxmlformats.org/officeDocument/2006/relationships/hyperlink" Target="https://sports.yahoo.com/nfl/players/29405/news" TargetMode="External"/><Relationship Id="rId274" Type="http://schemas.openxmlformats.org/officeDocument/2006/relationships/hyperlink" Target="https://sports.yahoo.com/nfl/players/30232" TargetMode="External"/><Relationship Id="rId295" Type="http://schemas.openxmlformats.org/officeDocument/2006/relationships/hyperlink" Target="https://sports.yahoo.com/nfl/players/27535/news" TargetMode="External"/><Relationship Id="rId309" Type="http://schemas.openxmlformats.org/officeDocument/2006/relationships/hyperlink" Target="https://sports.yahoo.com/nfl/players/31005/news" TargetMode="External"/><Relationship Id="rId27" Type="http://schemas.openxmlformats.org/officeDocument/2006/relationships/hyperlink" Target="https://sports.yahoo.com/nfl/teams/chicago/" TargetMode="External"/><Relationship Id="rId48" Type="http://schemas.openxmlformats.org/officeDocument/2006/relationships/hyperlink" Target="https://sports.yahoo.com/nfl/players/8285/news" TargetMode="External"/><Relationship Id="rId69" Type="http://schemas.openxmlformats.org/officeDocument/2006/relationships/hyperlink" Target="https://sports.yahoo.com/nfl/players/28457/news" TargetMode="External"/><Relationship Id="rId113" Type="http://schemas.openxmlformats.org/officeDocument/2006/relationships/hyperlink" Target="https://sports.yahoo.com/nfl/players/31100/news" TargetMode="External"/><Relationship Id="rId134" Type="http://schemas.openxmlformats.org/officeDocument/2006/relationships/hyperlink" Target="https://sports.yahoo.com/nfl/players/31061" TargetMode="External"/><Relationship Id="rId320" Type="http://schemas.openxmlformats.org/officeDocument/2006/relationships/hyperlink" Target="https://sports.yahoo.com/nfl/teams/carolina/" TargetMode="External"/><Relationship Id="rId80" Type="http://schemas.openxmlformats.org/officeDocument/2006/relationships/hyperlink" Target="https://sports.yahoo.com/nfl/players/26767" TargetMode="External"/><Relationship Id="rId155" Type="http://schemas.openxmlformats.org/officeDocument/2006/relationships/hyperlink" Target="https://sports.yahoo.com/nfl/players/31074/news" TargetMode="External"/><Relationship Id="rId176" Type="http://schemas.openxmlformats.org/officeDocument/2006/relationships/hyperlink" Target="https://sports.yahoo.com/nfl/players/30994" TargetMode="External"/><Relationship Id="rId197" Type="http://schemas.openxmlformats.org/officeDocument/2006/relationships/hyperlink" Target="https://sports.yahoo.com/nfl/players/29235/news" TargetMode="External"/><Relationship Id="rId341" Type="http://schemas.openxmlformats.org/officeDocument/2006/relationships/hyperlink" Target="https://sports.yahoo.com/nfl/players/27619/news" TargetMode="External"/><Relationship Id="rId362" Type="http://schemas.openxmlformats.org/officeDocument/2006/relationships/hyperlink" Target="https://sports.yahoo.com/nfl/players/30197" TargetMode="External"/><Relationship Id="rId383" Type="http://schemas.openxmlformats.org/officeDocument/2006/relationships/hyperlink" Target="https://sports.yahoo.com/nfl/players/8780/news" TargetMode="External"/><Relationship Id="rId201" Type="http://schemas.openxmlformats.org/officeDocument/2006/relationships/hyperlink" Target="https://sports.yahoo.com/nfl/players/30118/news" TargetMode="External"/><Relationship Id="rId222" Type="http://schemas.openxmlformats.org/officeDocument/2006/relationships/hyperlink" Target="https://sports.yahoo.com/nfl/players/26701" TargetMode="External"/><Relationship Id="rId243" Type="http://schemas.openxmlformats.org/officeDocument/2006/relationships/hyperlink" Target="https://sports.yahoo.com/nfl/players/28461/news" TargetMode="External"/><Relationship Id="rId264" Type="http://schemas.openxmlformats.org/officeDocument/2006/relationships/hyperlink" Target="https://sports.yahoo.com/nfl/players/25105" TargetMode="External"/><Relationship Id="rId285" Type="http://schemas.openxmlformats.org/officeDocument/2006/relationships/hyperlink" Target="https://sports.yahoo.com/nfl/players/30511/news" TargetMode="External"/><Relationship Id="rId17" Type="http://schemas.openxmlformats.org/officeDocument/2006/relationships/hyperlink" Target="https://sports.yahoo.com/nfl/players/27709" TargetMode="External"/><Relationship Id="rId38" Type="http://schemas.openxmlformats.org/officeDocument/2006/relationships/hyperlink" Target="https://sports.yahoo.com/nfl/players/24793/news" TargetMode="External"/><Relationship Id="rId59" Type="http://schemas.openxmlformats.org/officeDocument/2006/relationships/hyperlink" Target="https://sports.yahoo.com/nfl/players/28545" TargetMode="External"/><Relationship Id="rId103" Type="http://schemas.openxmlformats.org/officeDocument/2006/relationships/hyperlink" Target="https://sports.yahoo.com/nfl/players/27277/news" TargetMode="External"/><Relationship Id="rId124" Type="http://schemas.openxmlformats.org/officeDocument/2006/relationships/hyperlink" Target="https://sports.yahoo.com/nfl/players/30202" TargetMode="External"/><Relationship Id="rId310" Type="http://schemas.openxmlformats.org/officeDocument/2006/relationships/hyperlink" Target="https://sports.yahoo.com/nfl/players/28429" TargetMode="External"/><Relationship Id="rId70" Type="http://schemas.openxmlformats.org/officeDocument/2006/relationships/hyperlink" Target="https://sports.yahoo.com/nfl/players/28392" TargetMode="External"/><Relationship Id="rId91" Type="http://schemas.openxmlformats.org/officeDocument/2006/relationships/hyperlink" Target="https://sports.yahoo.com/nfl/players/27618/news" TargetMode="External"/><Relationship Id="rId145" Type="http://schemas.openxmlformats.org/officeDocument/2006/relationships/hyperlink" Target="https://sports.yahoo.com/nfl/players/28234/news" TargetMode="External"/><Relationship Id="rId166" Type="http://schemas.openxmlformats.org/officeDocument/2006/relationships/hyperlink" Target="https://sports.yahoo.com/nfl/players/31021" TargetMode="External"/><Relationship Id="rId187" Type="http://schemas.openxmlformats.org/officeDocument/2006/relationships/hyperlink" Target="https://sports.yahoo.com/nfl/players/28513/news" TargetMode="External"/><Relationship Id="rId331" Type="http://schemas.openxmlformats.org/officeDocument/2006/relationships/hyperlink" Target="https://sports.yahoo.com/nfl/players/28474/news" TargetMode="External"/><Relationship Id="rId352" Type="http://schemas.openxmlformats.org/officeDocument/2006/relationships/hyperlink" Target="https://sports.yahoo.com/nfl/teams/la-chargers/" TargetMode="External"/><Relationship Id="rId373" Type="http://schemas.openxmlformats.org/officeDocument/2006/relationships/hyperlink" Target="https://sports.yahoo.com/nfl/players/9317/news" TargetMode="External"/><Relationship Id="rId1" Type="http://schemas.openxmlformats.org/officeDocument/2006/relationships/hyperlink" Target="https://sports.yahoo.com/nfl/players/30123" TargetMode="External"/><Relationship Id="rId212" Type="http://schemas.openxmlformats.org/officeDocument/2006/relationships/hyperlink" Target="https://sports.yahoo.com/nfl/players/31014" TargetMode="External"/><Relationship Id="rId233" Type="http://schemas.openxmlformats.org/officeDocument/2006/relationships/hyperlink" Target="https://sports.yahoo.com/nfl/players/27540/news" TargetMode="External"/><Relationship Id="rId254" Type="http://schemas.openxmlformats.org/officeDocument/2006/relationships/hyperlink" Target="https://sports.yahoo.com/nfl/players/31041" TargetMode="External"/><Relationship Id="rId28" Type="http://schemas.openxmlformats.org/officeDocument/2006/relationships/hyperlink" Target="https://sports.yahoo.com/nfl/teams/chicago/" TargetMode="External"/><Relationship Id="rId49" Type="http://schemas.openxmlformats.org/officeDocument/2006/relationships/hyperlink" Target="https://sports.yahoo.com/nfl/players/24791" TargetMode="External"/><Relationship Id="rId114" Type="http://schemas.openxmlformats.org/officeDocument/2006/relationships/hyperlink" Target="https://sports.yahoo.com/nfl/players/29274" TargetMode="External"/><Relationship Id="rId275" Type="http://schemas.openxmlformats.org/officeDocument/2006/relationships/hyperlink" Target="https://sports.yahoo.com/nfl/players/30232/news" TargetMode="External"/><Relationship Id="rId296" Type="http://schemas.openxmlformats.org/officeDocument/2006/relationships/hyperlink" Target="https://sports.yahoo.com/nfl/players/29399" TargetMode="External"/><Relationship Id="rId300" Type="http://schemas.openxmlformats.org/officeDocument/2006/relationships/hyperlink" Target="https://sports.yahoo.com/nfl/players/24936" TargetMode="External"/><Relationship Id="rId60" Type="http://schemas.openxmlformats.org/officeDocument/2006/relationships/hyperlink" Target="https://sports.yahoo.com/nfl/players/28545/news" TargetMode="External"/><Relationship Id="rId81" Type="http://schemas.openxmlformats.org/officeDocument/2006/relationships/hyperlink" Target="https://sports.yahoo.com/nfl/players/26767/news" TargetMode="External"/><Relationship Id="rId135" Type="http://schemas.openxmlformats.org/officeDocument/2006/relationships/hyperlink" Target="https://sports.yahoo.com/nfl/players/31061/news" TargetMode="External"/><Relationship Id="rId156" Type="http://schemas.openxmlformats.org/officeDocument/2006/relationships/hyperlink" Target="https://sports.yahoo.com/nfl/teams/denver/" TargetMode="External"/><Relationship Id="rId177" Type="http://schemas.openxmlformats.org/officeDocument/2006/relationships/hyperlink" Target="https://sports.yahoo.com/nfl/players/30994/news" TargetMode="External"/><Relationship Id="rId198" Type="http://schemas.openxmlformats.org/officeDocument/2006/relationships/hyperlink" Target="https://sports.yahoo.com/nfl/players/29288" TargetMode="External"/><Relationship Id="rId321" Type="http://schemas.openxmlformats.org/officeDocument/2006/relationships/hyperlink" Target="https://sports.yahoo.com/nfl/teams/carolina/" TargetMode="External"/><Relationship Id="rId342" Type="http://schemas.openxmlformats.org/officeDocument/2006/relationships/hyperlink" Target="https://sports.yahoo.com/nfl/players/30136" TargetMode="External"/><Relationship Id="rId363" Type="http://schemas.openxmlformats.org/officeDocument/2006/relationships/hyperlink" Target="https://sports.yahoo.com/nfl/players/30197/news" TargetMode="External"/><Relationship Id="rId384" Type="http://schemas.openxmlformats.org/officeDocument/2006/relationships/hyperlink" Target="https://sports.yahoo.com/nfl/players/27585" TargetMode="External"/><Relationship Id="rId202" Type="http://schemas.openxmlformats.org/officeDocument/2006/relationships/hyperlink" Target="https://sports.yahoo.com/nfl/players/27589" TargetMode="External"/><Relationship Id="rId223" Type="http://schemas.openxmlformats.org/officeDocument/2006/relationships/hyperlink" Target="https://sports.yahoo.com/nfl/players/26701/news" TargetMode="External"/><Relationship Id="rId244" Type="http://schemas.openxmlformats.org/officeDocument/2006/relationships/hyperlink" Target="https://sports.yahoo.com/nfl/players/30230" TargetMode="External"/><Relationship Id="rId18" Type="http://schemas.openxmlformats.org/officeDocument/2006/relationships/hyperlink" Target="https://sports.yahoo.com/nfl/players/27709/news" TargetMode="External"/><Relationship Id="rId39" Type="http://schemas.openxmlformats.org/officeDocument/2006/relationships/hyperlink" Target="https://sports.yahoo.com/nfl/players/6762" TargetMode="External"/><Relationship Id="rId265" Type="http://schemas.openxmlformats.org/officeDocument/2006/relationships/hyperlink" Target="https://sports.yahoo.com/nfl/players/25105/news" TargetMode="External"/><Relationship Id="rId286" Type="http://schemas.openxmlformats.org/officeDocument/2006/relationships/hyperlink" Target="https://sports.yahoo.com/nfl/players/26804" TargetMode="External"/><Relationship Id="rId50" Type="http://schemas.openxmlformats.org/officeDocument/2006/relationships/hyperlink" Target="https://sports.yahoo.com/nfl/players/24791/news" TargetMode="External"/><Relationship Id="rId104" Type="http://schemas.openxmlformats.org/officeDocument/2006/relationships/hyperlink" Target="https://sports.yahoo.com/nfl/players/27548" TargetMode="External"/><Relationship Id="rId125" Type="http://schemas.openxmlformats.org/officeDocument/2006/relationships/hyperlink" Target="https://sports.yahoo.com/nfl/players/30202/news" TargetMode="External"/><Relationship Id="rId146" Type="http://schemas.openxmlformats.org/officeDocument/2006/relationships/hyperlink" Target="https://sports.yahoo.com/nfl/players/31017" TargetMode="External"/><Relationship Id="rId167" Type="http://schemas.openxmlformats.org/officeDocument/2006/relationships/hyperlink" Target="https://sports.yahoo.com/nfl/players/31021/news" TargetMode="External"/><Relationship Id="rId188" Type="http://schemas.openxmlformats.org/officeDocument/2006/relationships/hyperlink" Target="https://sports.yahoo.com/nfl/players/30115" TargetMode="External"/><Relationship Id="rId311" Type="http://schemas.openxmlformats.org/officeDocument/2006/relationships/hyperlink" Target="https://sports.yahoo.com/nfl/players/28429/news" TargetMode="External"/><Relationship Id="rId332" Type="http://schemas.openxmlformats.org/officeDocument/2006/relationships/hyperlink" Target="https://sports.yahoo.com/nfl/players/30161" TargetMode="External"/><Relationship Id="rId353" Type="http://schemas.openxmlformats.org/officeDocument/2006/relationships/hyperlink" Target="https://sports.yahoo.com/nfl/teams/la-chargers/" TargetMode="External"/><Relationship Id="rId374" Type="http://schemas.openxmlformats.org/officeDocument/2006/relationships/hyperlink" Target="https://sports.yahoo.com/nfl/players/30120" TargetMode="External"/><Relationship Id="rId71" Type="http://schemas.openxmlformats.org/officeDocument/2006/relationships/hyperlink" Target="https://sports.yahoo.com/nfl/players/28392/news" TargetMode="External"/><Relationship Id="rId92" Type="http://schemas.openxmlformats.org/officeDocument/2006/relationships/hyperlink" Target="https://sports.yahoo.com/nfl/players/28424" TargetMode="External"/><Relationship Id="rId213" Type="http://schemas.openxmlformats.org/officeDocument/2006/relationships/hyperlink" Target="https://sports.yahoo.com/nfl/players/31014/news" TargetMode="External"/><Relationship Id="rId234" Type="http://schemas.openxmlformats.org/officeDocument/2006/relationships/hyperlink" Target="https://sports.yahoo.com/nfl/players/26060" TargetMode="External"/><Relationship Id="rId2" Type="http://schemas.openxmlformats.org/officeDocument/2006/relationships/hyperlink" Target="https://sports.yahoo.com/nfl/players/30123/news" TargetMode="External"/><Relationship Id="rId29" Type="http://schemas.openxmlformats.org/officeDocument/2006/relationships/hyperlink" Target="https://sports.yahoo.com/nfl/teams/houston/" TargetMode="External"/><Relationship Id="rId255" Type="http://schemas.openxmlformats.org/officeDocument/2006/relationships/hyperlink" Target="https://sports.yahoo.com/nfl/players/31041/news" TargetMode="External"/><Relationship Id="rId276" Type="http://schemas.openxmlformats.org/officeDocument/2006/relationships/hyperlink" Target="https://sports.yahoo.com/nfl/players/30180" TargetMode="External"/><Relationship Id="rId297" Type="http://schemas.openxmlformats.org/officeDocument/2006/relationships/hyperlink" Target="https://sports.yahoo.com/nfl/players/29399/news" TargetMode="External"/><Relationship Id="rId40" Type="http://schemas.openxmlformats.org/officeDocument/2006/relationships/hyperlink" Target="https://sports.yahoo.com/nfl/players/6762/news" TargetMode="External"/><Relationship Id="rId115" Type="http://schemas.openxmlformats.org/officeDocument/2006/relationships/hyperlink" Target="https://sports.yahoo.com/nfl/players/29274/news" TargetMode="External"/><Relationship Id="rId136" Type="http://schemas.openxmlformats.org/officeDocument/2006/relationships/hyperlink" Target="https://sports.yahoo.com/nfl/players/29384" TargetMode="External"/><Relationship Id="rId157" Type="http://schemas.openxmlformats.org/officeDocument/2006/relationships/hyperlink" Target="https://sports.yahoo.com/nfl/teams/denver/" TargetMode="External"/><Relationship Id="rId178" Type="http://schemas.openxmlformats.org/officeDocument/2006/relationships/hyperlink" Target="https://sports.yahoo.com/nfl/players/9353" TargetMode="External"/><Relationship Id="rId301" Type="http://schemas.openxmlformats.org/officeDocument/2006/relationships/hyperlink" Target="https://sports.yahoo.com/nfl/players/24936/news" TargetMode="External"/><Relationship Id="rId322" Type="http://schemas.openxmlformats.org/officeDocument/2006/relationships/hyperlink" Target="https://sports.yahoo.com/nfl/players/5228" TargetMode="External"/><Relationship Id="rId343" Type="http://schemas.openxmlformats.org/officeDocument/2006/relationships/hyperlink" Target="https://sports.yahoo.com/nfl/players/30136/news" TargetMode="External"/><Relationship Id="rId364" Type="http://schemas.openxmlformats.org/officeDocument/2006/relationships/hyperlink" Target="https://sports.yahoo.com/nfl/players/24815" TargetMode="External"/><Relationship Id="rId61" Type="http://schemas.openxmlformats.org/officeDocument/2006/relationships/hyperlink" Target="https://sports.yahoo.com/nfl/players/9037" TargetMode="External"/><Relationship Id="rId82" Type="http://schemas.openxmlformats.org/officeDocument/2006/relationships/hyperlink" Target="https://sports.yahoo.com/nfl/players/30150" TargetMode="External"/><Relationship Id="rId199" Type="http://schemas.openxmlformats.org/officeDocument/2006/relationships/hyperlink" Target="https://sports.yahoo.com/nfl/players/29288/news" TargetMode="External"/><Relationship Id="rId203" Type="http://schemas.openxmlformats.org/officeDocument/2006/relationships/hyperlink" Target="https://sports.yahoo.com/nfl/players/27589/news" TargetMode="External"/><Relationship Id="rId385" Type="http://schemas.openxmlformats.org/officeDocument/2006/relationships/hyperlink" Target="https://sports.yahoo.com/nfl/players/27585/news" TargetMode="External"/><Relationship Id="rId19" Type="http://schemas.openxmlformats.org/officeDocument/2006/relationships/hyperlink" Target="https://sports.yahoo.com/nfl/players/31010" TargetMode="External"/><Relationship Id="rId224" Type="http://schemas.openxmlformats.org/officeDocument/2006/relationships/hyperlink" Target="https://sports.yahoo.com/nfl/teams/new-england/" TargetMode="External"/><Relationship Id="rId245" Type="http://schemas.openxmlformats.org/officeDocument/2006/relationships/hyperlink" Target="https://sports.yahoo.com/nfl/players/30230/news" TargetMode="External"/><Relationship Id="rId266" Type="http://schemas.openxmlformats.org/officeDocument/2006/relationships/hyperlink" Target="https://sports.yahoo.com/nfl/players/8813" TargetMode="External"/><Relationship Id="rId287" Type="http://schemas.openxmlformats.org/officeDocument/2006/relationships/hyperlink" Target="https://sports.yahoo.com/nfl/players/26804/news" TargetMode="External"/><Relationship Id="rId30" Type="http://schemas.openxmlformats.org/officeDocument/2006/relationships/hyperlink" Target="https://sports.yahoo.com/nfl/teams/houston/" TargetMode="External"/><Relationship Id="rId105" Type="http://schemas.openxmlformats.org/officeDocument/2006/relationships/hyperlink" Target="https://sports.yahoo.com/nfl/players/27548/news" TargetMode="External"/><Relationship Id="rId126" Type="http://schemas.openxmlformats.org/officeDocument/2006/relationships/hyperlink" Target="https://sports.yahoo.com/nfl/teams/minnesota/" TargetMode="External"/><Relationship Id="rId147" Type="http://schemas.openxmlformats.org/officeDocument/2006/relationships/hyperlink" Target="https://sports.yahoo.com/nfl/players/31017/news" TargetMode="External"/><Relationship Id="rId168" Type="http://schemas.openxmlformats.org/officeDocument/2006/relationships/hyperlink" Target="https://sports.yahoo.com/nfl/players/9496" TargetMode="External"/><Relationship Id="rId312" Type="http://schemas.openxmlformats.org/officeDocument/2006/relationships/hyperlink" Target="https://sports.yahoo.com/nfl/players/29315" TargetMode="External"/><Relationship Id="rId333" Type="http://schemas.openxmlformats.org/officeDocument/2006/relationships/hyperlink" Target="https://sports.yahoo.com/nfl/players/30161/news" TargetMode="External"/><Relationship Id="rId354" Type="http://schemas.openxmlformats.org/officeDocument/2006/relationships/hyperlink" Target="https://sports.yahoo.com/nfl/players/25876" TargetMode="External"/><Relationship Id="rId51" Type="http://schemas.openxmlformats.org/officeDocument/2006/relationships/hyperlink" Target="https://sports.yahoo.com/nfl/players/31075" TargetMode="External"/><Relationship Id="rId72" Type="http://schemas.openxmlformats.org/officeDocument/2006/relationships/hyperlink" Target="https://sports.yahoo.com/nfl/players/31083" TargetMode="External"/><Relationship Id="rId93" Type="http://schemas.openxmlformats.org/officeDocument/2006/relationships/hyperlink" Target="https://sports.yahoo.com/nfl/players/28424/news" TargetMode="External"/><Relationship Id="rId189" Type="http://schemas.openxmlformats.org/officeDocument/2006/relationships/hyperlink" Target="https://sports.yahoo.com/nfl/players/30115/news" TargetMode="External"/><Relationship Id="rId375" Type="http://schemas.openxmlformats.org/officeDocument/2006/relationships/hyperlink" Target="https://sports.yahoo.com/nfl/players/30120/news" TargetMode="External"/><Relationship Id="rId3" Type="http://schemas.openxmlformats.org/officeDocument/2006/relationships/hyperlink" Target="https://sports.yahoo.com/nfl/players/29281" TargetMode="External"/><Relationship Id="rId214" Type="http://schemas.openxmlformats.org/officeDocument/2006/relationships/hyperlink" Target="https://sports.yahoo.com/nfl/players/31073" TargetMode="External"/><Relationship Id="rId235" Type="http://schemas.openxmlformats.org/officeDocument/2006/relationships/hyperlink" Target="https://sports.yahoo.com/nfl/players/26060/news" TargetMode="External"/><Relationship Id="rId256" Type="http://schemas.openxmlformats.org/officeDocument/2006/relationships/hyperlink" Target="https://sports.yahoo.com/nfl/teams/baltimore/" TargetMode="External"/><Relationship Id="rId277" Type="http://schemas.openxmlformats.org/officeDocument/2006/relationships/hyperlink" Target="https://sports.yahoo.com/nfl/players/30180/news" TargetMode="External"/><Relationship Id="rId298" Type="http://schemas.openxmlformats.org/officeDocument/2006/relationships/hyperlink" Target="https://sports.yahoo.com/nfl/players/30153" TargetMode="External"/><Relationship Id="rId116" Type="http://schemas.openxmlformats.org/officeDocument/2006/relationships/hyperlink" Target="https://sports.yahoo.com/nfl/players/28398" TargetMode="External"/><Relationship Id="rId137" Type="http://schemas.openxmlformats.org/officeDocument/2006/relationships/hyperlink" Target="https://sports.yahoo.com/nfl/players/29384/news" TargetMode="External"/><Relationship Id="rId158" Type="http://schemas.openxmlformats.org/officeDocument/2006/relationships/hyperlink" Target="https://sports.yahoo.com/nfl/teams/philadelphia/" TargetMode="External"/><Relationship Id="rId302" Type="http://schemas.openxmlformats.org/officeDocument/2006/relationships/hyperlink" Target="https://sports.yahoo.com/nfl/players/31379" TargetMode="External"/><Relationship Id="rId323" Type="http://schemas.openxmlformats.org/officeDocument/2006/relationships/hyperlink" Target="https://sports.yahoo.com/nfl/players/5228/news" TargetMode="External"/><Relationship Id="rId344" Type="http://schemas.openxmlformats.org/officeDocument/2006/relationships/hyperlink" Target="https://sports.yahoo.com/nfl/players/26813" TargetMode="External"/><Relationship Id="rId20" Type="http://schemas.openxmlformats.org/officeDocument/2006/relationships/hyperlink" Target="https://sports.yahoo.com/nfl/players/31010/news" TargetMode="External"/><Relationship Id="rId41" Type="http://schemas.openxmlformats.org/officeDocument/2006/relationships/hyperlink" Target="https://sports.yahoo.com/nfl/players/25802" TargetMode="External"/><Relationship Id="rId62" Type="http://schemas.openxmlformats.org/officeDocument/2006/relationships/hyperlink" Target="https://sports.yahoo.com/nfl/players/9037/news" TargetMode="External"/><Relationship Id="rId83" Type="http://schemas.openxmlformats.org/officeDocument/2006/relationships/hyperlink" Target="https://sports.yahoo.com/nfl/players/30150/news" TargetMode="External"/><Relationship Id="rId179" Type="http://schemas.openxmlformats.org/officeDocument/2006/relationships/hyperlink" Target="https://sports.yahoo.com/nfl/players/9353/news" TargetMode="External"/><Relationship Id="rId365" Type="http://schemas.openxmlformats.org/officeDocument/2006/relationships/hyperlink" Target="https://sports.yahoo.com/nfl/players/24815/news" TargetMode="External"/><Relationship Id="rId386" Type="http://schemas.openxmlformats.org/officeDocument/2006/relationships/hyperlink" Target="https://sports.yahoo.com/nfl/teams/pittsburgh/" TargetMode="External"/><Relationship Id="rId190" Type="http://schemas.openxmlformats.org/officeDocument/2006/relationships/hyperlink" Target="https://sports.yahoo.com/nfl/teams/la-rams/" TargetMode="External"/><Relationship Id="rId204" Type="http://schemas.openxmlformats.org/officeDocument/2006/relationships/hyperlink" Target="https://sports.yahoo.com/nfl/players/30121" TargetMode="External"/><Relationship Id="rId225" Type="http://schemas.openxmlformats.org/officeDocument/2006/relationships/hyperlink" Target="https://sports.yahoo.com/nfl/teams/new-england/" TargetMode="External"/><Relationship Id="rId246" Type="http://schemas.openxmlformats.org/officeDocument/2006/relationships/hyperlink" Target="https://sports.yahoo.com/nfl/players/26561" TargetMode="External"/><Relationship Id="rId267" Type="http://schemas.openxmlformats.org/officeDocument/2006/relationships/hyperlink" Target="https://sports.yahoo.com/nfl/players/8813/news" TargetMode="External"/><Relationship Id="rId288" Type="http://schemas.openxmlformats.org/officeDocument/2006/relationships/hyperlink" Target="https://sports.yahoo.com/nfl/players/31221" TargetMode="External"/><Relationship Id="rId106" Type="http://schemas.openxmlformats.org/officeDocument/2006/relationships/hyperlink" Target="https://sports.yahoo.com/nfl/players/25741" TargetMode="External"/><Relationship Id="rId127" Type="http://schemas.openxmlformats.org/officeDocument/2006/relationships/hyperlink" Target="https://sports.yahoo.com/nfl/teams/minnesota/" TargetMode="External"/><Relationship Id="rId313" Type="http://schemas.openxmlformats.org/officeDocument/2006/relationships/hyperlink" Target="https://sports.yahoo.com/nfl/players/29315/news" TargetMode="External"/><Relationship Id="rId10" Type="http://schemas.openxmlformats.org/officeDocument/2006/relationships/hyperlink" Target="https://sports.yahoo.com/nfl/players/30247/news" TargetMode="External"/><Relationship Id="rId31" Type="http://schemas.openxmlformats.org/officeDocument/2006/relationships/hyperlink" Target="https://sports.yahoo.com/nfl/teams/green-bay/" TargetMode="External"/><Relationship Id="rId52" Type="http://schemas.openxmlformats.org/officeDocument/2006/relationships/hyperlink" Target="https://sports.yahoo.com/nfl/players/31075/news" TargetMode="External"/><Relationship Id="rId73" Type="http://schemas.openxmlformats.org/officeDocument/2006/relationships/hyperlink" Target="https://sports.yahoo.com/nfl/players/31083/news" TargetMode="External"/><Relationship Id="rId94" Type="http://schemas.openxmlformats.org/officeDocument/2006/relationships/hyperlink" Target="https://sports.yahoo.com/nfl/players/7755" TargetMode="External"/><Relationship Id="rId148" Type="http://schemas.openxmlformats.org/officeDocument/2006/relationships/hyperlink" Target="https://sports.yahoo.com/nfl/players/8826" TargetMode="External"/><Relationship Id="rId169" Type="http://schemas.openxmlformats.org/officeDocument/2006/relationships/hyperlink" Target="https://sports.yahoo.com/nfl/players/9496/news" TargetMode="External"/><Relationship Id="rId334" Type="http://schemas.openxmlformats.org/officeDocument/2006/relationships/hyperlink" Target="https://sports.yahoo.com/nfl/players/24017" TargetMode="External"/><Relationship Id="rId355" Type="http://schemas.openxmlformats.org/officeDocument/2006/relationships/hyperlink" Target="https://sports.yahoo.com/nfl/players/25876/news" TargetMode="External"/><Relationship Id="rId376" Type="http://schemas.openxmlformats.org/officeDocument/2006/relationships/hyperlink" Target="https://sports.yahoo.com/nfl/players/25755" TargetMode="External"/><Relationship Id="rId4" Type="http://schemas.openxmlformats.org/officeDocument/2006/relationships/hyperlink" Target="https://sports.yahoo.com/nfl/players/29281/news" TargetMode="External"/><Relationship Id="rId180" Type="http://schemas.openxmlformats.org/officeDocument/2006/relationships/hyperlink" Target="https://sports.yahoo.com/nfl/players/29374" TargetMode="External"/><Relationship Id="rId215" Type="http://schemas.openxmlformats.org/officeDocument/2006/relationships/hyperlink" Target="https://sports.yahoo.com/nfl/players/31073/news" TargetMode="External"/><Relationship Id="rId236" Type="http://schemas.openxmlformats.org/officeDocument/2006/relationships/hyperlink" Target="https://sports.yahoo.com/nfl/players/31424" TargetMode="External"/><Relationship Id="rId257" Type="http://schemas.openxmlformats.org/officeDocument/2006/relationships/hyperlink" Target="https://sports.yahoo.com/nfl/teams/baltimore/" TargetMode="External"/><Relationship Id="rId278" Type="http://schemas.openxmlformats.org/officeDocument/2006/relationships/hyperlink" Target="https://sports.yahoo.com/nfl/players/31601" TargetMode="External"/><Relationship Id="rId303" Type="http://schemas.openxmlformats.org/officeDocument/2006/relationships/hyperlink" Target="https://sports.yahoo.com/nfl/players/31379/new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ntasypros.com/nfl/news/240670/dalvin-cook-shoulder-is-questionable-to-return-to-mnf.php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https://www.fantasypros.com/nfl/news/240271/aj-brown-hauls-three-passes-win-on-sunday.php" TargetMode="External"/><Relationship Id="rId26" Type="http://schemas.openxmlformats.org/officeDocument/2006/relationships/hyperlink" Target="https://www.fantasypros.com/nfl/news/240758/juju-smith-schuster-knee-considered-questionable-week-14.php" TargetMode="External"/><Relationship Id="rId3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34" Type="http://schemas.openxmlformats.org/officeDocument/2006/relationships/drawing" Target="../drawings/drawing2.xm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https://www.fantasypros.com/nfl/news/240238/jonathan-williams-gets-shut-down-loss-to-titans.php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https://www.fantasypros.com/nfl/news/240330/steelers-defense-holds-cleveland-to-13-points.php" TargetMode="External"/><Relationship Id="rId2" Type="http://schemas.openxmlformats.org/officeDocument/2006/relationships/hyperlink" Target="https://www.fantasypros.com/nfl/news/240689/kirk-cousins-tosses-two-more-tds-loss.php" TargetMode="External"/><Relationship Id="rId16" Type="http://schemas.openxmlformats.org/officeDocument/2006/relationships/hyperlink" Target="https://www.fantasypros.com/nfl/news/240522/terry-mclaurin-catches-two-passes-win-over-panthers.php" TargetMode="External"/><Relationship Id="rId20" Type="http://schemas.openxmlformats.org/officeDocument/2006/relationships/hyperlink" Target="https://www.fantasypros.com/nfl/news/240317/james-washington-scores-week-13.php" TargetMode="External"/><Relationship Id="rId29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s://www.fantasypros.com/nfl/news/240268/derrick-henry-scores-rushing-td-win-over-colts.php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https://www.fantasypros.com/nfl/news/240379/mecole-hardman-sees-one-touch-versus-raiders.php" TargetMode="External"/><Relationship Id="rId32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https://www.fantasypros.com/nfl/news/240341/hunter-henry-invisible-loss-to-denver.php" TargetMode="External"/><Relationship Id="rId10" Type="http://schemas.openxmlformats.org/officeDocument/2006/relationships/hyperlink" Target="https://www.fantasypros.com/nfl/news/240239/aaron-jones-totals-31-scoreless-yards.php" TargetMode="External"/><Relationship Id="rId19" Type="http://schemas.openxmlformats.org/officeDocument/2006/relationships/hyperlink" Target="javascript:void(0)" TargetMode="External"/><Relationship Id="rId31" Type="http://schemas.openxmlformats.org/officeDocument/2006/relationships/hyperlink" Target="https://www.fantasypros.com/nfl/players/pittsburgh-defense.php" TargetMode="External"/><Relationship Id="rId4" Type="http://schemas.openxmlformats.org/officeDocument/2006/relationships/hyperlink" Target="https://www.fantasypros.com/nfl/news/239904/matt-ryan-bounces-back-week-13-loss.php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https://www.fantasypros.com/nfl/news/240489/robert-woods-goes-berzerk-172-yards-week-13.php" TargetMode="External"/><Relationship Id="rId22" Type="http://schemas.openxmlformats.org/officeDocument/2006/relationships/hyperlink" Target="https://www.fantasypros.com/nfl/news/240542/darius-slayton-catches-six-passes-sunday.php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https://www.fantasypros.com/nfl/news/239972/gerald-everett-knee-has-been-ruled-out-week-13.ph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https://www.fantasypros.com/nfl/players/jeff-driskel.php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72.myfantasyleague.com/2019/options?L=51007&amp;O=08&amp;PLAYER_ID=13277" TargetMode="External"/><Relationship Id="rId299" Type="http://schemas.openxmlformats.org/officeDocument/2006/relationships/hyperlink" Target="javascript:launch_player_modal('51007','12176');" TargetMode="External"/><Relationship Id="rId21" Type="http://schemas.openxmlformats.org/officeDocument/2006/relationships/hyperlink" Target="http://www72.myfantasyleague.com/2019/options?L=51007&amp;F=0001&amp;O=01" TargetMode="External"/><Relationship Id="rId63" Type="http://schemas.openxmlformats.org/officeDocument/2006/relationships/hyperlink" Target="http://www72.myfantasyleague.com/2019/options?L=51007&amp;O=08&amp;PLAYER_ID=13156" TargetMode="External"/><Relationship Id="rId159" Type="http://schemas.openxmlformats.org/officeDocument/2006/relationships/hyperlink" Target="javascript:launch_player_modal('51007','0504');" TargetMode="External"/><Relationship Id="rId324" Type="http://schemas.openxmlformats.org/officeDocument/2006/relationships/hyperlink" Target="javascript:launch_player_modal('51007','8930');" TargetMode="External"/><Relationship Id="rId366" Type="http://schemas.openxmlformats.org/officeDocument/2006/relationships/hyperlink" Target="http://www72.myfantasyleague.com/2019/options?L=51007&amp;O=08&amp;PLAYER_ID=0527" TargetMode="External"/><Relationship Id="rId531" Type="http://schemas.openxmlformats.org/officeDocument/2006/relationships/hyperlink" Target="javascript:launch_player_modal('51007','14059');" TargetMode="External"/><Relationship Id="rId170" Type="http://schemas.openxmlformats.org/officeDocument/2006/relationships/hyperlink" Target="javascript:launch_player_modal('51007','11244');" TargetMode="External"/><Relationship Id="rId226" Type="http://schemas.openxmlformats.org/officeDocument/2006/relationships/hyperlink" Target="http://www72.myfantasyleague.com/2019/options?L=51007&amp;O=08&amp;PLAYER_ID=13635" TargetMode="External"/><Relationship Id="rId433" Type="http://schemas.openxmlformats.org/officeDocument/2006/relationships/hyperlink" Target="http://www72.myfantasyleague.com/2019/options?L=51007&amp;F=0009&amp;O=01" TargetMode="External"/><Relationship Id="rId268" Type="http://schemas.openxmlformats.org/officeDocument/2006/relationships/hyperlink" Target="http://www72.myfantasyleague.com/2019/options?L=51007&amp;O=08&amp;PLAYER_ID=9099" TargetMode="External"/><Relationship Id="rId475" Type="http://schemas.openxmlformats.org/officeDocument/2006/relationships/hyperlink" Target="javascript:launch_player_modal('51007','14056');" TargetMode="External"/><Relationship Id="rId32" Type="http://schemas.openxmlformats.org/officeDocument/2006/relationships/hyperlink" Target="javascript:launch_player_modal('51007','12150');" TargetMode="External"/><Relationship Id="rId74" Type="http://schemas.openxmlformats.org/officeDocument/2006/relationships/hyperlink" Target="http://www72.myfantasyleague.com/2019/options?L=51007&amp;O=08&amp;PLAYER_ID=13593" TargetMode="External"/><Relationship Id="rId128" Type="http://schemas.openxmlformats.org/officeDocument/2006/relationships/hyperlink" Target="http://www72.myfantasyleague.com/2019/options?L=51007&amp;F=0003&amp;O=01" TargetMode="External"/><Relationship Id="rId335" Type="http://schemas.openxmlformats.org/officeDocument/2006/relationships/hyperlink" Target="javascript:launch_player_modal('51007','10976');" TargetMode="External"/><Relationship Id="rId377" Type="http://schemas.openxmlformats.org/officeDocument/2006/relationships/hyperlink" Target="http://www72.myfantasyleague.com/2019/options?L=51007&amp;F=0003&amp;O=01" TargetMode="External"/><Relationship Id="rId500" Type="http://schemas.openxmlformats.org/officeDocument/2006/relationships/hyperlink" Target="javascript:launch_player_modal('51007','13157');" TargetMode="External"/><Relationship Id="rId542" Type="http://schemas.openxmlformats.org/officeDocument/2006/relationships/hyperlink" Target="javascript:launch_player_modal('51007','13139');" TargetMode="External"/><Relationship Id="rId5" Type="http://schemas.openxmlformats.org/officeDocument/2006/relationships/hyperlink" Target="javascript:launch_player_modal('51007','12625');" TargetMode="External"/><Relationship Id="rId181" Type="http://schemas.openxmlformats.org/officeDocument/2006/relationships/hyperlink" Target="http://www72.myfantasyleague.com/2019/options?L=51007&amp;F=0004&amp;O=01" TargetMode="External"/><Relationship Id="rId237" Type="http://schemas.openxmlformats.org/officeDocument/2006/relationships/hyperlink" Target="http://www72.myfantasyleague.com/2019/options?L=51007&amp;F=0005&amp;O=01" TargetMode="External"/><Relationship Id="rId402" Type="http://schemas.openxmlformats.org/officeDocument/2006/relationships/hyperlink" Target="http://www72.myfantasyleague.com/2019/options?L=51007&amp;O=08&amp;PLAYER_ID=2842" TargetMode="External"/><Relationship Id="rId279" Type="http://schemas.openxmlformats.org/officeDocument/2006/relationships/hyperlink" Target="javascript:launch_player_modal('51007','12263');" TargetMode="External"/><Relationship Id="rId444" Type="http://schemas.openxmlformats.org/officeDocument/2006/relationships/hyperlink" Target="http://www72.myfantasyleague.com/2019/options?L=51007&amp;F=0009&amp;O=01" TargetMode="External"/><Relationship Id="rId486" Type="http://schemas.openxmlformats.org/officeDocument/2006/relationships/hyperlink" Target="javascript:launch_player_modal('51007','0532');" TargetMode="External"/><Relationship Id="rId43" Type="http://schemas.openxmlformats.org/officeDocument/2006/relationships/hyperlink" Target="http://www72.myfantasyleague.com/2019/options?L=51007&amp;O=08&amp;PLAYER_ID=12801" TargetMode="External"/><Relationship Id="rId139" Type="http://schemas.openxmlformats.org/officeDocument/2006/relationships/hyperlink" Target="javascript:launch_player_modal('51007','11747');" TargetMode="External"/><Relationship Id="rId290" Type="http://schemas.openxmlformats.org/officeDocument/2006/relationships/hyperlink" Target="http://www72.myfantasyleague.com/2019/options?L=51007&amp;F=0012&amp;O=01" TargetMode="External"/><Relationship Id="rId304" Type="http://schemas.openxmlformats.org/officeDocument/2006/relationships/hyperlink" Target="http://www72.myfantasyleague.com/2019/options?L=51007&amp;F=0002&amp;O=01" TargetMode="External"/><Relationship Id="rId346" Type="http://schemas.openxmlformats.org/officeDocument/2006/relationships/hyperlink" Target="http://www72.myfantasyleague.com/2019/options?L=51007&amp;O=08&amp;PLAYER_ID=14105" TargetMode="External"/><Relationship Id="rId388" Type="http://schemas.openxmlformats.org/officeDocument/2006/relationships/hyperlink" Target="http://www72.myfantasyleague.com/2019/options?L=51007&amp;O=08&amp;PLAYER_ID=0505" TargetMode="External"/><Relationship Id="rId511" Type="http://schemas.openxmlformats.org/officeDocument/2006/relationships/hyperlink" Target="http://www72.myfantasyleague.com/2019/options?L=51007&amp;O=08&amp;PLAYER_ID=0516" TargetMode="External"/><Relationship Id="rId553" Type="http://schemas.openxmlformats.org/officeDocument/2006/relationships/hyperlink" Target="javascript:launch_player_modal('51007','0511');" TargetMode="External"/><Relationship Id="rId85" Type="http://schemas.openxmlformats.org/officeDocument/2006/relationships/hyperlink" Target="javascript:launch_player_modal('51007','9431');" TargetMode="External"/><Relationship Id="rId150" Type="http://schemas.openxmlformats.org/officeDocument/2006/relationships/hyperlink" Target="javascript:launch_player_modal('51007','11674');" TargetMode="External"/><Relationship Id="rId192" Type="http://schemas.openxmlformats.org/officeDocument/2006/relationships/hyperlink" Target="http://www72.myfantasyleague.com/2019/options?L=51007&amp;F=0012&amp;O=01" TargetMode="External"/><Relationship Id="rId206" Type="http://schemas.openxmlformats.org/officeDocument/2006/relationships/hyperlink" Target="http://www72.myfantasyleague.com/2019/options?L=51007&amp;O=08&amp;PLAYER_ID=11678" TargetMode="External"/><Relationship Id="rId413" Type="http://schemas.openxmlformats.org/officeDocument/2006/relationships/hyperlink" Target="http://www72.myfantasyleague.com/2019/options?L=51007&amp;O=08&amp;PLAYER_ID=12956" TargetMode="External"/><Relationship Id="rId248" Type="http://schemas.openxmlformats.org/officeDocument/2006/relationships/hyperlink" Target="http://www72.myfantasyleague.com/2019/options?L=51007&amp;O=08&amp;PLAYER_ID=14080" TargetMode="External"/><Relationship Id="rId455" Type="http://schemas.openxmlformats.org/officeDocument/2006/relationships/hyperlink" Target="javascript:launch_player_modal('51007','0507');" TargetMode="External"/><Relationship Id="rId497" Type="http://schemas.openxmlformats.org/officeDocument/2006/relationships/hyperlink" Target="javascript:launch_player_modal('51007','13633');" TargetMode="External"/><Relationship Id="rId12" Type="http://schemas.openxmlformats.org/officeDocument/2006/relationships/hyperlink" Target="http://www72.myfantasyleague.com/2019/options?L=51007&amp;O=08&amp;PLAYER_ID=13128" TargetMode="External"/><Relationship Id="rId108" Type="http://schemas.openxmlformats.org/officeDocument/2006/relationships/hyperlink" Target="http://www72.myfantasyleague.com/2019/options?L=51007&amp;F=0009&amp;O=01" TargetMode="External"/><Relationship Id="rId315" Type="http://schemas.openxmlformats.org/officeDocument/2006/relationships/hyperlink" Target="javascript:launch_player_modal('51007','13793');" TargetMode="External"/><Relationship Id="rId357" Type="http://schemas.openxmlformats.org/officeDocument/2006/relationships/hyperlink" Target="http://www72.myfantasyleague.com/2019/options?L=51007&amp;F=0009&amp;O=01" TargetMode="External"/><Relationship Id="rId522" Type="http://schemas.openxmlformats.org/officeDocument/2006/relationships/hyperlink" Target="http://www72.myfantasyleague.com/2019/options?L=51007&amp;F=0003&amp;O=01" TargetMode="External"/><Relationship Id="rId54" Type="http://schemas.openxmlformats.org/officeDocument/2006/relationships/hyperlink" Target="http://www72.myfantasyleague.com/2019/options?L=51007&amp;O=08&amp;PLAYER_ID=13129" TargetMode="External"/><Relationship Id="rId96" Type="http://schemas.openxmlformats.org/officeDocument/2006/relationships/hyperlink" Target="http://www72.myfantasyleague.com/2019/options?L=51007&amp;F=0005&amp;O=01" TargetMode="External"/><Relationship Id="rId161" Type="http://schemas.openxmlformats.org/officeDocument/2006/relationships/hyperlink" Target="http://www72.myfantasyleague.com/2019/options?L=51007&amp;F=0005&amp;O=01" TargetMode="External"/><Relationship Id="rId217" Type="http://schemas.openxmlformats.org/officeDocument/2006/relationships/hyperlink" Target="http://www72.myfantasyleague.com/2019/options?L=51007&amp;O=08&amp;PLAYER_ID=11886" TargetMode="External"/><Relationship Id="rId399" Type="http://schemas.openxmlformats.org/officeDocument/2006/relationships/hyperlink" Target="http://www72.myfantasyleague.com/2019/options?L=51007&amp;O=08&amp;PLAYER_ID=13354" TargetMode="External"/><Relationship Id="rId259" Type="http://schemas.openxmlformats.org/officeDocument/2006/relationships/hyperlink" Target="javascript:launch_player_modal('51007','13629');" TargetMode="External"/><Relationship Id="rId424" Type="http://schemas.openxmlformats.org/officeDocument/2006/relationships/hyperlink" Target="javascript:launch_player_modal('51007','13189');" TargetMode="External"/><Relationship Id="rId466" Type="http://schemas.openxmlformats.org/officeDocument/2006/relationships/hyperlink" Target="http://www72.myfantasyleague.com/2019/options?L=51007&amp;F=0005&amp;O=01" TargetMode="External"/><Relationship Id="rId23" Type="http://schemas.openxmlformats.org/officeDocument/2006/relationships/hyperlink" Target="http://www72.myfantasyleague.com/2019/options?L=51007&amp;O=08&amp;PLAYER_ID=13319" TargetMode="External"/><Relationship Id="rId119" Type="http://schemas.openxmlformats.org/officeDocument/2006/relationships/hyperlink" Target="javascript:launch_player_modal('51007','13234');" TargetMode="External"/><Relationship Id="rId270" Type="http://schemas.openxmlformats.org/officeDocument/2006/relationships/hyperlink" Target="javascript:launch_player_modal('51007','12610');" TargetMode="External"/><Relationship Id="rId326" Type="http://schemas.openxmlformats.org/officeDocument/2006/relationships/hyperlink" Target="http://www72.myfantasyleague.com/2019/options?L=51007&amp;F=0005&amp;O=01" TargetMode="External"/><Relationship Id="rId533" Type="http://schemas.openxmlformats.org/officeDocument/2006/relationships/hyperlink" Target="http://www72.myfantasyleague.com/2019/options?L=51007&amp;F=0011&amp;O=01" TargetMode="External"/><Relationship Id="rId65" Type="http://schemas.openxmlformats.org/officeDocument/2006/relationships/hyperlink" Target="http://www72.myfantasyleague.com/2019/options?L=51007&amp;F=0005&amp;O=01" TargetMode="External"/><Relationship Id="rId130" Type="http://schemas.openxmlformats.org/officeDocument/2006/relationships/hyperlink" Target="http://www72.myfantasyleague.com/2019/options?L=51007&amp;O=08&amp;PLAYER_ID=12626" TargetMode="External"/><Relationship Id="rId368" Type="http://schemas.openxmlformats.org/officeDocument/2006/relationships/hyperlink" Target="javascript:launch_player_modal('51007','8153');" TargetMode="External"/><Relationship Id="rId172" Type="http://schemas.openxmlformats.org/officeDocument/2006/relationships/hyperlink" Target="http://www72.myfantasyleague.com/2019/options?L=51007&amp;F=0002&amp;O=01" TargetMode="External"/><Relationship Id="rId228" Type="http://schemas.openxmlformats.org/officeDocument/2006/relationships/hyperlink" Target="javascript:launch_player_modal('51007','10312');" TargetMode="External"/><Relationship Id="rId435" Type="http://schemas.openxmlformats.org/officeDocument/2006/relationships/hyperlink" Target="http://www72.myfantasyleague.com/2019/options?L=51007&amp;O=08&amp;PLAYER_ID=12417" TargetMode="External"/><Relationship Id="rId477" Type="http://schemas.openxmlformats.org/officeDocument/2006/relationships/hyperlink" Target="http://www72.myfantasyleague.com/2019/options?L=51007&amp;F=0002&amp;O=01" TargetMode="External"/><Relationship Id="rId281" Type="http://schemas.openxmlformats.org/officeDocument/2006/relationships/hyperlink" Target="http://www72.myfantasyleague.com/2019/options?L=51007&amp;F=0004&amp;O=01" TargetMode="External"/><Relationship Id="rId337" Type="http://schemas.openxmlformats.org/officeDocument/2006/relationships/hyperlink" Target="http://www72.myfantasyleague.com/2019/options?L=51007&amp;F=0002&amp;O=01" TargetMode="External"/><Relationship Id="rId502" Type="http://schemas.openxmlformats.org/officeDocument/2006/relationships/hyperlink" Target="http://www72.myfantasyleague.com/2019/options?L=51007&amp;F=0011&amp;O=01" TargetMode="External"/><Relationship Id="rId34" Type="http://schemas.openxmlformats.org/officeDocument/2006/relationships/hyperlink" Target="http://www72.myfantasyleague.com/2019/options?L=51007&amp;F=0003&amp;O=01" TargetMode="External"/><Relationship Id="rId76" Type="http://schemas.openxmlformats.org/officeDocument/2006/relationships/hyperlink" Target="javascript:launch_player_modal('51007','13113');" TargetMode="External"/><Relationship Id="rId141" Type="http://schemas.openxmlformats.org/officeDocument/2006/relationships/hyperlink" Target="http://www72.myfantasyleague.com/2019/options?L=51007&amp;F=0005&amp;O=01" TargetMode="External"/><Relationship Id="rId379" Type="http://schemas.openxmlformats.org/officeDocument/2006/relationships/hyperlink" Target="http://www72.myfantasyleague.com/2019/options?L=51007&amp;O=08&amp;PLAYER_ID=11936" TargetMode="External"/><Relationship Id="rId544" Type="http://schemas.openxmlformats.org/officeDocument/2006/relationships/hyperlink" Target="http://www72.myfantasyleague.com/2019/options?L=51007&amp;F=0005&amp;O=01" TargetMode="External"/><Relationship Id="rId7" Type="http://schemas.openxmlformats.org/officeDocument/2006/relationships/hyperlink" Target="http://www72.myfantasyleague.com/2019/options?L=51007&amp;F=0007&amp;O=01" TargetMode="External"/><Relationship Id="rId183" Type="http://schemas.openxmlformats.org/officeDocument/2006/relationships/hyperlink" Target="http://www72.myfantasyleague.com/2019/options?L=51007&amp;O=08&amp;PLAYER_ID=12187" TargetMode="External"/><Relationship Id="rId239" Type="http://schemas.openxmlformats.org/officeDocument/2006/relationships/hyperlink" Target="javascript:launch_player_modal('51007','11228');" TargetMode="External"/><Relationship Id="rId390" Type="http://schemas.openxmlformats.org/officeDocument/2006/relationships/hyperlink" Target="http://www72.myfantasyleague.com/2019/options?L=51007&amp;F=0005&amp;O=01" TargetMode="External"/><Relationship Id="rId404" Type="http://schemas.openxmlformats.org/officeDocument/2006/relationships/hyperlink" Target="javascript:launch_player_modal('51007','12860');" TargetMode="External"/><Relationship Id="rId446" Type="http://schemas.openxmlformats.org/officeDocument/2006/relationships/hyperlink" Target="javascript:launch_player_modal('51007','13590');" TargetMode="External"/><Relationship Id="rId250" Type="http://schemas.openxmlformats.org/officeDocument/2006/relationships/hyperlink" Target="javascript:launch_player_modal('51007','12616');" TargetMode="External"/><Relationship Id="rId292" Type="http://schemas.openxmlformats.org/officeDocument/2006/relationships/hyperlink" Target="http://www72.myfantasyleague.com/2019/options?L=51007&amp;O=08&amp;PLAYER_ID=0501" TargetMode="External"/><Relationship Id="rId306" Type="http://schemas.openxmlformats.org/officeDocument/2006/relationships/hyperlink" Target="http://www72.myfantasyleague.com/2019/options?L=51007&amp;O=08&amp;PLAYER_ID=10723" TargetMode="External"/><Relationship Id="rId488" Type="http://schemas.openxmlformats.org/officeDocument/2006/relationships/hyperlink" Target="http://www72.myfantasyleague.com/2019/options?L=51007&amp;F=0006&amp;O=01" TargetMode="External"/><Relationship Id="rId45" Type="http://schemas.openxmlformats.org/officeDocument/2006/relationships/hyperlink" Target="http://www72.myfantasyleague.com/2019/options?L=51007&amp;F=0003&amp;O=01" TargetMode="External"/><Relationship Id="rId87" Type="http://schemas.openxmlformats.org/officeDocument/2006/relationships/hyperlink" Target="http://www72.myfantasyleague.com/2019/options?L=51007&amp;F=0002&amp;O=01" TargetMode="External"/><Relationship Id="rId110" Type="http://schemas.openxmlformats.org/officeDocument/2006/relationships/hyperlink" Target="http://www72.myfantasyleague.com/2019/options?L=51007&amp;O=08&amp;PLAYER_ID=11222" TargetMode="External"/><Relationship Id="rId348" Type="http://schemas.openxmlformats.org/officeDocument/2006/relationships/hyperlink" Target="javascript:launch_player_modal('51007','14600');" TargetMode="External"/><Relationship Id="rId513" Type="http://schemas.openxmlformats.org/officeDocument/2006/relationships/hyperlink" Target="http://www72.myfantasyleague.com/2019/options?L=51007&amp;F=0003&amp;O=01" TargetMode="External"/><Relationship Id="rId555" Type="http://schemas.openxmlformats.org/officeDocument/2006/relationships/hyperlink" Target="http://www72.myfantasyleague.com/2019/options?L=51007&amp;F=0002&amp;O=01" TargetMode="External"/><Relationship Id="rId152" Type="http://schemas.openxmlformats.org/officeDocument/2006/relationships/hyperlink" Target="http://www72.myfantasyleague.com/2019/options?L=51007&amp;F=0002&amp;O=01" TargetMode="External"/><Relationship Id="rId194" Type="http://schemas.openxmlformats.org/officeDocument/2006/relationships/hyperlink" Target="http://www72.myfantasyleague.com/2019/options?L=51007&amp;O=08&amp;PLAYER_ID=10700" TargetMode="External"/><Relationship Id="rId208" Type="http://schemas.openxmlformats.org/officeDocument/2006/relationships/hyperlink" Target="javascript:launch_player_modal('51007','13614');" TargetMode="External"/><Relationship Id="rId415" Type="http://schemas.openxmlformats.org/officeDocument/2006/relationships/hyperlink" Target="javascript:launch_player_modal('51007','8742');" TargetMode="External"/><Relationship Id="rId457" Type="http://schemas.openxmlformats.org/officeDocument/2006/relationships/hyperlink" Target="http://www72.myfantasyleague.com/2019/options?L=51007&amp;F=0012&amp;O=01" TargetMode="External"/><Relationship Id="rId261" Type="http://schemas.openxmlformats.org/officeDocument/2006/relationships/hyperlink" Target="http://www72.myfantasyleague.com/2019/options?L=51007&amp;F=0009&amp;O=01" TargetMode="External"/><Relationship Id="rId499" Type="http://schemas.openxmlformats.org/officeDocument/2006/relationships/hyperlink" Target="http://www72.myfantasyleague.com/2019/options?L=51007&amp;F=0001&amp;O=01" TargetMode="External"/><Relationship Id="rId14" Type="http://schemas.openxmlformats.org/officeDocument/2006/relationships/hyperlink" Target="http://www72.myfantasyleague.com/2019/options?L=51007&amp;F=0005&amp;O=01" TargetMode="External"/><Relationship Id="rId56" Type="http://schemas.openxmlformats.org/officeDocument/2006/relationships/hyperlink" Target="javascript:launch_player_modal('51007','10271');" TargetMode="External"/><Relationship Id="rId317" Type="http://schemas.openxmlformats.org/officeDocument/2006/relationships/hyperlink" Target="http://www72.myfantasyleague.com/2019/options?L=51007&amp;F=0006&amp;O=01" TargetMode="External"/><Relationship Id="rId359" Type="http://schemas.openxmlformats.org/officeDocument/2006/relationships/hyperlink" Target="http://www72.myfantasyleague.com/2019/options?L=51007&amp;O=08&amp;PLAYER_ID=12650" TargetMode="External"/><Relationship Id="rId524" Type="http://schemas.openxmlformats.org/officeDocument/2006/relationships/hyperlink" Target="javascript:launch_player_modal('51007','11947');" TargetMode="External"/><Relationship Id="rId98" Type="http://schemas.openxmlformats.org/officeDocument/2006/relationships/hyperlink" Target="http://www72.myfantasyleague.com/2019/options?L=51007&amp;F=0005&amp;O=01" TargetMode="External"/><Relationship Id="rId121" Type="http://schemas.openxmlformats.org/officeDocument/2006/relationships/hyperlink" Target="http://www72.myfantasyleague.com/2019/options?L=51007&amp;F=0001&amp;O=01" TargetMode="External"/><Relationship Id="rId163" Type="http://schemas.openxmlformats.org/officeDocument/2006/relationships/hyperlink" Target="http://www72.myfantasyleague.com/2019/options?L=51007&amp;F=0005&amp;O=01" TargetMode="External"/><Relationship Id="rId219" Type="http://schemas.openxmlformats.org/officeDocument/2006/relationships/hyperlink" Target="javascript:launch_player_modal('51007','9918');" TargetMode="External"/><Relationship Id="rId370" Type="http://schemas.openxmlformats.org/officeDocument/2006/relationships/hyperlink" Target="http://www72.myfantasyleague.com/2019/options?L=51007&amp;F=0001&amp;O=01" TargetMode="External"/><Relationship Id="rId426" Type="http://schemas.openxmlformats.org/officeDocument/2006/relationships/hyperlink" Target="http://www72.myfantasyleague.com/2019/options?L=51007&amp;F=0011&amp;O=01" TargetMode="External"/><Relationship Id="rId230" Type="http://schemas.openxmlformats.org/officeDocument/2006/relationships/hyperlink" Target="http://www72.myfantasyleague.com/2019/options?L=51007&amp;F=0010&amp;O=01" TargetMode="External"/><Relationship Id="rId468" Type="http://schemas.openxmlformats.org/officeDocument/2006/relationships/hyperlink" Target="http://www72.myfantasyleague.com/2019/options?L=51007&amp;F=0005&amp;O=01" TargetMode="External"/><Relationship Id="rId25" Type="http://schemas.openxmlformats.org/officeDocument/2006/relationships/hyperlink" Target="javascript:launch_player_modal('51007','11938');" TargetMode="External"/><Relationship Id="rId67" Type="http://schemas.openxmlformats.org/officeDocument/2006/relationships/hyperlink" Target="javascript:launch_player_modal('51007','11679');" TargetMode="External"/><Relationship Id="rId272" Type="http://schemas.openxmlformats.org/officeDocument/2006/relationships/hyperlink" Target="http://www72.myfantasyleague.com/2019/options?L=51007&amp;F=0001&amp;O=01" TargetMode="External"/><Relationship Id="rId328" Type="http://schemas.openxmlformats.org/officeDocument/2006/relationships/hyperlink" Target="http://www72.myfantasyleague.com/2019/options?L=51007&amp;F=0005&amp;O=01" TargetMode="External"/><Relationship Id="rId535" Type="http://schemas.openxmlformats.org/officeDocument/2006/relationships/hyperlink" Target="http://www72.myfantasyleague.com/2019/options?L=51007&amp;O=08&amp;PLAYER_ID=0522" TargetMode="External"/><Relationship Id="rId132" Type="http://schemas.openxmlformats.org/officeDocument/2006/relationships/hyperlink" Target="http://www72.myfantasyleague.com/2019/options?L=51007&amp;F=0009&amp;O=01" TargetMode="External"/><Relationship Id="rId174" Type="http://schemas.openxmlformats.org/officeDocument/2006/relationships/hyperlink" Target="http://www72.myfantasyleague.com/2019/options?L=51007&amp;O=08&amp;PLAYER_ID=12634" TargetMode="External"/><Relationship Id="rId381" Type="http://schemas.openxmlformats.org/officeDocument/2006/relationships/hyperlink" Target="javascript:launch_player_modal('51007','0502');" TargetMode="External"/><Relationship Id="rId241" Type="http://schemas.openxmlformats.org/officeDocument/2006/relationships/hyperlink" Target="http://www72.myfantasyleague.com/2019/options?L=51007&amp;F=0006&amp;O=01" TargetMode="External"/><Relationship Id="rId437" Type="http://schemas.openxmlformats.org/officeDocument/2006/relationships/hyperlink" Target="http://www72.myfantasyleague.com/2019/options?L=51007&amp;F=0003&amp;O=01" TargetMode="External"/><Relationship Id="rId479" Type="http://schemas.openxmlformats.org/officeDocument/2006/relationships/hyperlink" Target="http://www72.myfantasyleague.com/2019/options?L=51007&amp;O=08&amp;PLAYER_ID=0515" TargetMode="External"/><Relationship Id="rId36" Type="http://schemas.openxmlformats.org/officeDocument/2006/relationships/hyperlink" Target="javascript:launch_player_modal('51007','11232');" TargetMode="External"/><Relationship Id="rId283" Type="http://schemas.openxmlformats.org/officeDocument/2006/relationships/hyperlink" Target="http://www72.myfantasyleague.com/2019/options?L=51007&amp;O=08&amp;PLAYER_ID=11660" TargetMode="External"/><Relationship Id="rId339" Type="http://schemas.openxmlformats.org/officeDocument/2006/relationships/hyperlink" Target="http://www72.myfantasyleague.com/2019/options?L=51007&amp;O=08&amp;PLAYER_ID=9884" TargetMode="External"/><Relationship Id="rId490" Type="http://schemas.openxmlformats.org/officeDocument/2006/relationships/hyperlink" Target="http://www72.myfantasyleague.com/2019/options?L=51007&amp;O=08&amp;PLAYER_ID=13488" TargetMode="External"/><Relationship Id="rId504" Type="http://schemas.openxmlformats.org/officeDocument/2006/relationships/hyperlink" Target="http://www72.myfantasyleague.com/2019/options?L=51007&amp;O=08&amp;PLAYER_ID=12257" TargetMode="External"/><Relationship Id="rId546" Type="http://schemas.openxmlformats.org/officeDocument/2006/relationships/hyperlink" Target="http://www72.myfantasyleague.com/2019/options?L=51007&amp;F=0005&amp;O=01" TargetMode="External"/><Relationship Id="rId78" Type="http://schemas.openxmlformats.org/officeDocument/2006/relationships/hyperlink" Target="http://www72.myfantasyleague.com/2019/options?L=51007&amp;F=0010&amp;O=01" TargetMode="External"/><Relationship Id="rId99" Type="http://schemas.openxmlformats.org/officeDocument/2006/relationships/hyperlink" Target="javascript:launch_player_modal('51007','11247');" TargetMode="External"/><Relationship Id="rId101" Type="http://schemas.openxmlformats.org/officeDocument/2006/relationships/hyperlink" Target="http://www72.myfantasyleague.com/2019/options?L=51007&amp;F=0011&amp;O=01" TargetMode="External"/><Relationship Id="rId122" Type="http://schemas.openxmlformats.org/officeDocument/2006/relationships/hyperlink" Target="javascript:launch_player_modal('51007','12186');" TargetMode="External"/><Relationship Id="rId143" Type="http://schemas.openxmlformats.org/officeDocument/2006/relationships/hyperlink" Target="http://www72.myfantasyleague.com/2019/options?L=51007&amp;F=0005&amp;O=01" TargetMode="External"/><Relationship Id="rId164" Type="http://schemas.openxmlformats.org/officeDocument/2006/relationships/hyperlink" Target="javascript:launch_player_modal('51007','13116');" TargetMode="External"/><Relationship Id="rId185" Type="http://schemas.openxmlformats.org/officeDocument/2006/relationships/hyperlink" Target="http://www72.myfantasyleague.com/2019/options?L=51007&amp;F=0009&amp;O=01" TargetMode="External"/><Relationship Id="rId350" Type="http://schemas.openxmlformats.org/officeDocument/2006/relationships/hyperlink" Target="http://www72.myfantasyleague.com/2019/options?L=51007&amp;F=0011&amp;O=01" TargetMode="External"/><Relationship Id="rId371" Type="http://schemas.openxmlformats.org/officeDocument/2006/relationships/hyperlink" Target="javascript:launch_player_modal('51007','14244');" TargetMode="External"/><Relationship Id="rId406" Type="http://schemas.openxmlformats.org/officeDocument/2006/relationships/hyperlink" Target="http://www72.myfantasyleague.com/2019/options?L=51007&amp;F=0006&amp;O=01" TargetMode="External"/><Relationship Id="rId9" Type="http://schemas.openxmlformats.org/officeDocument/2006/relationships/hyperlink" Target="http://www72.myfantasyleague.com/2019/options?L=51007&amp;O=08&amp;PLAYER_ID=13604" TargetMode="External"/><Relationship Id="rId210" Type="http://schemas.openxmlformats.org/officeDocument/2006/relationships/hyperlink" Target="http://www72.myfantasyleague.com/2019/options?L=51007&amp;F=0003&amp;O=01" TargetMode="External"/><Relationship Id="rId392" Type="http://schemas.openxmlformats.org/officeDocument/2006/relationships/hyperlink" Target="javascript:launch_player_modal('51007','0510');" TargetMode="External"/><Relationship Id="rId427" Type="http://schemas.openxmlformats.org/officeDocument/2006/relationships/hyperlink" Target="javascript:launch_player_modal('51007','10506');" TargetMode="External"/><Relationship Id="rId448" Type="http://schemas.openxmlformats.org/officeDocument/2006/relationships/hyperlink" Target="http://www72.myfantasyleague.com/2019/options?L=51007&amp;F=0004&amp;O=01" TargetMode="External"/><Relationship Id="rId469" Type="http://schemas.openxmlformats.org/officeDocument/2006/relationships/hyperlink" Target="javascript:launch_player_modal('51007','0514');" TargetMode="External"/><Relationship Id="rId26" Type="http://schemas.openxmlformats.org/officeDocument/2006/relationships/hyperlink" Target="http://www72.myfantasyleague.com/2019/options?L=51007&amp;O=08&amp;PLAYER_ID=11938" TargetMode="External"/><Relationship Id="rId231" Type="http://schemas.openxmlformats.org/officeDocument/2006/relationships/hyperlink" Target="javascript:launch_player_modal('51007','10738');" TargetMode="External"/><Relationship Id="rId252" Type="http://schemas.openxmlformats.org/officeDocument/2006/relationships/hyperlink" Target="http://www72.myfantasyleague.com/2019/options?L=51007&amp;F=0010&amp;O=01" TargetMode="External"/><Relationship Id="rId273" Type="http://schemas.openxmlformats.org/officeDocument/2006/relationships/hyperlink" Target="javascript:launch_player_modal('51007','7394');" TargetMode="External"/><Relationship Id="rId294" Type="http://schemas.openxmlformats.org/officeDocument/2006/relationships/hyperlink" Target="http://www72.myfantasyleague.com/2019/options?L=51007&amp;F=0003&amp;O=01" TargetMode="External"/><Relationship Id="rId308" Type="http://schemas.openxmlformats.org/officeDocument/2006/relationships/hyperlink" Target="javascript:launch_player_modal('51007','0524');" TargetMode="External"/><Relationship Id="rId329" Type="http://schemas.openxmlformats.org/officeDocument/2006/relationships/hyperlink" Target="javascript:launch_player_modal('51007','11644');" TargetMode="External"/><Relationship Id="rId480" Type="http://schemas.openxmlformats.org/officeDocument/2006/relationships/hyperlink" Target="http://www72.myfantasyleague.com/2019/options?L=51007&amp;F=0010&amp;O=01" TargetMode="External"/><Relationship Id="rId515" Type="http://schemas.openxmlformats.org/officeDocument/2006/relationships/hyperlink" Target="http://www72.myfantasyleague.com/2019/options?L=51007&amp;O=08&amp;PLAYER_ID=13154" TargetMode="External"/><Relationship Id="rId536" Type="http://schemas.openxmlformats.org/officeDocument/2006/relationships/hyperlink" Target="http://www72.myfantasyleague.com/2019/options?L=51007&amp;F=0001&amp;O=01" TargetMode="External"/><Relationship Id="rId47" Type="http://schemas.openxmlformats.org/officeDocument/2006/relationships/hyperlink" Target="http://www72.myfantasyleague.com/2019/options?L=51007&amp;O=08&amp;PLAYER_ID=12175" TargetMode="External"/><Relationship Id="rId68" Type="http://schemas.openxmlformats.org/officeDocument/2006/relationships/hyperlink" Target="http://www72.myfantasyleague.com/2019/options?L=51007&amp;O=08&amp;PLAYER_ID=11679" TargetMode="External"/><Relationship Id="rId89" Type="http://schemas.openxmlformats.org/officeDocument/2006/relationships/hyperlink" Target="http://www72.myfantasyleague.com/2019/options?L=51007&amp;O=08&amp;PLAYER_ID=11675" TargetMode="External"/><Relationship Id="rId112" Type="http://schemas.openxmlformats.org/officeDocument/2006/relationships/hyperlink" Target="http://www72.myfantasyleague.com/2019/options?L=51007&amp;F=0003&amp;O=01" TargetMode="External"/><Relationship Id="rId133" Type="http://schemas.openxmlformats.org/officeDocument/2006/relationships/hyperlink" Target="javascript:launch_player_modal('51007','10703');" TargetMode="External"/><Relationship Id="rId154" Type="http://schemas.openxmlformats.org/officeDocument/2006/relationships/hyperlink" Target="http://www72.myfantasyleague.com/2019/options?L=51007&amp;O=08&amp;PLAYER_ID=4925" TargetMode="External"/><Relationship Id="rId175" Type="http://schemas.openxmlformats.org/officeDocument/2006/relationships/hyperlink" Target="http://www72.myfantasyleague.com/2019/options?L=51007&amp;F=0007&amp;O=01" TargetMode="External"/><Relationship Id="rId340" Type="http://schemas.openxmlformats.org/officeDocument/2006/relationships/hyperlink" Target="http://www72.myfantasyleague.com/2019/options?L=51007&amp;F=0003&amp;O=01" TargetMode="External"/><Relationship Id="rId361" Type="http://schemas.openxmlformats.org/officeDocument/2006/relationships/hyperlink" Target="http://www72.myfantasyleague.com/2019/options?L=51007&amp;F=0009&amp;O=01" TargetMode="External"/><Relationship Id="rId557" Type="http://schemas.openxmlformats.org/officeDocument/2006/relationships/hyperlink" Target="http://www72.myfantasyleague.com/2019/options?L=51007&amp;F=0010&amp;O=01" TargetMode="External"/><Relationship Id="rId196" Type="http://schemas.openxmlformats.org/officeDocument/2006/relationships/hyperlink" Target="javascript:launch_player_modal('51007','13595');" TargetMode="External"/><Relationship Id="rId200" Type="http://schemas.openxmlformats.org/officeDocument/2006/relationships/hyperlink" Target="http://www72.myfantasyleague.com/2019/options?L=51007&amp;O=08&amp;PLAYER_ID=14071" TargetMode="External"/><Relationship Id="rId382" Type="http://schemas.openxmlformats.org/officeDocument/2006/relationships/hyperlink" Target="http://www72.myfantasyleague.com/2019/options?L=51007&amp;O=08&amp;PLAYER_ID=0502" TargetMode="External"/><Relationship Id="rId417" Type="http://schemas.openxmlformats.org/officeDocument/2006/relationships/hyperlink" Target="http://www72.myfantasyleague.com/2019/options?L=51007&amp;F=0010&amp;O=01" TargetMode="External"/><Relationship Id="rId438" Type="http://schemas.openxmlformats.org/officeDocument/2006/relationships/hyperlink" Target="javascript:launch_player_modal('51007','0509');" TargetMode="External"/><Relationship Id="rId459" Type="http://schemas.openxmlformats.org/officeDocument/2006/relationships/hyperlink" Target="http://www72.myfantasyleague.com/2019/options?L=51007&amp;O=08&amp;PLAYER_ID=11680" TargetMode="External"/><Relationship Id="rId16" Type="http://schemas.openxmlformats.org/officeDocument/2006/relationships/hyperlink" Target="javascript:launch_player_modal('51007','13132');" TargetMode="External"/><Relationship Id="rId221" Type="http://schemas.openxmlformats.org/officeDocument/2006/relationships/hyperlink" Target="http://www72.myfantasyleague.com/2019/options?L=51007&amp;F=0006&amp;O=01" TargetMode="External"/><Relationship Id="rId242" Type="http://schemas.openxmlformats.org/officeDocument/2006/relationships/hyperlink" Target="javascript:launch_player_modal('51007','12611');" TargetMode="External"/><Relationship Id="rId263" Type="http://schemas.openxmlformats.org/officeDocument/2006/relationships/hyperlink" Target="javascript:launch_player_modal('51007','12391');" TargetMode="External"/><Relationship Id="rId284" Type="http://schemas.openxmlformats.org/officeDocument/2006/relationships/hyperlink" Target="http://www72.myfantasyleague.com/2019/options?L=51007&amp;F=0011&amp;O=01" TargetMode="External"/><Relationship Id="rId319" Type="http://schemas.openxmlformats.org/officeDocument/2006/relationships/hyperlink" Target="http://www72.myfantasyleague.com/2019/options?L=51007&amp;O=08&amp;PLAYER_ID=13646" TargetMode="External"/><Relationship Id="rId470" Type="http://schemas.openxmlformats.org/officeDocument/2006/relationships/hyperlink" Target="http://www72.myfantasyleague.com/2019/options?L=51007&amp;O=08&amp;PLAYER_ID=0514" TargetMode="External"/><Relationship Id="rId491" Type="http://schemas.openxmlformats.org/officeDocument/2006/relationships/hyperlink" Target="http://www72.myfantasyleague.com/2019/options?L=51007&amp;F=0005&amp;O=01" TargetMode="External"/><Relationship Id="rId505" Type="http://schemas.openxmlformats.org/officeDocument/2006/relationships/hyperlink" Target="http://www72.myfantasyleague.com/2019/options?L=51007&amp;F=0004&amp;O=01" TargetMode="External"/><Relationship Id="rId526" Type="http://schemas.openxmlformats.org/officeDocument/2006/relationships/hyperlink" Target="http://www72.myfantasyleague.com/2019/options?L=51007&amp;F=0009&amp;O=01" TargetMode="External"/><Relationship Id="rId37" Type="http://schemas.openxmlformats.org/officeDocument/2006/relationships/hyperlink" Target="http://www72.myfantasyleague.com/2019/options?L=51007&amp;O=08&amp;PLAYER_ID=11232" TargetMode="External"/><Relationship Id="rId58" Type="http://schemas.openxmlformats.org/officeDocument/2006/relationships/hyperlink" Target="http://www72.myfantasyleague.com/2019/options?L=51007&amp;F=0001&amp;O=01" TargetMode="External"/><Relationship Id="rId79" Type="http://schemas.openxmlformats.org/officeDocument/2006/relationships/hyperlink" Target="javascript:launch_player_modal('51007','13364');" TargetMode="External"/><Relationship Id="rId102" Type="http://schemas.openxmlformats.org/officeDocument/2006/relationships/hyperlink" Target="javascript:launch_player_modal('51007','12152');" TargetMode="External"/><Relationship Id="rId123" Type="http://schemas.openxmlformats.org/officeDocument/2006/relationships/hyperlink" Target="http://www72.myfantasyleague.com/2019/options?L=51007&amp;O=08&amp;PLAYER_ID=12186" TargetMode="External"/><Relationship Id="rId144" Type="http://schemas.openxmlformats.org/officeDocument/2006/relationships/hyperlink" Target="javascript:launch_player_modal('51007','12171');" TargetMode="External"/><Relationship Id="rId330" Type="http://schemas.openxmlformats.org/officeDocument/2006/relationships/hyperlink" Target="http://www72.myfantasyleague.com/2019/options?L=51007&amp;O=08&amp;PLAYER_ID=11644" TargetMode="External"/><Relationship Id="rId547" Type="http://schemas.openxmlformats.org/officeDocument/2006/relationships/hyperlink" Target="javascript:launch_player_modal('51007','13303');" TargetMode="External"/><Relationship Id="rId90" Type="http://schemas.openxmlformats.org/officeDocument/2006/relationships/hyperlink" Target="http://www72.myfantasyleague.com/2019/options?L=51007&amp;F=0007&amp;O=01" TargetMode="External"/><Relationship Id="rId165" Type="http://schemas.openxmlformats.org/officeDocument/2006/relationships/hyperlink" Target="http://www72.myfantasyleague.com/2019/options?L=51007&amp;O=08&amp;PLAYER_ID=13116" TargetMode="External"/><Relationship Id="rId186" Type="http://schemas.openxmlformats.org/officeDocument/2006/relationships/hyperlink" Target="javascript:launch_player_modal('51007','13299');" TargetMode="External"/><Relationship Id="rId351" Type="http://schemas.openxmlformats.org/officeDocument/2006/relationships/hyperlink" Target="javascript:launch_player_modal('51007','0531');" TargetMode="External"/><Relationship Id="rId372" Type="http://schemas.openxmlformats.org/officeDocument/2006/relationships/hyperlink" Target="http://www72.myfantasyleague.com/2019/options?L=51007&amp;O=08&amp;PLAYER_ID=14244" TargetMode="External"/><Relationship Id="rId393" Type="http://schemas.openxmlformats.org/officeDocument/2006/relationships/hyperlink" Target="http://www72.myfantasyleague.com/2019/options?L=51007&amp;O=08&amp;PLAYER_ID=0510" TargetMode="External"/><Relationship Id="rId407" Type="http://schemas.openxmlformats.org/officeDocument/2006/relationships/hyperlink" Target="javascript:launch_player_modal('51007','0508');" TargetMode="External"/><Relationship Id="rId428" Type="http://schemas.openxmlformats.org/officeDocument/2006/relationships/hyperlink" Target="http://www72.myfantasyleague.com/2019/options?L=51007&amp;O=08&amp;PLAYER_ID=10506" TargetMode="External"/><Relationship Id="rId449" Type="http://schemas.openxmlformats.org/officeDocument/2006/relationships/hyperlink" Target="javascript:launch_player_modal('51007','12437');" TargetMode="External"/><Relationship Id="rId211" Type="http://schemas.openxmlformats.org/officeDocument/2006/relationships/hyperlink" Target="http://www72.myfantasyleague.com/2019/options?L=51007&amp;F=0003&amp;O=01" TargetMode="External"/><Relationship Id="rId232" Type="http://schemas.openxmlformats.org/officeDocument/2006/relationships/hyperlink" Target="http://www72.myfantasyleague.com/2019/options?L=51007&amp;O=08&amp;PLAYER_ID=10738" TargetMode="External"/><Relationship Id="rId253" Type="http://schemas.openxmlformats.org/officeDocument/2006/relationships/hyperlink" Target="javascript:launch_player_modal('51007','5848');" TargetMode="External"/><Relationship Id="rId274" Type="http://schemas.openxmlformats.org/officeDocument/2006/relationships/hyperlink" Target="http://www72.myfantasyleague.com/2019/options?L=51007&amp;O=08&amp;PLAYER_ID=7394" TargetMode="External"/><Relationship Id="rId295" Type="http://schemas.openxmlformats.org/officeDocument/2006/relationships/hyperlink" Target="javascript:launch_player_modal('51007','0521');" TargetMode="External"/><Relationship Id="rId309" Type="http://schemas.openxmlformats.org/officeDocument/2006/relationships/hyperlink" Target="http://www72.myfantasyleague.com/2019/options?L=51007&amp;O=08&amp;PLAYER_ID=0524" TargetMode="External"/><Relationship Id="rId460" Type="http://schemas.openxmlformats.org/officeDocument/2006/relationships/hyperlink" Target="http://www72.myfantasyleague.com/2019/options?L=51007&amp;F=0010&amp;O=01" TargetMode="External"/><Relationship Id="rId481" Type="http://schemas.openxmlformats.org/officeDocument/2006/relationships/hyperlink" Target="javascript:launch_player_modal('51007','14079');" TargetMode="External"/><Relationship Id="rId516" Type="http://schemas.openxmlformats.org/officeDocument/2006/relationships/hyperlink" Target="http://www72.myfantasyleague.com/2019/options?L=51007&amp;F=0012&amp;O=01" TargetMode="External"/><Relationship Id="rId27" Type="http://schemas.openxmlformats.org/officeDocument/2006/relationships/hyperlink" Target="http://www72.myfantasyleague.com/2019/options?L=51007&amp;F=0004&amp;O=01" TargetMode="External"/><Relationship Id="rId48" Type="http://schemas.openxmlformats.org/officeDocument/2006/relationships/hyperlink" Target="http://www72.myfantasyleague.com/2019/options?L=51007&amp;F=0009&amp;O=01" TargetMode="External"/><Relationship Id="rId69" Type="http://schemas.openxmlformats.org/officeDocument/2006/relationships/hyperlink" Target="http://www72.myfantasyleague.com/2019/options?L=51007&amp;F=0006&amp;O=01" TargetMode="External"/><Relationship Id="rId113" Type="http://schemas.openxmlformats.org/officeDocument/2006/relationships/hyperlink" Target="javascript:launch_player_modal('51007','13164');" TargetMode="External"/><Relationship Id="rId134" Type="http://schemas.openxmlformats.org/officeDocument/2006/relationships/hyperlink" Target="http://www72.myfantasyleague.com/2019/options?L=51007&amp;O=08&amp;PLAYER_ID=10703" TargetMode="External"/><Relationship Id="rId320" Type="http://schemas.openxmlformats.org/officeDocument/2006/relationships/hyperlink" Target="http://www72.myfantasyleague.com/2019/options?L=51007&amp;F=0007&amp;O=01" TargetMode="External"/><Relationship Id="rId537" Type="http://schemas.openxmlformats.org/officeDocument/2006/relationships/hyperlink" Target="javascript:launch_player_modal('51007','0520');" TargetMode="External"/><Relationship Id="rId558" Type="http://schemas.openxmlformats.org/officeDocument/2006/relationships/hyperlink" Target="javascript:launch_player_modal('51007','0523');" TargetMode="External"/><Relationship Id="rId80" Type="http://schemas.openxmlformats.org/officeDocument/2006/relationships/hyperlink" Target="http://www72.myfantasyleague.com/2019/options?L=51007&amp;O=08&amp;PLAYER_ID=13364" TargetMode="External"/><Relationship Id="rId155" Type="http://schemas.openxmlformats.org/officeDocument/2006/relationships/hyperlink" Target="http://www72.myfantasyleague.com/2019/options?L=51007&amp;F=0010&amp;O=01" TargetMode="External"/><Relationship Id="rId176" Type="http://schemas.openxmlformats.org/officeDocument/2006/relationships/hyperlink" Target="javascript:launch_player_modal('51007','13131');" TargetMode="External"/><Relationship Id="rId197" Type="http://schemas.openxmlformats.org/officeDocument/2006/relationships/hyperlink" Target="http://www72.myfantasyleague.com/2019/options?L=51007&amp;O=08&amp;PLAYER_ID=13595" TargetMode="External"/><Relationship Id="rId341" Type="http://schemas.openxmlformats.org/officeDocument/2006/relationships/hyperlink" Target="http://www72.myfantasyleague.com/2019/options?L=51007&amp;F=0003&amp;O=01" TargetMode="External"/><Relationship Id="rId362" Type="http://schemas.openxmlformats.org/officeDocument/2006/relationships/hyperlink" Target="javascript:launch_player_modal('51007','0528');" TargetMode="External"/><Relationship Id="rId383" Type="http://schemas.openxmlformats.org/officeDocument/2006/relationships/hyperlink" Target="http://www72.myfantasyleague.com/2019/options?L=51007&amp;F=0010&amp;O=01" TargetMode="External"/><Relationship Id="rId418" Type="http://schemas.openxmlformats.org/officeDocument/2006/relationships/hyperlink" Target="javascript:launch_player_modal('51007','13347');" TargetMode="External"/><Relationship Id="rId439" Type="http://schemas.openxmlformats.org/officeDocument/2006/relationships/hyperlink" Target="http://www72.myfantasyleague.com/2019/options?L=51007&amp;O=08&amp;PLAYER_ID=0509" TargetMode="External"/><Relationship Id="rId201" Type="http://schemas.openxmlformats.org/officeDocument/2006/relationships/hyperlink" Target="http://www72.myfantasyleague.com/2019/options?L=51007&amp;F=0011&amp;O=01" TargetMode="External"/><Relationship Id="rId222" Type="http://schemas.openxmlformats.org/officeDocument/2006/relationships/hyperlink" Target="javascript:launch_player_modal('51007','11783');" TargetMode="External"/><Relationship Id="rId243" Type="http://schemas.openxmlformats.org/officeDocument/2006/relationships/hyperlink" Target="http://www72.myfantasyleague.com/2019/options?L=51007&amp;O=08&amp;PLAYER_ID=12611" TargetMode="External"/><Relationship Id="rId264" Type="http://schemas.openxmlformats.org/officeDocument/2006/relationships/hyperlink" Target="http://www72.myfantasyleague.com/2019/options?L=51007&amp;O=08&amp;PLAYER_ID=12391" TargetMode="External"/><Relationship Id="rId285" Type="http://schemas.openxmlformats.org/officeDocument/2006/relationships/hyperlink" Target="javascript:launch_player_modal('51007','14067');" TargetMode="External"/><Relationship Id="rId450" Type="http://schemas.openxmlformats.org/officeDocument/2006/relationships/hyperlink" Target="http://www72.myfantasyleague.com/2019/options?L=51007&amp;O=08&amp;PLAYER_ID=12437" TargetMode="External"/><Relationship Id="rId471" Type="http://schemas.openxmlformats.org/officeDocument/2006/relationships/hyperlink" Target="http://www72.myfantasyleague.com/2019/options?L=51007&amp;F=0006&amp;O=01" TargetMode="External"/><Relationship Id="rId506" Type="http://schemas.openxmlformats.org/officeDocument/2006/relationships/hyperlink" Target="javascript:launch_player_modal('51007','9831');" TargetMode="External"/><Relationship Id="rId17" Type="http://schemas.openxmlformats.org/officeDocument/2006/relationships/hyperlink" Target="http://www72.myfantasyleague.com/2019/options?L=51007&amp;O=08&amp;PLAYER_ID=13132" TargetMode="External"/><Relationship Id="rId38" Type="http://schemas.openxmlformats.org/officeDocument/2006/relationships/hyperlink" Target="http://www72.myfantasyleague.com/2019/options?L=51007&amp;F=0012&amp;O=01" TargetMode="External"/><Relationship Id="rId59" Type="http://schemas.openxmlformats.org/officeDocument/2006/relationships/hyperlink" Target="javascript:launch_player_modal('51007','11671');" TargetMode="External"/><Relationship Id="rId103" Type="http://schemas.openxmlformats.org/officeDocument/2006/relationships/hyperlink" Target="http://www72.myfantasyleague.com/2019/options?L=51007&amp;O=08&amp;PLAYER_ID=12152" TargetMode="External"/><Relationship Id="rId124" Type="http://schemas.openxmlformats.org/officeDocument/2006/relationships/hyperlink" Target="http://www72.myfantasyleague.com/2019/options?L=51007&amp;F=0012&amp;O=01" TargetMode="External"/><Relationship Id="rId310" Type="http://schemas.openxmlformats.org/officeDocument/2006/relationships/hyperlink" Target="http://www72.myfantasyleague.com/2019/options?L=51007&amp;F=0008&amp;O=01" TargetMode="External"/><Relationship Id="rId492" Type="http://schemas.openxmlformats.org/officeDocument/2006/relationships/hyperlink" Target="http://www72.myfantasyleague.com/2019/options?L=51007&amp;F=0005&amp;O=01" TargetMode="External"/><Relationship Id="rId527" Type="http://schemas.openxmlformats.org/officeDocument/2006/relationships/hyperlink" Target="http://www72.myfantasyleague.com/2019/options?L=51007&amp;F=0009&amp;O=01" TargetMode="External"/><Relationship Id="rId548" Type="http://schemas.openxmlformats.org/officeDocument/2006/relationships/hyperlink" Target="http://www72.myfantasyleague.com/2019/options?L=51007&amp;O=08&amp;PLAYER_ID=13303" TargetMode="External"/><Relationship Id="rId70" Type="http://schemas.openxmlformats.org/officeDocument/2006/relationships/hyperlink" Target="javascript:launch_player_modal('51007','10276');" TargetMode="External"/><Relationship Id="rId91" Type="http://schemas.openxmlformats.org/officeDocument/2006/relationships/hyperlink" Target="javascript:launch_player_modal('51007','13146');" TargetMode="External"/><Relationship Id="rId145" Type="http://schemas.openxmlformats.org/officeDocument/2006/relationships/hyperlink" Target="http://www72.myfantasyleague.com/2019/options?L=51007&amp;O=08&amp;PLAYER_ID=12171" TargetMode="External"/><Relationship Id="rId166" Type="http://schemas.openxmlformats.org/officeDocument/2006/relationships/hyperlink" Target="http://www72.myfantasyleague.com/2019/options?L=51007&amp;F=0008&amp;O=01" TargetMode="External"/><Relationship Id="rId187" Type="http://schemas.openxmlformats.org/officeDocument/2006/relationships/hyperlink" Target="http://www72.myfantasyleague.com/2019/options?L=51007&amp;O=08&amp;PLAYER_ID=13299" TargetMode="External"/><Relationship Id="rId331" Type="http://schemas.openxmlformats.org/officeDocument/2006/relationships/hyperlink" Target="http://www72.myfantasyleague.com/2019/options?L=51007&amp;F=0008&amp;O=01" TargetMode="External"/><Relationship Id="rId352" Type="http://schemas.openxmlformats.org/officeDocument/2006/relationships/hyperlink" Target="http://www72.myfantasyleague.com/2019/options?L=51007&amp;O=08&amp;PLAYER_ID=0531" TargetMode="External"/><Relationship Id="rId373" Type="http://schemas.openxmlformats.org/officeDocument/2006/relationships/hyperlink" Target="http://www72.myfantasyleague.com/2019/options?L=51007&amp;F=0012&amp;O=01" TargetMode="External"/><Relationship Id="rId394" Type="http://schemas.openxmlformats.org/officeDocument/2006/relationships/hyperlink" Target="http://www72.myfantasyleague.com/2019/options?L=51007&amp;F=0006&amp;O=01" TargetMode="External"/><Relationship Id="rId408" Type="http://schemas.openxmlformats.org/officeDocument/2006/relationships/hyperlink" Target="http://www72.myfantasyleague.com/2019/options?L=51007&amp;O=08&amp;PLAYER_ID=0508" TargetMode="External"/><Relationship Id="rId429" Type="http://schemas.openxmlformats.org/officeDocument/2006/relationships/hyperlink" Target="http://www72.myfantasyleague.com/2019/options?L=51007&amp;F=0004&amp;O=01" TargetMode="External"/><Relationship Id="rId1" Type="http://schemas.openxmlformats.org/officeDocument/2006/relationships/hyperlink" Target="http://www72.myfantasyleague.com/2019/options?L=51007&amp;F=0010&amp;O=01" TargetMode="External"/><Relationship Id="rId212" Type="http://schemas.openxmlformats.org/officeDocument/2006/relationships/hyperlink" Target="javascript:launch_player_modal('51007','13589');" TargetMode="External"/><Relationship Id="rId233" Type="http://schemas.openxmlformats.org/officeDocument/2006/relationships/hyperlink" Target="http://www72.myfantasyleague.com/2019/options?L=51007&amp;F=0008&amp;O=01" TargetMode="External"/><Relationship Id="rId254" Type="http://schemas.openxmlformats.org/officeDocument/2006/relationships/hyperlink" Target="http://www72.myfantasyleague.com/2019/options?L=51007&amp;O=08&amp;PLAYER_ID=5848" TargetMode="External"/><Relationship Id="rId440" Type="http://schemas.openxmlformats.org/officeDocument/2006/relationships/hyperlink" Target="http://www72.myfantasyleague.com/2019/options?L=51007&amp;F=0003&amp;O=01" TargetMode="External"/><Relationship Id="rId28" Type="http://schemas.openxmlformats.org/officeDocument/2006/relationships/hyperlink" Target="javascript:launch_player_modal('51007','12652');" TargetMode="External"/><Relationship Id="rId49" Type="http://schemas.openxmlformats.org/officeDocument/2006/relationships/hyperlink" Target="http://www72.myfantasyleague.com/2019/options?L=51007&amp;F=0009&amp;O=01" TargetMode="External"/><Relationship Id="rId114" Type="http://schemas.openxmlformats.org/officeDocument/2006/relationships/hyperlink" Target="http://www72.myfantasyleague.com/2019/options?L=51007&amp;O=08&amp;PLAYER_ID=13164" TargetMode="External"/><Relationship Id="rId275" Type="http://schemas.openxmlformats.org/officeDocument/2006/relationships/hyperlink" Target="http://www72.myfantasyleague.com/2019/options?L=51007&amp;F=0011&amp;O=01" TargetMode="External"/><Relationship Id="rId296" Type="http://schemas.openxmlformats.org/officeDocument/2006/relationships/hyperlink" Target="http://www72.myfantasyleague.com/2019/options?L=51007&amp;O=08&amp;PLAYER_ID=0521" TargetMode="External"/><Relationship Id="rId300" Type="http://schemas.openxmlformats.org/officeDocument/2006/relationships/hyperlink" Target="http://www72.myfantasyleague.com/2019/options?L=51007&amp;O=08&amp;PLAYER_ID=12176" TargetMode="External"/><Relationship Id="rId461" Type="http://schemas.openxmlformats.org/officeDocument/2006/relationships/hyperlink" Target="javascript:launch_player_modal('51007','9308');" TargetMode="External"/><Relationship Id="rId482" Type="http://schemas.openxmlformats.org/officeDocument/2006/relationships/hyperlink" Target="http://www72.myfantasyleague.com/2019/options?L=51007&amp;O=08&amp;PLAYER_ID=14079" TargetMode="External"/><Relationship Id="rId517" Type="http://schemas.openxmlformats.org/officeDocument/2006/relationships/hyperlink" Target="javascript:launch_player_modal('51007','13403');" TargetMode="External"/><Relationship Id="rId538" Type="http://schemas.openxmlformats.org/officeDocument/2006/relationships/hyperlink" Target="javascript:launch_player_modal('51007','0520');" TargetMode="External"/><Relationship Id="rId559" Type="http://schemas.openxmlformats.org/officeDocument/2006/relationships/hyperlink" Target="javascript:launch_player_modal('51007','0523');" TargetMode="External"/><Relationship Id="rId60" Type="http://schemas.openxmlformats.org/officeDocument/2006/relationships/hyperlink" Target="http://www72.myfantasyleague.com/2019/options?L=51007&amp;O=08&amp;PLAYER_ID=11671" TargetMode="External"/><Relationship Id="rId81" Type="http://schemas.openxmlformats.org/officeDocument/2006/relationships/hyperlink" Target="http://www72.myfantasyleague.com/2019/options?L=51007&amp;F=0008&amp;O=01" TargetMode="External"/><Relationship Id="rId135" Type="http://schemas.openxmlformats.org/officeDocument/2006/relationships/hyperlink" Target="http://www72.myfantasyleague.com/2019/options?L=51007&amp;F=0004&amp;O=01" TargetMode="External"/><Relationship Id="rId156" Type="http://schemas.openxmlformats.org/officeDocument/2006/relationships/hyperlink" Target="javascript:launch_player_modal('51007','13668');" TargetMode="External"/><Relationship Id="rId177" Type="http://schemas.openxmlformats.org/officeDocument/2006/relationships/hyperlink" Target="http://www72.myfantasyleague.com/2019/options?L=51007&amp;O=08&amp;PLAYER_ID=13131" TargetMode="External"/><Relationship Id="rId198" Type="http://schemas.openxmlformats.org/officeDocument/2006/relationships/hyperlink" Target="http://www72.myfantasyleague.com/2019/options?L=51007&amp;F=0011&amp;O=01" TargetMode="External"/><Relationship Id="rId321" Type="http://schemas.openxmlformats.org/officeDocument/2006/relationships/hyperlink" Target="javascript:launch_player_modal('51007','12151');" TargetMode="External"/><Relationship Id="rId342" Type="http://schemas.openxmlformats.org/officeDocument/2006/relationships/hyperlink" Target="javascript:launch_player_modal('51007','13404');" TargetMode="External"/><Relationship Id="rId363" Type="http://schemas.openxmlformats.org/officeDocument/2006/relationships/hyperlink" Target="http://www72.myfantasyleague.com/2019/options?L=51007&amp;O=08&amp;PLAYER_ID=0528" TargetMode="External"/><Relationship Id="rId384" Type="http://schemas.openxmlformats.org/officeDocument/2006/relationships/hyperlink" Target="javascript:launch_player_modal('51007','14102');" TargetMode="External"/><Relationship Id="rId419" Type="http://schemas.openxmlformats.org/officeDocument/2006/relationships/hyperlink" Target="http://www72.myfantasyleague.com/2019/options?L=51007&amp;O=08&amp;PLAYER_ID=13347" TargetMode="External"/><Relationship Id="rId202" Type="http://schemas.openxmlformats.org/officeDocument/2006/relationships/hyperlink" Target="javascript:launch_player_modal('51007','9448');" TargetMode="External"/><Relationship Id="rId223" Type="http://schemas.openxmlformats.org/officeDocument/2006/relationships/hyperlink" Target="http://www72.myfantasyleague.com/2019/options?L=51007&amp;O=08&amp;PLAYER_ID=11783" TargetMode="External"/><Relationship Id="rId244" Type="http://schemas.openxmlformats.org/officeDocument/2006/relationships/hyperlink" Target="http://www72.myfantasyleague.com/2019/options?L=51007&amp;F=0005&amp;O=01" TargetMode="External"/><Relationship Id="rId430" Type="http://schemas.openxmlformats.org/officeDocument/2006/relationships/hyperlink" Target="javascript:launch_player_modal('51007','0518');" TargetMode="External"/><Relationship Id="rId18" Type="http://schemas.openxmlformats.org/officeDocument/2006/relationships/hyperlink" Target="http://www72.myfantasyleague.com/2019/options?L=51007&amp;F=0008&amp;O=01" TargetMode="External"/><Relationship Id="rId39" Type="http://schemas.openxmlformats.org/officeDocument/2006/relationships/hyperlink" Target="javascript:launch_player_modal('51007','13163');" TargetMode="External"/><Relationship Id="rId265" Type="http://schemas.openxmlformats.org/officeDocument/2006/relationships/hyperlink" Target="http://www72.myfantasyleague.com/2019/options?L=51007&amp;F=0003&amp;O=01" TargetMode="External"/><Relationship Id="rId286" Type="http://schemas.openxmlformats.org/officeDocument/2006/relationships/hyperlink" Target="http://www72.myfantasyleague.com/2019/options?L=51007&amp;O=08&amp;PLAYER_ID=14067" TargetMode="External"/><Relationship Id="rId451" Type="http://schemas.openxmlformats.org/officeDocument/2006/relationships/hyperlink" Target="http://www72.myfantasyleague.com/2019/options?L=51007&amp;F=0011&amp;O=01" TargetMode="External"/><Relationship Id="rId472" Type="http://schemas.openxmlformats.org/officeDocument/2006/relationships/hyperlink" Target="javascript:launch_player_modal('51007','13290');" TargetMode="External"/><Relationship Id="rId493" Type="http://schemas.openxmlformats.org/officeDocument/2006/relationships/hyperlink" Target="http://www72.myfantasyleague.com/2019/options?L=51007&amp;F=0005&amp;O=01" TargetMode="External"/><Relationship Id="rId507" Type="http://schemas.openxmlformats.org/officeDocument/2006/relationships/hyperlink" Target="http://www72.myfantasyleague.com/2019/options?L=51007&amp;O=08&amp;PLAYER_ID=9831" TargetMode="External"/><Relationship Id="rId528" Type="http://schemas.openxmlformats.org/officeDocument/2006/relationships/hyperlink" Target="javascript:launch_player_modal('51007','13980');" TargetMode="External"/><Relationship Id="rId549" Type="http://schemas.openxmlformats.org/officeDocument/2006/relationships/hyperlink" Target="http://www72.myfantasyleague.com/2019/options?L=51007&amp;F=0006&amp;O=01" TargetMode="External"/><Relationship Id="rId50" Type="http://schemas.openxmlformats.org/officeDocument/2006/relationships/hyperlink" Target="javascript:launch_player_modal('51007','11192');" TargetMode="External"/><Relationship Id="rId104" Type="http://schemas.openxmlformats.org/officeDocument/2006/relationships/hyperlink" Target="http://www72.myfantasyleague.com/2019/options?L=51007&amp;F=0004&amp;O=01" TargetMode="External"/><Relationship Id="rId125" Type="http://schemas.openxmlformats.org/officeDocument/2006/relationships/hyperlink" Target="javascript:launch_player_modal('51007','14073');" TargetMode="External"/><Relationship Id="rId146" Type="http://schemas.openxmlformats.org/officeDocument/2006/relationships/hyperlink" Target="http://www72.myfantasyleague.com/2019/options?L=51007&amp;F=0006&amp;O=01" TargetMode="External"/><Relationship Id="rId167" Type="http://schemas.openxmlformats.org/officeDocument/2006/relationships/hyperlink" Target="javascript:launch_player_modal('51007','10729');" TargetMode="External"/><Relationship Id="rId188" Type="http://schemas.openxmlformats.org/officeDocument/2006/relationships/hyperlink" Target="http://www72.myfantasyleague.com/2019/options?L=51007&amp;F=0003&amp;O=01" TargetMode="External"/><Relationship Id="rId311" Type="http://schemas.openxmlformats.org/officeDocument/2006/relationships/hyperlink" Target="javascript:launch_player_modal('51007','13612');" TargetMode="External"/><Relationship Id="rId332" Type="http://schemas.openxmlformats.org/officeDocument/2006/relationships/hyperlink" Target="javascript:launch_player_modal('51007','10868');" TargetMode="External"/><Relationship Id="rId353" Type="http://schemas.openxmlformats.org/officeDocument/2006/relationships/hyperlink" Target="http://www72.myfantasyleague.com/2019/options?L=51007&amp;F=0004&amp;O=01" TargetMode="External"/><Relationship Id="rId374" Type="http://schemas.openxmlformats.org/officeDocument/2006/relationships/hyperlink" Target="javascript:launch_player_modal('51007','0529');" TargetMode="External"/><Relationship Id="rId395" Type="http://schemas.openxmlformats.org/officeDocument/2006/relationships/hyperlink" Target="javascript:launch_player_modal('51007','9319');" TargetMode="External"/><Relationship Id="rId409" Type="http://schemas.openxmlformats.org/officeDocument/2006/relationships/hyperlink" Target="http://www72.myfantasyleague.com/2019/options?L=51007&amp;F=0005&amp;O=01" TargetMode="External"/><Relationship Id="rId560" Type="http://schemas.openxmlformats.org/officeDocument/2006/relationships/hyperlink" Target="javascript:launch_player_modal('51007','0523');" TargetMode="External"/><Relationship Id="rId71" Type="http://schemas.openxmlformats.org/officeDocument/2006/relationships/hyperlink" Target="http://www72.myfantasyleague.com/2019/options?L=51007&amp;O=08&amp;PLAYER_ID=10276" TargetMode="External"/><Relationship Id="rId92" Type="http://schemas.openxmlformats.org/officeDocument/2006/relationships/hyperlink" Target="http://www72.myfantasyleague.com/2019/options?L=51007&amp;O=08&amp;PLAYER_ID=13146" TargetMode="External"/><Relationship Id="rId213" Type="http://schemas.openxmlformats.org/officeDocument/2006/relationships/hyperlink" Target="http://www72.myfantasyleague.com/2019/options?L=51007&amp;O=08&amp;PLAYER_ID=13589" TargetMode="External"/><Relationship Id="rId234" Type="http://schemas.openxmlformats.org/officeDocument/2006/relationships/hyperlink" Target="javascript:launch_player_modal('51007','11670');" TargetMode="External"/><Relationship Id="rId420" Type="http://schemas.openxmlformats.org/officeDocument/2006/relationships/hyperlink" Target="http://www72.myfantasyleague.com/2019/options?L=51007&amp;F=0012&amp;O=01" TargetMode="External"/><Relationship Id="rId2" Type="http://schemas.openxmlformats.org/officeDocument/2006/relationships/hyperlink" Target="javascript:launch_player_modal('51007','13130');" TargetMode="External"/><Relationship Id="rId29" Type="http://schemas.openxmlformats.org/officeDocument/2006/relationships/hyperlink" Target="http://www72.myfantasyleague.com/2019/options?L=51007&amp;O=08&amp;PLAYER_ID=12652" TargetMode="External"/><Relationship Id="rId255" Type="http://schemas.openxmlformats.org/officeDocument/2006/relationships/hyperlink" Target="http://www72.myfantasyleague.com/2019/options?L=51007&amp;F=0002&amp;O=01" TargetMode="External"/><Relationship Id="rId276" Type="http://schemas.openxmlformats.org/officeDocument/2006/relationships/hyperlink" Target="javascript:launch_player_modal('51007','11760');" TargetMode="External"/><Relationship Id="rId297" Type="http://schemas.openxmlformats.org/officeDocument/2006/relationships/hyperlink" Target="http://www72.myfantasyleague.com/2019/options?L=51007&amp;F=0009&amp;O=01" TargetMode="External"/><Relationship Id="rId441" Type="http://schemas.openxmlformats.org/officeDocument/2006/relationships/hyperlink" Target="http://www72.myfantasyleague.com/2019/options?L=51007&amp;F=0003&amp;O=01" TargetMode="External"/><Relationship Id="rId462" Type="http://schemas.openxmlformats.org/officeDocument/2006/relationships/hyperlink" Target="http://www72.myfantasyleague.com/2019/options?L=51007&amp;O=08&amp;PLAYER_ID=9308" TargetMode="External"/><Relationship Id="rId483" Type="http://schemas.openxmlformats.org/officeDocument/2006/relationships/hyperlink" Target="http://www72.myfantasyleague.com/2019/options?L=51007&amp;F=0002&amp;O=01" TargetMode="External"/><Relationship Id="rId518" Type="http://schemas.openxmlformats.org/officeDocument/2006/relationships/hyperlink" Target="http://www72.myfantasyleague.com/2019/options?L=51007&amp;O=08&amp;PLAYER_ID=13403" TargetMode="External"/><Relationship Id="rId539" Type="http://schemas.openxmlformats.org/officeDocument/2006/relationships/hyperlink" Target="javascript:launch_player_modal('51007','0520');" TargetMode="External"/><Relationship Id="rId40" Type="http://schemas.openxmlformats.org/officeDocument/2006/relationships/hyperlink" Target="http://www72.myfantasyleague.com/2019/options?L=51007&amp;O=08&amp;PLAYER_ID=13163" TargetMode="External"/><Relationship Id="rId115" Type="http://schemas.openxmlformats.org/officeDocument/2006/relationships/hyperlink" Target="http://www72.myfantasyleague.com/2019/options?L=51007&amp;F=0012&amp;O=01" TargetMode="External"/><Relationship Id="rId136" Type="http://schemas.openxmlformats.org/officeDocument/2006/relationships/hyperlink" Target="javascript:launch_player_modal('51007','9662');" TargetMode="External"/><Relationship Id="rId157" Type="http://schemas.openxmlformats.org/officeDocument/2006/relationships/hyperlink" Target="http://www72.myfantasyleague.com/2019/options?L=51007&amp;O=08&amp;PLAYER_ID=13668" TargetMode="External"/><Relationship Id="rId178" Type="http://schemas.openxmlformats.org/officeDocument/2006/relationships/hyperlink" Target="http://www72.myfantasyleague.com/2019/options?L=51007&amp;F=0006&amp;O=01" TargetMode="External"/><Relationship Id="rId301" Type="http://schemas.openxmlformats.org/officeDocument/2006/relationships/hyperlink" Target="http://www72.myfantasyleague.com/2019/options?L=51007&amp;F=0007&amp;O=01" TargetMode="External"/><Relationship Id="rId322" Type="http://schemas.openxmlformats.org/officeDocument/2006/relationships/hyperlink" Target="http://www72.myfantasyleague.com/2019/options?L=51007&amp;O=08&amp;PLAYER_ID=12151" TargetMode="External"/><Relationship Id="rId343" Type="http://schemas.openxmlformats.org/officeDocument/2006/relationships/hyperlink" Target="http://www72.myfantasyleague.com/2019/options?L=51007&amp;O=08&amp;PLAYER_ID=13404" TargetMode="External"/><Relationship Id="rId364" Type="http://schemas.openxmlformats.org/officeDocument/2006/relationships/hyperlink" Target="http://www72.myfantasyleague.com/2019/options?L=51007&amp;F=0004&amp;O=01" TargetMode="External"/><Relationship Id="rId550" Type="http://schemas.openxmlformats.org/officeDocument/2006/relationships/hyperlink" Target="javascript:launch_player_modal('51007','10973');" TargetMode="External"/><Relationship Id="rId61" Type="http://schemas.openxmlformats.org/officeDocument/2006/relationships/hyperlink" Target="http://www72.myfantasyleague.com/2019/options?L=51007&amp;F=0008&amp;O=01" TargetMode="External"/><Relationship Id="rId82" Type="http://schemas.openxmlformats.org/officeDocument/2006/relationships/hyperlink" Target="javascript:launch_player_modal('51007','12140');" TargetMode="External"/><Relationship Id="rId199" Type="http://schemas.openxmlformats.org/officeDocument/2006/relationships/hyperlink" Target="javascript:launch_player_modal('51007','14071');" TargetMode="External"/><Relationship Id="rId203" Type="http://schemas.openxmlformats.org/officeDocument/2006/relationships/hyperlink" Target="http://www72.myfantasyleague.com/2019/options?L=51007&amp;O=08&amp;PLAYER_ID=9448" TargetMode="External"/><Relationship Id="rId385" Type="http://schemas.openxmlformats.org/officeDocument/2006/relationships/hyperlink" Target="http://www72.myfantasyleague.com/2019/options?L=51007&amp;O=08&amp;PLAYER_ID=14102" TargetMode="External"/><Relationship Id="rId19" Type="http://schemas.openxmlformats.org/officeDocument/2006/relationships/hyperlink" Target="javascript:launch_player_modal('51007','13610');" TargetMode="External"/><Relationship Id="rId224" Type="http://schemas.openxmlformats.org/officeDocument/2006/relationships/hyperlink" Target="http://www72.myfantasyleague.com/2019/options?L=51007&amp;F=0007&amp;O=01" TargetMode="External"/><Relationship Id="rId245" Type="http://schemas.openxmlformats.org/officeDocument/2006/relationships/hyperlink" Target="http://www72.myfantasyleague.com/2019/options?L=51007&amp;F=0005&amp;O=01" TargetMode="External"/><Relationship Id="rId266" Type="http://schemas.openxmlformats.org/officeDocument/2006/relationships/hyperlink" Target="http://www72.myfantasyleague.com/2019/options?L=51007&amp;F=0003&amp;O=01" TargetMode="External"/><Relationship Id="rId287" Type="http://schemas.openxmlformats.org/officeDocument/2006/relationships/hyperlink" Target="http://www72.myfantasyleague.com/2019/options?L=51007&amp;F=0001&amp;O=01" TargetMode="External"/><Relationship Id="rId410" Type="http://schemas.openxmlformats.org/officeDocument/2006/relationships/hyperlink" Target="http://www72.myfantasyleague.com/2019/options?L=51007&amp;F=0005&amp;O=01" TargetMode="External"/><Relationship Id="rId431" Type="http://schemas.openxmlformats.org/officeDocument/2006/relationships/hyperlink" Target="http://www72.myfantasyleague.com/2019/options?L=51007&amp;O=08&amp;PLAYER_ID=0518" TargetMode="External"/><Relationship Id="rId452" Type="http://schemas.openxmlformats.org/officeDocument/2006/relationships/hyperlink" Target="javascript:launch_player_modal('51007','11695');" TargetMode="External"/><Relationship Id="rId473" Type="http://schemas.openxmlformats.org/officeDocument/2006/relationships/hyperlink" Target="http://www72.myfantasyleague.com/2019/options?L=51007&amp;O=08&amp;PLAYER_ID=13290" TargetMode="External"/><Relationship Id="rId494" Type="http://schemas.openxmlformats.org/officeDocument/2006/relationships/hyperlink" Target="javascript:launch_player_modal('51007','12647');" TargetMode="External"/><Relationship Id="rId508" Type="http://schemas.openxmlformats.org/officeDocument/2006/relationships/hyperlink" Target="http://www72.myfantasyleague.com/2019/options?L=51007&amp;F=0009&amp;O=01" TargetMode="External"/><Relationship Id="rId529" Type="http://schemas.openxmlformats.org/officeDocument/2006/relationships/hyperlink" Target="http://www72.myfantasyleague.com/2019/options?L=51007&amp;O=08&amp;PLAYER_ID=13980" TargetMode="External"/><Relationship Id="rId30" Type="http://schemas.openxmlformats.org/officeDocument/2006/relationships/hyperlink" Target="http://www72.myfantasyleague.com/2019/options?L=51007&amp;F=0009&amp;O=01" TargetMode="External"/><Relationship Id="rId105" Type="http://schemas.openxmlformats.org/officeDocument/2006/relationships/hyperlink" Target="javascript:launch_player_modal('51007','7836');" TargetMode="External"/><Relationship Id="rId126" Type="http://schemas.openxmlformats.org/officeDocument/2006/relationships/hyperlink" Target="http://www72.myfantasyleague.com/2019/options?L=51007&amp;O=08&amp;PLAYER_ID=14073" TargetMode="External"/><Relationship Id="rId147" Type="http://schemas.openxmlformats.org/officeDocument/2006/relationships/hyperlink" Target="javascript:launch_player_modal('51007','13607');" TargetMode="External"/><Relationship Id="rId168" Type="http://schemas.openxmlformats.org/officeDocument/2006/relationships/hyperlink" Target="http://www72.myfantasyleague.com/2019/options?L=51007&amp;O=08&amp;PLAYER_ID=10729" TargetMode="External"/><Relationship Id="rId312" Type="http://schemas.openxmlformats.org/officeDocument/2006/relationships/hyperlink" Target="http://www72.myfantasyleague.com/2019/options?L=51007&amp;F=0005&amp;O=01" TargetMode="External"/><Relationship Id="rId333" Type="http://schemas.openxmlformats.org/officeDocument/2006/relationships/hyperlink" Target="http://www72.myfantasyleague.com/2019/options?L=51007&amp;O=08&amp;PLAYER_ID=10868" TargetMode="External"/><Relationship Id="rId354" Type="http://schemas.openxmlformats.org/officeDocument/2006/relationships/hyperlink" Target="javascript:launch_player_modal('51007','13909');" TargetMode="External"/><Relationship Id="rId540" Type="http://schemas.openxmlformats.org/officeDocument/2006/relationships/hyperlink" Target="http://www72.myfantasyleague.com/2019/options?L=51007&amp;O=08&amp;PLAYER_ID=0520" TargetMode="External"/><Relationship Id="rId51" Type="http://schemas.openxmlformats.org/officeDocument/2006/relationships/hyperlink" Target="http://www72.myfantasyleague.com/2019/options?L=51007&amp;O=08&amp;PLAYER_ID=11192" TargetMode="External"/><Relationship Id="rId72" Type="http://schemas.openxmlformats.org/officeDocument/2006/relationships/hyperlink" Target="http://www72.myfantasyleague.com/2019/options?L=51007&amp;F=0007&amp;O=01" TargetMode="External"/><Relationship Id="rId93" Type="http://schemas.openxmlformats.org/officeDocument/2006/relationships/hyperlink" Target="http://www72.myfantasyleague.com/2019/options?L=51007&amp;F=0006&amp;O=01" TargetMode="External"/><Relationship Id="rId189" Type="http://schemas.openxmlformats.org/officeDocument/2006/relationships/hyperlink" Target="http://www72.myfantasyleague.com/2019/options?L=51007&amp;F=0003&amp;O=01" TargetMode="External"/><Relationship Id="rId375" Type="http://schemas.openxmlformats.org/officeDocument/2006/relationships/hyperlink" Target="http://www72.myfantasyleague.com/2019/options?L=51007&amp;O=08&amp;PLAYER_ID=0529" TargetMode="External"/><Relationship Id="rId396" Type="http://schemas.openxmlformats.org/officeDocument/2006/relationships/hyperlink" Target="http://www72.myfantasyleague.com/2019/options?L=51007&amp;O=08&amp;PLAYER_ID=9319" TargetMode="External"/><Relationship Id="rId561" Type="http://schemas.openxmlformats.org/officeDocument/2006/relationships/hyperlink" Target="http://www72.myfantasyleague.com/2019/options?L=51007&amp;O=08&amp;PLAYER_ID=0523" TargetMode="External"/><Relationship Id="rId3" Type="http://schemas.openxmlformats.org/officeDocument/2006/relationships/hyperlink" Target="http://www72.myfantasyleague.com/2019/options?L=51007&amp;O=08&amp;PLAYER_ID=13130" TargetMode="External"/><Relationship Id="rId214" Type="http://schemas.openxmlformats.org/officeDocument/2006/relationships/hyperlink" Target="http://www72.myfantasyleague.com/2019/options?L=51007&amp;F=0009&amp;O=01" TargetMode="External"/><Relationship Id="rId235" Type="http://schemas.openxmlformats.org/officeDocument/2006/relationships/hyperlink" Target="http://www72.myfantasyleague.com/2019/options?L=51007&amp;O=08&amp;PLAYER_ID=11670" TargetMode="External"/><Relationship Id="rId256" Type="http://schemas.openxmlformats.org/officeDocument/2006/relationships/hyperlink" Target="javascript:launch_player_modal('51007','10722');" TargetMode="External"/><Relationship Id="rId277" Type="http://schemas.openxmlformats.org/officeDocument/2006/relationships/hyperlink" Target="http://www72.myfantasyleague.com/2019/options?L=51007&amp;O=08&amp;PLAYER_ID=11760" TargetMode="External"/><Relationship Id="rId298" Type="http://schemas.openxmlformats.org/officeDocument/2006/relationships/hyperlink" Target="http://www72.myfantasyleague.com/2019/options?L=51007&amp;F=0009&amp;O=01" TargetMode="External"/><Relationship Id="rId400" Type="http://schemas.openxmlformats.org/officeDocument/2006/relationships/hyperlink" Target="http://www72.myfantasyleague.com/2019/options?L=51007&amp;F=0002&amp;O=01" TargetMode="External"/><Relationship Id="rId421" Type="http://schemas.openxmlformats.org/officeDocument/2006/relationships/hyperlink" Target="javascript:launch_player_modal('51007','12677');" TargetMode="External"/><Relationship Id="rId442" Type="http://schemas.openxmlformats.org/officeDocument/2006/relationships/hyperlink" Target="javascript:launch_player_modal('51007','13671');" TargetMode="External"/><Relationship Id="rId463" Type="http://schemas.openxmlformats.org/officeDocument/2006/relationships/hyperlink" Target="http://www72.myfantasyleague.com/2019/options?L=51007&amp;F=0008&amp;O=01" TargetMode="External"/><Relationship Id="rId484" Type="http://schemas.openxmlformats.org/officeDocument/2006/relationships/hyperlink" Target="javascript:launch_player_modal('51007','10261');" TargetMode="External"/><Relationship Id="rId519" Type="http://schemas.openxmlformats.org/officeDocument/2006/relationships/hyperlink" Target="http://www72.myfantasyleague.com/2019/options?L=51007&amp;F=0012&amp;O=01" TargetMode="External"/><Relationship Id="rId116" Type="http://schemas.openxmlformats.org/officeDocument/2006/relationships/hyperlink" Target="javascript:launch_player_modal('51007','13277');" TargetMode="External"/><Relationship Id="rId137" Type="http://schemas.openxmlformats.org/officeDocument/2006/relationships/hyperlink" Target="http://www72.myfantasyleague.com/2019/options?L=51007&amp;O=08&amp;PLAYER_ID=9662" TargetMode="External"/><Relationship Id="rId158" Type="http://schemas.openxmlformats.org/officeDocument/2006/relationships/hyperlink" Target="http://www72.myfantasyleague.com/2019/options?L=51007&amp;F=0008&amp;O=01" TargetMode="External"/><Relationship Id="rId302" Type="http://schemas.openxmlformats.org/officeDocument/2006/relationships/hyperlink" Target="javascript:launch_player_modal('51007','13188');" TargetMode="External"/><Relationship Id="rId323" Type="http://schemas.openxmlformats.org/officeDocument/2006/relationships/hyperlink" Target="http://www72.myfantasyleague.com/2019/options?L=51007&amp;F=0006&amp;O=01" TargetMode="External"/><Relationship Id="rId344" Type="http://schemas.openxmlformats.org/officeDocument/2006/relationships/hyperlink" Target="http://www72.myfantasyleague.com/2019/options?L=51007&amp;F=0012&amp;O=01" TargetMode="External"/><Relationship Id="rId530" Type="http://schemas.openxmlformats.org/officeDocument/2006/relationships/hyperlink" Target="http://www72.myfantasyleague.com/2019/options?L=51007&amp;F=0004&amp;O=01" TargetMode="External"/><Relationship Id="rId20" Type="http://schemas.openxmlformats.org/officeDocument/2006/relationships/hyperlink" Target="http://www72.myfantasyleague.com/2019/options?L=51007&amp;O=08&amp;PLAYER_ID=13610" TargetMode="External"/><Relationship Id="rId41" Type="http://schemas.openxmlformats.org/officeDocument/2006/relationships/hyperlink" Target="http://www72.myfantasyleague.com/2019/options?L=51007&amp;F=0012&amp;O=01" TargetMode="External"/><Relationship Id="rId62" Type="http://schemas.openxmlformats.org/officeDocument/2006/relationships/hyperlink" Target="javascript:launch_player_modal('51007','13156');" TargetMode="External"/><Relationship Id="rId83" Type="http://schemas.openxmlformats.org/officeDocument/2006/relationships/hyperlink" Target="http://www72.myfantasyleague.com/2019/options?L=51007&amp;O=08&amp;PLAYER_ID=12140" TargetMode="External"/><Relationship Id="rId179" Type="http://schemas.openxmlformats.org/officeDocument/2006/relationships/hyperlink" Target="javascript:launch_player_modal('51007','0530');" TargetMode="External"/><Relationship Id="rId365" Type="http://schemas.openxmlformats.org/officeDocument/2006/relationships/hyperlink" Target="javascript:launch_player_modal('51007','0527');" TargetMode="External"/><Relationship Id="rId386" Type="http://schemas.openxmlformats.org/officeDocument/2006/relationships/hyperlink" Target="http://www72.myfantasyleague.com/2019/options?L=51007&amp;F=0008&amp;O=01" TargetMode="External"/><Relationship Id="rId551" Type="http://schemas.openxmlformats.org/officeDocument/2006/relationships/hyperlink" Target="http://www72.myfantasyleague.com/2019/options?L=51007&amp;O=08&amp;PLAYER_ID=10973" TargetMode="External"/><Relationship Id="rId190" Type="http://schemas.openxmlformats.org/officeDocument/2006/relationships/hyperlink" Target="javascript:launch_player_modal('51007','13630');" TargetMode="External"/><Relationship Id="rId204" Type="http://schemas.openxmlformats.org/officeDocument/2006/relationships/hyperlink" Target="http://www72.myfantasyleague.com/2019/options?L=51007&amp;F=0001&amp;O=01" TargetMode="External"/><Relationship Id="rId225" Type="http://schemas.openxmlformats.org/officeDocument/2006/relationships/hyperlink" Target="javascript:launch_player_modal('51007','13635');" TargetMode="External"/><Relationship Id="rId246" Type="http://schemas.openxmlformats.org/officeDocument/2006/relationships/hyperlink" Target="http://www72.myfantasyleague.com/2019/options?L=51007&amp;F=0005&amp;O=01" TargetMode="External"/><Relationship Id="rId267" Type="http://schemas.openxmlformats.org/officeDocument/2006/relationships/hyperlink" Target="javascript:launch_player_modal('51007','9099');" TargetMode="External"/><Relationship Id="rId288" Type="http://schemas.openxmlformats.org/officeDocument/2006/relationships/hyperlink" Target="javascript:launch_player_modal('51007','14109');" TargetMode="External"/><Relationship Id="rId411" Type="http://schemas.openxmlformats.org/officeDocument/2006/relationships/hyperlink" Target="http://www72.myfantasyleague.com/2019/options?L=51007&amp;F=0005&amp;O=01" TargetMode="External"/><Relationship Id="rId432" Type="http://schemas.openxmlformats.org/officeDocument/2006/relationships/hyperlink" Target="http://www72.myfantasyleague.com/2019/options?L=51007&amp;F=0009&amp;O=01" TargetMode="External"/><Relationship Id="rId453" Type="http://schemas.openxmlformats.org/officeDocument/2006/relationships/hyperlink" Target="http://www72.myfantasyleague.com/2019/options?L=51007&amp;O=08&amp;PLAYER_ID=11695" TargetMode="External"/><Relationship Id="rId474" Type="http://schemas.openxmlformats.org/officeDocument/2006/relationships/hyperlink" Target="http://www72.myfantasyleague.com/2019/options?L=51007&amp;F=0007&amp;O=01" TargetMode="External"/><Relationship Id="rId509" Type="http://schemas.openxmlformats.org/officeDocument/2006/relationships/hyperlink" Target="http://www72.myfantasyleague.com/2019/options?L=51007&amp;F=0009&amp;O=01" TargetMode="External"/><Relationship Id="rId106" Type="http://schemas.openxmlformats.org/officeDocument/2006/relationships/hyperlink" Target="http://www72.myfantasyleague.com/2019/options?L=51007&amp;O=08&amp;PLAYER_ID=7836" TargetMode="External"/><Relationship Id="rId127" Type="http://schemas.openxmlformats.org/officeDocument/2006/relationships/hyperlink" Target="http://www72.myfantasyleague.com/2019/options?L=51007&amp;F=0003&amp;O=01" TargetMode="External"/><Relationship Id="rId313" Type="http://schemas.openxmlformats.org/officeDocument/2006/relationships/hyperlink" Target="http://www72.myfantasyleague.com/2019/options?L=51007&amp;F=0005&amp;O=01" TargetMode="External"/><Relationship Id="rId495" Type="http://schemas.openxmlformats.org/officeDocument/2006/relationships/hyperlink" Target="http://www72.myfantasyleague.com/2019/options?L=51007&amp;O=08&amp;PLAYER_ID=12647" TargetMode="External"/><Relationship Id="rId10" Type="http://schemas.openxmlformats.org/officeDocument/2006/relationships/hyperlink" Target="http://www72.myfantasyleague.com/2019/options?L=51007&amp;F=0006&amp;O=01" TargetMode="External"/><Relationship Id="rId31" Type="http://schemas.openxmlformats.org/officeDocument/2006/relationships/hyperlink" Target="http://www72.myfantasyleague.com/2019/options?L=51007&amp;F=0009&amp;O=01" TargetMode="External"/><Relationship Id="rId52" Type="http://schemas.openxmlformats.org/officeDocument/2006/relationships/hyperlink" Target="http://www72.myfantasyleague.com/2019/options?L=51007&amp;F=0004&amp;O=01" TargetMode="External"/><Relationship Id="rId73" Type="http://schemas.openxmlformats.org/officeDocument/2006/relationships/hyperlink" Target="javascript:launch_player_modal('51007','13593');" TargetMode="External"/><Relationship Id="rId94" Type="http://schemas.openxmlformats.org/officeDocument/2006/relationships/hyperlink" Target="javascript:launch_player_modal('51007','12620');" TargetMode="External"/><Relationship Id="rId148" Type="http://schemas.openxmlformats.org/officeDocument/2006/relationships/hyperlink" Target="http://www72.myfantasyleague.com/2019/options?L=51007&amp;O=08&amp;PLAYER_ID=13607" TargetMode="External"/><Relationship Id="rId169" Type="http://schemas.openxmlformats.org/officeDocument/2006/relationships/hyperlink" Target="http://www72.myfantasyleague.com/2019/options?L=51007&amp;F=0010&amp;O=01" TargetMode="External"/><Relationship Id="rId334" Type="http://schemas.openxmlformats.org/officeDocument/2006/relationships/hyperlink" Target="http://www72.myfantasyleague.com/2019/options?L=51007&amp;F=0010&amp;O=01" TargetMode="External"/><Relationship Id="rId355" Type="http://schemas.openxmlformats.org/officeDocument/2006/relationships/hyperlink" Target="http://www72.myfantasyleague.com/2019/options?L=51007&amp;O=08&amp;PLAYER_ID=13909" TargetMode="External"/><Relationship Id="rId376" Type="http://schemas.openxmlformats.org/officeDocument/2006/relationships/hyperlink" Target="http://www72.myfantasyleague.com/2019/options?L=51007&amp;F=0003&amp;O=01" TargetMode="External"/><Relationship Id="rId397" Type="http://schemas.openxmlformats.org/officeDocument/2006/relationships/hyperlink" Target="http://www72.myfantasyleague.com/2019/options?L=51007&amp;F=0007&amp;O=01" TargetMode="External"/><Relationship Id="rId520" Type="http://schemas.openxmlformats.org/officeDocument/2006/relationships/hyperlink" Target="javascript:launch_player_modal('51007','8851');" TargetMode="External"/><Relationship Id="rId541" Type="http://schemas.openxmlformats.org/officeDocument/2006/relationships/hyperlink" Target="http://www72.myfantasyleague.com/2019/options?L=51007&amp;F=0008&amp;O=01" TargetMode="External"/><Relationship Id="rId4" Type="http://schemas.openxmlformats.org/officeDocument/2006/relationships/hyperlink" Target="http://www72.myfantasyleague.com/2019/options?L=51007&amp;F=0002&amp;O=01" TargetMode="External"/><Relationship Id="rId180" Type="http://schemas.openxmlformats.org/officeDocument/2006/relationships/hyperlink" Target="http://www72.myfantasyleague.com/2019/options?L=51007&amp;O=08&amp;PLAYER_ID=0530" TargetMode="External"/><Relationship Id="rId215" Type="http://schemas.openxmlformats.org/officeDocument/2006/relationships/hyperlink" Target="http://www72.myfantasyleague.com/2019/options?L=51007&amp;F=0009&amp;O=01" TargetMode="External"/><Relationship Id="rId236" Type="http://schemas.openxmlformats.org/officeDocument/2006/relationships/hyperlink" Target="http://www72.myfantasyleague.com/2019/options?L=51007&amp;F=0005&amp;O=01" TargetMode="External"/><Relationship Id="rId257" Type="http://schemas.openxmlformats.org/officeDocument/2006/relationships/hyperlink" Target="http://www72.myfantasyleague.com/2019/options?L=51007&amp;O=08&amp;PLAYER_ID=10722" TargetMode="External"/><Relationship Id="rId278" Type="http://schemas.openxmlformats.org/officeDocument/2006/relationships/hyperlink" Target="http://www72.myfantasyleague.com/2019/options?L=51007&amp;F=0004&amp;O=01" TargetMode="External"/><Relationship Id="rId401" Type="http://schemas.openxmlformats.org/officeDocument/2006/relationships/hyperlink" Target="javascript:launch_player_modal('51007','2842');" TargetMode="External"/><Relationship Id="rId422" Type="http://schemas.openxmlformats.org/officeDocument/2006/relationships/hyperlink" Target="http://www72.myfantasyleague.com/2019/options?L=51007&amp;O=08&amp;PLAYER_ID=12677" TargetMode="External"/><Relationship Id="rId443" Type="http://schemas.openxmlformats.org/officeDocument/2006/relationships/hyperlink" Target="http://www72.myfantasyleague.com/2019/options?L=51007&amp;O=08&amp;PLAYER_ID=13671" TargetMode="External"/><Relationship Id="rId464" Type="http://schemas.openxmlformats.org/officeDocument/2006/relationships/hyperlink" Target="javascript:launch_player_modal('51007','12930');" TargetMode="External"/><Relationship Id="rId303" Type="http://schemas.openxmlformats.org/officeDocument/2006/relationships/hyperlink" Target="http://www72.myfantasyleague.com/2019/options?L=51007&amp;O=08&amp;PLAYER_ID=13188" TargetMode="External"/><Relationship Id="rId485" Type="http://schemas.openxmlformats.org/officeDocument/2006/relationships/hyperlink" Target="http://www72.myfantasyleague.com/2019/options?L=51007&amp;F=0007&amp;O=01" TargetMode="External"/><Relationship Id="rId42" Type="http://schemas.openxmlformats.org/officeDocument/2006/relationships/hyperlink" Target="javascript:launch_player_modal('51007','12801');" TargetMode="External"/><Relationship Id="rId84" Type="http://schemas.openxmlformats.org/officeDocument/2006/relationships/hyperlink" Target="http://www72.myfantasyleague.com/2019/options?L=51007&amp;F=0010&amp;O=01" TargetMode="External"/><Relationship Id="rId138" Type="http://schemas.openxmlformats.org/officeDocument/2006/relationships/hyperlink" Target="http://www72.myfantasyleague.com/2019/options?L=51007&amp;F=0011&amp;O=01" TargetMode="External"/><Relationship Id="rId345" Type="http://schemas.openxmlformats.org/officeDocument/2006/relationships/hyperlink" Target="javascript:launch_player_modal('51007','14105');" TargetMode="External"/><Relationship Id="rId387" Type="http://schemas.openxmlformats.org/officeDocument/2006/relationships/hyperlink" Target="javascript:launch_player_modal('51007','0505');" TargetMode="External"/><Relationship Id="rId510" Type="http://schemas.openxmlformats.org/officeDocument/2006/relationships/hyperlink" Target="javascript:launch_player_modal('51007','0516');" TargetMode="External"/><Relationship Id="rId552" Type="http://schemas.openxmlformats.org/officeDocument/2006/relationships/hyperlink" Target="http://www72.myfantasyleague.com/2019/options?L=51007&amp;F=0007&amp;O=01" TargetMode="External"/><Relationship Id="rId191" Type="http://schemas.openxmlformats.org/officeDocument/2006/relationships/hyperlink" Target="http://www72.myfantasyleague.com/2019/options?L=51007&amp;O=08&amp;PLAYER_ID=13630" TargetMode="External"/><Relationship Id="rId205" Type="http://schemas.openxmlformats.org/officeDocument/2006/relationships/hyperlink" Target="javascript:launch_player_modal('51007','11678');" TargetMode="External"/><Relationship Id="rId247" Type="http://schemas.openxmlformats.org/officeDocument/2006/relationships/hyperlink" Target="javascript:launch_player_modal('51007','14080');" TargetMode="External"/><Relationship Id="rId412" Type="http://schemas.openxmlformats.org/officeDocument/2006/relationships/hyperlink" Target="javascript:launch_player_modal('51007','12956');" TargetMode="External"/><Relationship Id="rId107" Type="http://schemas.openxmlformats.org/officeDocument/2006/relationships/hyperlink" Target="http://www72.myfantasyleague.com/2019/options?L=51007&amp;F=0009&amp;O=01" TargetMode="External"/><Relationship Id="rId289" Type="http://schemas.openxmlformats.org/officeDocument/2006/relationships/hyperlink" Target="http://www72.myfantasyleague.com/2019/options?L=51007&amp;O=08&amp;PLAYER_ID=14109" TargetMode="External"/><Relationship Id="rId454" Type="http://schemas.openxmlformats.org/officeDocument/2006/relationships/hyperlink" Target="http://www72.myfantasyleague.com/2019/options?L=51007&amp;F=0001&amp;O=01" TargetMode="External"/><Relationship Id="rId496" Type="http://schemas.openxmlformats.org/officeDocument/2006/relationships/hyperlink" Target="http://www72.myfantasyleague.com/2019/options?L=51007&amp;F=0008&amp;O=01" TargetMode="External"/><Relationship Id="rId11" Type="http://schemas.openxmlformats.org/officeDocument/2006/relationships/hyperlink" Target="javascript:launch_player_modal('51007','13128');" TargetMode="External"/><Relationship Id="rId53" Type="http://schemas.openxmlformats.org/officeDocument/2006/relationships/hyperlink" Target="javascript:launch_player_modal('51007','13129');" TargetMode="External"/><Relationship Id="rId149" Type="http://schemas.openxmlformats.org/officeDocument/2006/relationships/hyperlink" Target="http://www72.myfantasyleague.com/2019/options?L=51007&amp;F=0007&amp;O=01" TargetMode="External"/><Relationship Id="rId314" Type="http://schemas.openxmlformats.org/officeDocument/2006/relationships/hyperlink" Target="http://www72.myfantasyleague.com/2019/options?L=51007&amp;F=0005&amp;O=01" TargetMode="External"/><Relationship Id="rId356" Type="http://schemas.openxmlformats.org/officeDocument/2006/relationships/hyperlink" Target="http://www72.myfantasyleague.com/2019/options?L=51007&amp;F=0009&amp;O=01" TargetMode="External"/><Relationship Id="rId398" Type="http://schemas.openxmlformats.org/officeDocument/2006/relationships/hyperlink" Target="javascript:launch_player_modal('51007','13354');" TargetMode="External"/><Relationship Id="rId521" Type="http://schemas.openxmlformats.org/officeDocument/2006/relationships/hyperlink" Target="http://www72.myfantasyleague.com/2019/options?L=51007&amp;O=08&amp;PLAYER_ID=8851" TargetMode="External"/><Relationship Id="rId95" Type="http://schemas.openxmlformats.org/officeDocument/2006/relationships/hyperlink" Target="http://www72.myfantasyleague.com/2019/options?L=51007&amp;O=08&amp;PLAYER_ID=12620" TargetMode="External"/><Relationship Id="rId160" Type="http://schemas.openxmlformats.org/officeDocument/2006/relationships/hyperlink" Target="http://www72.myfantasyleague.com/2019/options?L=51007&amp;O=08&amp;PLAYER_ID=0504" TargetMode="External"/><Relationship Id="rId216" Type="http://schemas.openxmlformats.org/officeDocument/2006/relationships/hyperlink" Target="javascript:launch_player_modal('51007','11886');" TargetMode="External"/><Relationship Id="rId423" Type="http://schemas.openxmlformats.org/officeDocument/2006/relationships/hyperlink" Target="http://www72.myfantasyleague.com/2019/options?L=51007&amp;F=0001&amp;O=01" TargetMode="External"/><Relationship Id="rId258" Type="http://schemas.openxmlformats.org/officeDocument/2006/relationships/hyperlink" Target="http://www72.myfantasyleague.com/2019/options?L=51007&amp;F=0007&amp;O=01" TargetMode="External"/><Relationship Id="rId465" Type="http://schemas.openxmlformats.org/officeDocument/2006/relationships/hyperlink" Target="http://www72.myfantasyleague.com/2019/options?L=51007&amp;O=08&amp;PLAYER_ID=12930" TargetMode="External"/><Relationship Id="rId22" Type="http://schemas.openxmlformats.org/officeDocument/2006/relationships/hyperlink" Target="javascript:launch_player_modal('51007','13319');" TargetMode="External"/><Relationship Id="rId64" Type="http://schemas.openxmlformats.org/officeDocument/2006/relationships/hyperlink" Target="http://www72.myfantasyleague.com/2019/options?L=51007&amp;F=0005&amp;O=01" TargetMode="External"/><Relationship Id="rId118" Type="http://schemas.openxmlformats.org/officeDocument/2006/relationships/hyperlink" Target="http://www72.myfantasyleague.com/2019/options?L=51007&amp;F=0001&amp;O=01" TargetMode="External"/><Relationship Id="rId325" Type="http://schemas.openxmlformats.org/officeDocument/2006/relationships/hyperlink" Target="http://www72.myfantasyleague.com/2019/options?L=51007&amp;O=08&amp;PLAYER_ID=8930" TargetMode="External"/><Relationship Id="rId367" Type="http://schemas.openxmlformats.org/officeDocument/2006/relationships/hyperlink" Target="http://www72.myfantasyleague.com/2019/options?L=51007&amp;F=0011&amp;O=01" TargetMode="External"/><Relationship Id="rId532" Type="http://schemas.openxmlformats.org/officeDocument/2006/relationships/hyperlink" Target="http://www72.myfantasyleague.com/2019/options?L=51007&amp;O=08&amp;PLAYER_ID=14059" TargetMode="External"/><Relationship Id="rId171" Type="http://schemas.openxmlformats.org/officeDocument/2006/relationships/hyperlink" Target="http://www72.myfantasyleague.com/2019/options?L=51007&amp;O=08&amp;PLAYER_ID=11244" TargetMode="External"/><Relationship Id="rId227" Type="http://schemas.openxmlformats.org/officeDocument/2006/relationships/hyperlink" Target="http://www72.myfantasyleague.com/2019/options?L=51007&amp;F=0002&amp;O=01" TargetMode="External"/><Relationship Id="rId269" Type="http://schemas.openxmlformats.org/officeDocument/2006/relationships/hyperlink" Target="http://www72.myfantasyleague.com/2019/options?L=51007&amp;F=0012&amp;O=01" TargetMode="External"/><Relationship Id="rId434" Type="http://schemas.openxmlformats.org/officeDocument/2006/relationships/hyperlink" Target="javascript:launch_player_modal('51007','12417');" TargetMode="External"/><Relationship Id="rId476" Type="http://schemas.openxmlformats.org/officeDocument/2006/relationships/hyperlink" Target="http://www72.myfantasyleague.com/2019/options?L=51007&amp;O=08&amp;PLAYER_ID=14056" TargetMode="External"/><Relationship Id="rId33" Type="http://schemas.openxmlformats.org/officeDocument/2006/relationships/hyperlink" Target="http://www72.myfantasyleague.com/2019/options?L=51007&amp;O=08&amp;PLAYER_ID=12150" TargetMode="External"/><Relationship Id="rId129" Type="http://schemas.openxmlformats.org/officeDocument/2006/relationships/hyperlink" Target="javascript:launch_player_modal('51007','12626');" TargetMode="External"/><Relationship Id="rId280" Type="http://schemas.openxmlformats.org/officeDocument/2006/relationships/hyperlink" Target="http://www72.myfantasyleague.com/2019/options?L=51007&amp;O=08&amp;PLAYER_ID=12263" TargetMode="External"/><Relationship Id="rId336" Type="http://schemas.openxmlformats.org/officeDocument/2006/relationships/hyperlink" Target="http://www72.myfantasyleague.com/2019/options?L=51007&amp;O=08&amp;PLAYER_ID=10976" TargetMode="External"/><Relationship Id="rId501" Type="http://schemas.openxmlformats.org/officeDocument/2006/relationships/hyperlink" Target="http://www72.myfantasyleague.com/2019/options?L=51007&amp;O=08&amp;PLAYER_ID=13157" TargetMode="External"/><Relationship Id="rId543" Type="http://schemas.openxmlformats.org/officeDocument/2006/relationships/hyperlink" Target="http://www72.myfantasyleague.com/2019/options?L=51007&amp;O=08&amp;PLAYER_ID=13139" TargetMode="External"/><Relationship Id="rId75" Type="http://schemas.openxmlformats.org/officeDocument/2006/relationships/hyperlink" Target="http://www72.myfantasyleague.com/2019/options?L=51007&amp;F=0002&amp;O=01" TargetMode="External"/><Relationship Id="rId140" Type="http://schemas.openxmlformats.org/officeDocument/2006/relationships/hyperlink" Target="http://www72.myfantasyleague.com/2019/options?L=51007&amp;O=08&amp;PLAYER_ID=11747" TargetMode="External"/><Relationship Id="rId182" Type="http://schemas.openxmlformats.org/officeDocument/2006/relationships/hyperlink" Target="javascript:launch_player_modal('51007','12187');" TargetMode="External"/><Relationship Id="rId378" Type="http://schemas.openxmlformats.org/officeDocument/2006/relationships/hyperlink" Target="javascript:launch_player_modal('51007','11936');" TargetMode="External"/><Relationship Id="rId403" Type="http://schemas.openxmlformats.org/officeDocument/2006/relationships/hyperlink" Target="http://www72.myfantasyleague.com/2019/options?L=51007&amp;F=0007&amp;O=01" TargetMode="External"/><Relationship Id="rId6" Type="http://schemas.openxmlformats.org/officeDocument/2006/relationships/hyperlink" Target="http://www72.myfantasyleague.com/2019/options?L=51007&amp;O=08&amp;PLAYER_ID=12625" TargetMode="External"/><Relationship Id="rId238" Type="http://schemas.openxmlformats.org/officeDocument/2006/relationships/hyperlink" Target="http://www72.myfantasyleague.com/2019/options?L=51007&amp;F=0005&amp;O=01" TargetMode="External"/><Relationship Id="rId445" Type="http://schemas.openxmlformats.org/officeDocument/2006/relationships/hyperlink" Target="http://www72.myfantasyleague.com/2019/options?L=51007&amp;F=0009&amp;O=01" TargetMode="External"/><Relationship Id="rId487" Type="http://schemas.openxmlformats.org/officeDocument/2006/relationships/hyperlink" Target="http://www72.myfantasyleague.com/2019/options?L=51007&amp;O=08&amp;PLAYER_ID=0532" TargetMode="External"/><Relationship Id="rId291" Type="http://schemas.openxmlformats.org/officeDocument/2006/relationships/hyperlink" Target="javascript:launch_player_modal('51007','0501');" TargetMode="External"/><Relationship Id="rId305" Type="http://schemas.openxmlformats.org/officeDocument/2006/relationships/hyperlink" Target="javascript:launch_player_modal('51007','10723');" TargetMode="External"/><Relationship Id="rId347" Type="http://schemas.openxmlformats.org/officeDocument/2006/relationships/hyperlink" Target="http://www72.myfantasyleague.com/2019/options?L=51007&amp;F=0001&amp;O=01" TargetMode="External"/><Relationship Id="rId512" Type="http://schemas.openxmlformats.org/officeDocument/2006/relationships/hyperlink" Target="http://www72.myfantasyleague.com/2019/options?L=51007&amp;F=0003&amp;O=01" TargetMode="External"/><Relationship Id="rId44" Type="http://schemas.openxmlformats.org/officeDocument/2006/relationships/hyperlink" Target="http://www72.myfantasyleague.com/2019/options?L=51007&amp;F=0003&amp;O=01" TargetMode="External"/><Relationship Id="rId86" Type="http://schemas.openxmlformats.org/officeDocument/2006/relationships/hyperlink" Target="http://www72.myfantasyleague.com/2019/options?L=51007&amp;O=08&amp;PLAYER_ID=9431" TargetMode="External"/><Relationship Id="rId151" Type="http://schemas.openxmlformats.org/officeDocument/2006/relationships/hyperlink" Target="http://www72.myfantasyleague.com/2019/options?L=51007&amp;O=08&amp;PLAYER_ID=11674" TargetMode="External"/><Relationship Id="rId389" Type="http://schemas.openxmlformats.org/officeDocument/2006/relationships/hyperlink" Target="http://www72.myfantasyleague.com/2019/options?L=51007&amp;F=0005&amp;O=01" TargetMode="External"/><Relationship Id="rId554" Type="http://schemas.openxmlformats.org/officeDocument/2006/relationships/hyperlink" Target="http://www72.myfantasyleague.com/2019/options?L=51007&amp;O=08&amp;PLAYER_ID=0511" TargetMode="External"/><Relationship Id="rId193" Type="http://schemas.openxmlformats.org/officeDocument/2006/relationships/hyperlink" Target="javascript:launch_player_modal('51007','10700');" TargetMode="External"/><Relationship Id="rId207" Type="http://schemas.openxmlformats.org/officeDocument/2006/relationships/hyperlink" Target="http://www72.myfantasyleague.com/2019/options?L=51007&amp;F=0012&amp;O=01" TargetMode="External"/><Relationship Id="rId249" Type="http://schemas.openxmlformats.org/officeDocument/2006/relationships/hyperlink" Target="http://www72.myfantasyleague.com/2019/options?L=51007&amp;F=0008&amp;O=01" TargetMode="External"/><Relationship Id="rId414" Type="http://schemas.openxmlformats.org/officeDocument/2006/relationships/hyperlink" Target="http://www72.myfantasyleague.com/2019/options?L=51007&amp;F=0008&amp;O=01" TargetMode="External"/><Relationship Id="rId456" Type="http://schemas.openxmlformats.org/officeDocument/2006/relationships/hyperlink" Target="http://www72.myfantasyleague.com/2019/options?L=51007&amp;O=08&amp;PLAYER_ID=0507" TargetMode="External"/><Relationship Id="rId498" Type="http://schemas.openxmlformats.org/officeDocument/2006/relationships/hyperlink" Target="http://www72.myfantasyleague.com/2019/options?L=51007&amp;O=08&amp;PLAYER_ID=13633" TargetMode="External"/><Relationship Id="rId13" Type="http://schemas.openxmlformats.org/officeDocument/2006/relationships/hyperlink" Target="http://www72.myfantasyleague.com/2019/options?L=51007&amp;F=0005&amp;O=01" TargetMode="External"/><Relationship Id="rId109" Type="http://schemas.openxmlformats.org/officeDocument/2006/relationships/hyperlink" Target="javascript:launch_player_modal('51007','11222');" TargetMode="External"/><Relationship Id="rId260" Type="http://schemas.openxmlformats.org/officeDocument/2006/relationships/hyperlink" Target="http://www72.myfantasyleague.com/2019/options?L=51007&amp;O=08&amp;PLAYER_ID=13629" TargetMode="External"/><Relationship Id="rId316" Type="http://schemas.openxmlformats.org/officeDocument/2006/relationships/hyperlink" Target="http://www72.myfantasyleague.com/2019/options?L=51007&amp;O=08&amp;PLAYER_ID=13793" TargetMode="External"/><Relationship Id="rId523" Type="http://schemas.openxmlformats.org/officeDocument/2006/relationships/hyperlink" Target="http://www72.myfantasyleague.com/2019/options?L=51007&amp;F=0003&amp;O=01" TargetMode="External"/><Relationship Id="rId55" Type="http://schemas.openxmlformats.org/officeDocument/2006/relationships/hyperlink" Target="http://www72.myfantasyleague.com/2019/options?L=51007&amp;F=0011&amp;O=01" TargetMode="External"/><Relationship Id="rId97" Type="http://schemas.openxmlformats.org/officeDocument/2006/relationships/hyperlink" Target="http://www72.myfantasyleague.com/2019/options?L=51007&amp;F=0005&amp;O=01" TargetMode="External"/><Relationship Id="rId120" Type="http://schemas.openxmlformats.org/officeDocument/2006/relationships/hyperlink" Target="http://www72.myfantasyleague.com/2019/options?L=51007&amp;O=08&amp;PLAYER_ID=13234" TargetMode="External"/><Relationship Id="rId358" Type="http://schemas.openxmlformats.org/officeDocument/2006/relationships/hyperlink" Target="javascript:launch_player_modal('51007','12650');" TargetMode="External"/><Relationship Id="rId162" Type="http://schemas.openxmlformats.org/officeDocument/2006/relationships/hyperlink" Target="http://www72.myfantasyleague.com/2019/options?L=51007&amp;F=0005&amp;O=01" TargetMode="External"/><Relationship Id="rId218" Type="http://schemas.openxmlformats.org/officeDocument/2006/relationships/hyperlink" Target="http://www72.myfantasyleague.com/2019/options?L=51007&amp;F=0004&amp;O=01" TargetMode="External"/><Relationship Id="rId425" Type="http://schemas.openxmlformats.org/officeDocument/2006/relationships/hyperlink" Target="http://www72.myfantasyleague.com/2019/options?L=51007&amp;O=08&amp;PLAYER_ID=13189" TargetMode="External"/><Relationship Id="rId467" Type="http://schemas.openxmlformats.org/officeDocument/2006/relationships/hyperlink" Target="http://www72.myfantasyleague.com/2019/options?L=51007&amp;F=0005&amp;O=01" TargetMode="External"/><Relationship Id="rId271" Type="http://schemas.openxmlformats.org/officeDocument/2006/relationships/hyperlink" Target="http://www72.myfantasyleague.com/2019/options?L=51007&amp;O=08&amp;PLAYER_ID=12610" TargetMode="External"/><Relationship Id="rId24" Type="http://schemas.openxmlformats.org/officeDocument/2006/relationships/hyperlink" Target="http://www72.myfantasyleague.com/2019/options?L=51007&amp;F=0011&amp;O=01" TargetMode="External"/><Relationship Id="rId66" Type="http://schemas.openxmlformats.org/officeDocument/2006/relationships/hyperlink" Target="http://www72.myfantasyleague.com/2019/options?L=51007&amp;F=0005&amp;O=01" TargetMode="External"/><Relationship Id="rId131" Type="http://schemas.openxmlformats.org/officeDocument/2006/relationships/hyperlink" Target="http://www72.myfantasyleague.com/2019/options?L=51007&amp;F=0009&amp;O=01" TargetMode="External"/><Relationship Id="rId327" Type="http://schemas.openxmlformats.org/officeDocument/2006/relationships/hyperlink" Target="http://www72.myfantasyleague.com/2019/options?L=51007&amp;F=0005&amp;O=01" TargetMode="External"/><Relationship Id="rId369" Type="http://schemas.openxmlformats.org/officeDocument/2006/relationships/hyperlink" Target="http://www72.myfantasyleague.com/2019/options?L=51007&amp;O=08&amp;PLAYER_ID=8153" TargetMode="External"/><Relationship Id="rId534" Type="http://schemas.openxmlformats.org/officeDocument/2006/relationships/hyperlink" Target="javascript:launch_player_modal('51007','0522');" TargetMode="External"/><Relationship Id="rId173" Type="http://schemas.openxmlformats.org/officeDocument/2006/relationships/hyperlink" Target="javascript:launch_player_modal('51007','12634');" TargetMode="External"/><Relationship Id="rId229" Type="http://schemas.openxmlformats.org/officeDocument/2006/relationships/hyperlink" Target="http://www72.myfantasyleague.com/2019/options?L=51007&amp;O=08&amp;PLAYER_ID=10312" TargetMode="External"/><Relationship Id="rId380" Type="http://schemas.openxmlformats.org/officeDocument/2006/relationships/hyperlink" Target="http://www72.myfantasyleague.com/2019/options?L=51007&amp;F=0002&amp;O=01" TargetMode="External"/><Relationship Id="rId436" Type="http://schemas.openxmlformats.org/officeDocument/2006/relationships/hyperlink" Target="http://www72.myfantasyleague.com/2019/options?L=51007&amp;F=0003&amp;O=01" TargetMode="External"/><Relationship Id="rId240" Type="http://schemas.openxmlformats.org/officeDocument/2006/relationships/hyperlink" Target="http://www72.myfantasyleague.com/2019/options?L=51007&amp;O=08&amp;PLAYER_ID=11228" TargetMode="External"/><Relationship Id="rId478" Type="http://schemas.openxmlformats.org/officeDocument/2006/relationships/hyperlink" Target="javascript:launch_player_modal('51007','0515');" TargetMode="External"/><Relationship Id="rId35" Type="http://schemas.openxmlformats.org/officeDocument/2006/relationships/hyperlink" Target="http://www72.myfantasyleague.com/2019/options?L=51007&amp;F=0003&amp;O=01" TargetMode="External"/><Relationship Id="rId77" Type="http://schemas.openxmlformats.org/officeDocument/2006/relationships/hyperlink" Target="http://www72.myfantasyleague.com/2019/options?L=51007&amp;O=08&amp;PLAYER_ID=13113" TargetMode="External"/><Relationship Id="rId100" Type="http://schemas.openxmlformats.org/officeDocument/2006/relationships/hyperlink" Target="http://www72.myfantasyleague.com/2019/options?L=51007&amp;O=08&amp;PLAYER_ID=11247" TargetMode="External"/><Relationship Id="rId282" Type="http://schemas.openxmlformats.org/officeDocument/2006/relationships/hyperlink" Target="javascript:launch_player_modal('51007','11660');" TargetMode="External"/><Relationship Id="rId338" Type="http://schemas.openxmlformats.org/officeDocument/2006/relationships/hyperlink" Target="javascript:launch_player_modal('51007','9884');" TargetMode="External"/><Relationship Id="rId503" Type="http://schemas.openxmlformats.org/officeDocument/2006/relationships/hyperlink" Target="javascript:launch_player_modal('51007','12257');" TargetMode="External"/><Relationship Id="rId545" Type="http://schemas.openxmlformats.org/officeDocument/2006/relationships/hyperlink" Target="http://www72.myfantasyleague.com/2019/options?L=51007&amp;F=0005&amp;O=01" TargetMode="External"/><Relationship Id="rId8" Type="http://schemas.openxmlformats.org/officeDocument/2006/relationships/hyperlink" Target="javascript:launch_player_modal('51007','13604');" TargetMode="External"/><Relationship Id="rId142" Type="http://schemas.openxmlformats.org/officeDocument/2006/relationships/hyperlink" Target="http://www72.myfantasyleague.com/2019/options?L=51007&amp;F=0005&amp;O=01" TargetMode="External"/><Relationship Id="rId184" Type="http://schemas.openxmlformats.org/officeDocument/2006/relationships/hyperlink" Target="http://www72.myfantasyleague.com/2019/options?L=51007&amp;F=0009&amp;O=01" TargetMode="External"/><Relationship Id="rId391" Type="http://schemas.openxmlformats.org/officeDocument/2006/relationships/hyperlink" Target="http://www72.myfantasyleague.com/2019/options?L=51007&amp;F=0005&amp;O=01" TargetMode="External"/><Relationship Id="rId405" Type="http://schemas.openxmlformats.org/officeDocument/2006/relationships/hyperlink" Target="http://www72.myfantasyleague.com/2019/options?L=51007&amp;O=08&amp;PLAYER_ID=12860" TargetMode="External"/><Relationship Id="rId447" Type="http://schemas.openxmlformats.org/officeDocument/2006/relationships/hyperlink" Target="http://www72.myfantasyleague.com/2019/options?L=51007&amp;O=08&amp;PLAYER_ID=13590" TargetMode="External"/><Relationship Id="rId251" Type="http://schemas.openxmlformats.org/officeDocument/2006/relationships/hyperlink" Target="http://www72.myfantasyleague.com/2019/options?L=51007&amp;O=08&amp;PLAYER_ID=12616" TargetMode="External"/><Relationship Id="rId489" Type="http://schemas.openxmlformats.org/officeDocument/2006/relationships/hyperlink" Target="javascript:launch_player_modal('51007','13488');" TargetMode="External"/><Relationship Id="rId46" Type="http://schemas.openxmlformats.org/officeDocument/2006/relationships/hyperlink" Target="javascript:launch_player_modal('51007','12175');" TargetMode="External"/><Relationship Id="rId293" Type="http://schemas.openxmlformats.org/officeDocument/2006/relationships/hyperlink" Target="http://www72.myfantasyleague.com/2019/options?L=51007&amp;F=0003&amp;O=01" TargetMode="External"/><Relationship Id="rId307" Type="http://schemas.openxmlformats.org/officeDocument/2006/relationships/hyperlink" Target="http://www72.myfantasyleague.com/2019/options?L=51007&amp;F=0010&amp;O=01" TargetMode="External"/><Relationship Id="rId349" Type="http://schemas.openxmlformats.org/officeDocument/2006/relationships/hyperlink" Target="http://www72.myfantasyleague.com/2019/options?L=51007&amp;O=08&amp;PLAYER_ID=14600" TargetMode="External"/><Relationship Id="rId514" Type="http://schemas.openxmlformats.org/officeDocument/2006/relationships/hyperlink" Target="javascript:launch_player_modal('51007','13154');" TargetMode="External"/><Relationship Id="rId556" Type="http://schemas.openxmlformats.org/officeDocument/2006/relationships/hyperlink" Target="javascript:launch_player_modal('51007','8359');" TargetMode="External"/><Relationship Id="rId88" Type="http://schemas.openxmlformats.org/officeDocument/2006/relationships/hyperlink" Target="javascript:launch_player_modal('51007','11675');" TargetMode="External"/><Relationship Id="rId111" Type="http://schemas.openxmlformats.org/officeDocument/2006/relationships/hyperlink" Target="http://www72.myfantasyleague.com/2019/options?L=51007&amp;F=0003&amp;O=01" TargetMode="External"/><Relationship Id="rId153" Type="http://schemas.openxmlformats.org/officeDocument/2006/relationships/hyperlink" Target="javascript:launch_player_modal('51007','4925');" TargetMode="External"/><Relationship Id="rId195" Type="http://schemas.openxmlformats.org/officeDocument/2006/relationships/hyperlink" Target="http://www72.myfantasyleague.com/2019/options?L=51007&amp;F=0001&amp;O=01" TargetMode="External"/><Relationship Id="rId209" Type="http://schemas.openxmlformats.org/officeDocument/2006/relationships/hyperlink" Target="http://www72.myfantasyleague.com/2019/options?L=51007&amp;O=08&amp;PLAYER_ID=13614" TargetMode="External"/><Relationship Id="rId360" Type="http://schemas.openxmlformats.org/officeDocument/2006/relationships/hyperlink" Target="http://www72.myfantasyleague.com/2019/options?L=51007&amp;F=0009&amp;O=01" TargetMode="External"/><Relationship Id="rId416" Type="http://schemas.openxmlformats.org/officeDocument/2006/relationships/hyperlink" Target="http://www72.myfantasyleague.com/2019/options?L=51007&amp;O=08&amp;PLAYER_ID=8742" TargetMode="External"/><Relationship Id="rId220" Type="http://schemas.openxmlformats.org/officeDocument/2006/relationships/hyperlink" Target="http://www72.myfantasyleague.com/2019/options?L=51007&amp;O=08&amp;PLAYER_ID=9918" TargetMode="External"/><Relationship Id="rId458" Type="http://schemas.openxmlformats.org/officeDocument/2006/relationships/hyperlink" Target="javascript:launch_player_modal('51007','11680');" TargetMode="External"/><Relationship Id="rId15" Type="http://schemas.openxmlformats.org/officeDocument/2006/relationships/hyperlink" Target="http://www72.myfantasyleague.com/2019/options?L=51007&amp;F=0005&amp;O=01" TargetMode="External"/><Relationship Id="rId57" Type="http://schemas.openxmlformats.org/officeDocument/2006/relationships/hyperlink" Target="http://www72.myfantasyleague.com/2019/options?L=51007&amp;O=08&amp;PLAYER_ID=10271" TargetMode="External"/><Relationship Id="rId262" Type="http://schemas.openxmlformats.org/officeDocument/2006/relationships/hyperlink" Target="http://www72.myfantasyleague.com/2019/options?L=51007&amp;F=0009&amp;O=01" TargetMode="External"/><Relationship Id="rId318" Type="http://schemas.openxmlformats.org/officeDocument/2006/relationships/hyperlink" Target="javascript:launch_player_modal('51007','13646');" TargetMode="External"/><Relationship Id="rId525" Type="http://schemas.openxmlformats.org/officeDocument/2006/relationships/hyperlink" Target="http://www72.myfantasyleague.com/2019/options?L=51007&amp;O=08&amp;PLAYER_ID=11947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54.myfantasyleague.com/2019/player?P=13290" TargetMode="External"/><Relationship Id="rId21" Type="http://schemas.openxmlformats.org/officeDocument/2006/relationships/hyperlink" Target="https://www54.myfantasyleague.com/2019/player?P=9988" TargetMode="External"/><Relationship Id="rId42" Type="http://schemas.openxmlformats.org/officeDocument/2006/relationships/hyperlink" Target="https://www54.myfantasyleague.com/2019/player?P=11674" TargetMode="External"/><Relationship Id="rId63" Type="http://schemas.openxmlformats.org/officeDocument/2006/relationships/hyperlink" Target="https://www54.myfantasyleague.com/2019/player?P=14141" TargetMode="External"/><Relationship Id="rId84" Type="http://schemas.openxmlformats.org/officeDocument/2006/relationships/hyperlink" Target="https://www54.myfantasyleague.com/2019/player?P=14121" TargetMode="External"/><Relationship Id="rId138" Type="http://schemas.openxmlformats.org/officeDocument/2006/relationships/hyperlink" Target="https://www54.myfantasyleague.com/2019/player?P=10775" TargetMode="External"/><Relationship Id="rId159" Type="http://schemas.openxmlformats.org/officeDocument/2006/relationships/hyperlink" Target="https://www54.myfantasyleague.com/2019/player?P=13192" TargetMode="External"/><Relationship Id="rId170" Type="http://schemas.openxmlformats.org/officeDocument/2006/relationships/hyperlink" Target="https://www54.myfantasyleague.com/2019/player?P=10313" TargetMode="External"/><Relationship Id="rId191" Type="http://schemas.openxmlformats.org/officeDocument/2006/relationships/hyperlink" Target="https://www54.myfantasyleague.com/2019/player?P=14105" TargetMode="External"/><Relationship Id="rId205" Type="http://schemas.openxmlformats.org/officeDocument/2006/relationships/hyperlink" Target="https://www54.myfantasyleague.com/2019/player?P=14136" TargetMode="External"/><Relationship Id="rId226" Type="http://schemas.openxmlformats.org/officeDocument/2006/relationships/hyperlink" Target="https://www54.myfantasyleague.com/2019/player?P=13157" TargetMode="External"/><Relationship Id="rId247" Type="http://schemas.openxmlformats.org/officeDocument/2006/relationships/hyperlink" Target="https://www54.myfantasyleague.com/2019/player?P=12677" TargetMode="External"/><Relationship Id="rId107" Type="http://schemas.openxmlformats.org/officeDocument/2006/relationships/hyperlink" Target="https://www54.myfantasyleague.com/2019/player?P=13672" TargetMode="External"/><Relationship Id="rId268" Type="http://schemas.openxmlformats.org/officeDocument/2006/relationships/hyperlink" Target="https://www54.myfantasyleague.com/2019/player?P=11250" TargetMode="External"/><Relationship Id="rId11" Type="http://schemas.openxmlformats.org/officeDocument/2006/relationships/hyperlink" Target="https://www54.myfantasyleague.com/2019/player?P=12171" TargetMode="External"/><Relationship Id="rId32" Type="http://schemas.openxmlformats.org/officeDocument/2006/relationships/hyperlink" Target="https://www54.myfantasyleague.com/2019/player?P=11247" TargetMode="External"/><Relationship Id="rId53" Type="http://schemas.openxmlformats.org/officeDocument/2006/relationships/hyperlink" Target="https://www54.myfantasyleague.com/2019/aav?COUNT=250&amp;POS=*&amp;CUTOFF=5&amp;IS_PPR=-1&amp;IS_KEEPER=0&amp;TIME=" TargetMode="External"/><Relationship Id="rId74" Type="http://schemas.openxmlformats.org/officeDocument/2006/relationships/hyperlink" Target="https://www54.myfantasyleague.com/2019/player?P=13188" TargetMode="External"/><Relationship Id="rId128" Type="http://schemas.openxmlformats.org/officeDocument/2006/relationships/hyperlink" Target="https://www54.myfantasyleague.com/2019/player?P=14059" TargetMode="External"/><Relationship Id="rId149" Type="http://schemas.openxmlformats.org/officeDocument/2006/relationships/hyperlink" Target="https://www54.myfantasyleague.com/2019/player?P=14157" TargetMode="External"/><Relationship Id="rId5" Type="http://schemas.openxmlformats.org/officeDocument/2006/relationships/hyperlink" Target="https://www54.myfantasyleague.com/2019/player?P=13116" TargetMode="External"/><Relationship Id="rId95" Type="http://schemas.openxmlformats.org/officeDocument/2006/relationships/hyperlink" Target="https://www54.myfantasyleague.com/2019/player?P=11721" TargetMode="External"/><Relationship Id="rId160" Type="http://schemas.openxmlformats.org/officeDocument/2006/relationships/hyperlink" Target="https://www54.myfantasyleague.com/2019/aav?COUNT=250&amp;POS=*&amp;CUTOFF=5&amp;IS_PPR=-1&amp;IS_KEEPER=0&amp;TIME=" TargetMode="External"/><Relationship Id="rId181" Type="http://schemas.openxmlformats.org/officeDocument/2006/relationships/hyperlink" Target="https://www54.myfantasyleague.com/2019/player?P=13198" TargetMode="External"/><Relationship Id="rId216" Type="http://schemas.openxmlformats.org/officeDocument/2006/relationships/hyperlink" Target="https://www54.myfantasyleague.com/2019/player?P=9831" TargetMode="External"/><Relationship Id="rId237" Type="http://schemas.openxmlformats.org/officeDocument/2006/relationships/hyperlink" Target="https://www54.myfantasyleague.com/2019/player?P=14063" TargetMode="External"/><Relationship Id="rId258" Type="http://schemas.openxmlformats.org/officeDocument/2006/relationships/hyperlink" Target="https://www54.myfantasyleague.com/2019/player?P=14148" TargetMode="External"/><Relationship Id="rId279" Type="http://schemas.openxmlformats.org/officeDocument/2006/relationships/hyperlink" Target="https://www54.myfantasyleague.com/2019/player?P=10292" TargetMode="External"/><Relationship Id="rId22" Type="http://schemas.openxmlformats.org/officeDocument/2006/relationships/hyperlink" Target="https://www54.myfantasyleague.com/2019/player?P=13113" TargetMode="External"/><Relationship Id="rId43" Type="http://schemas.openxmlformats.org/officeDocument/2006/relationships/hyperlink" Target="https://www54.myfantasyleague.com/2019/player?P=10729" TargetMode="External"/><Relationship Id="rId64" Type="http://schemas.openxmlformats.org/officeDocument/2006/relationships/hyperlink" Target="https://www54.myfantasyleague.com/2019/player?P=13614" TargetMode="External"/><Relationship Id="rId118" Type="http://schemas.openxmlformats.org/officeDocument/2006/relationships/hyperlink" Target="https://www54.myfantasyleague.com/2019/player?P=11640" TargetMode="External"/><Relationship Id="rId139" Type="http://schemas.openxmlformats.org/officeDocument/2006/relationships/hyperlink" Target="https://www54.myfantasyleague.com/2019/player?P=10697" TargetMode="External"/><Relationship Id="rId85" Type="http://schemas.openxmlformats.org/officeDocument/2006/relationships/hyperlink" Target="https://www54.myfantasyleague.com/2019/player?P=14147" TargetMode="External"/><Relationship Id="rId150" Type="http://schemas.openxmlformats.org/officeDocument/2006/relationships/hyperlink" Target="https://www54.myfantasyleague.com/2019/player?P=14157" TargetMode="External"/><Relationship Id="rId171" Type="http://schemas.openxmlformats.org/officeDocument/2006/relationships/hyperlink" Target="https://www54.myfantasyleague.com/2019/player?P=14080" TargetMode="External"/><Relationship Id="rId192" Type="http://schemas.openxmlformats.org/officeDocument/2006/relationships/hyperlink" Target="https://www54.myfantasyleague.com/2019/player?P=12788" TargetMode="External"/><Relationship Id="rId206" Type="http://schemas.openxmlformats.org/officeDocument/2006/relationships/hyperlink" Target="https://www54.myfantasyleague.com/2019/player?P=14107" TargetMode="External"/><Relationship Id="rId227" Type="http://schemas.openxmlformats.org/officeDocument/2006/relationships/hyperlink" Target="https://www54.myfantasyleague.com/2019/player?P=13622" TargetMode="External"/><Relationship Id="rId248" Type="http://schemas.openxmlformats.org/officeDocument/2006/relationships/hyperlink" Target="https://www54.myfantasyleague.com/2019/player?P=10738" TargetMode="External"/><Relationship Id="rId269" Type="http://schemas.openxmlformats.org/officeDocument/2006/relationships/hyperlink" Target="https://www54.myfantasyleague.com/2019/player?P=13674" TargetMode="External"/><Relationship Id="rId12" Type="http://schemas.openxmlformats.org/officeDocument/2006/relationships/hyperlink" Target="https://www54.myfantasyleague.com/2019/player?P=11192" TargetMode="External"/><Relationship Id="rId33" Type="http://schemas.openxmlformats.org/officeDocument/2006/relationships/hyperlink" Target="https://www54.myfantasyleague.com/2019/player?P=13612" TargetMode="External"/><Relationship Id="rId108" Type="http://schemas.openxmlformats.org/officeDocument/2006/relationships/hyperlink" Target="https://www54.myfantasyleague.com/2019/player?P=11678" TargetMode="External"/><Relationship Id="rId129" Type="http://schemas.openxmlformats.org/officeDocument/2006/relationships/hyperlink" Target="https://www54.myfantasyleague.com/2019/player?P=14102" TargetMode="External"/><Relationship Id="rId280" Type="http://schemas.openxmlformats.org/officeDocument/2006/relationships/hyperlink" Target="https://www54.myfantasyleague.com/2019/player?P=11711" TargetMode="External"/><Relationship Id="rId54" Type="http://schemas.openxmlformats.org/officeDocument/2006/relationships/hyperlink" Target="https://www54.myfantasyleague.com/2019/player?P=10703" TargetMode="External"/><Relationship Id="rId75" Type="http://schemas.openxmlformats.org/officeDocument/2006/relationships/hyperlink" Target="https://www54.myfantasyleague.com/2019/player?P=11757" TargetMode="External"/><Relationship Id="rId96" Type="http://schemas.openxmlformats.org/officeDocument/2006/relationships/hyperlink" Target="https://www54.myfantasyleague.com/2019/player?P=11721" TargetMode="External"/><Relationship Id="rId140" Type="http://schemas.openxmlformats.org/officeDocument/2006/relationships/hyperlink" Target="https://www54.myfantasyleague.com/2019/player?P=14127" TargetMode="External"/><Relationship Id="rId161" Type="http://schemas.openxmlformats.org/officeDocument/2006/relationships/hyperlink" Target="https://www54.myfantasyleague.com/2019/player?P=13697" TargetMode="External"/><Relationship Id="rId182" Type="http://schemas.openxmlformats.org/officeDocument/2006/relationships/hyperlink" Target="https://www54.myfantasyleague.com/2019/player?P=12221" TargetMode="External"/><Relationship Id="rId217" Type="http://schemas.openxmlformats.org/officeDocument/2006/relationships/hyperlink" Target="https://www54.myfantasyleague.com/2019/player?P=0521" TargetMode="External"/><Relationship Id="rId6" Type="http://schemas.openxmlformats.org/officeDocument/2006/relationships/hyperlink" Target="https://www54.myfantasyleague.com/2019/player?P=12652" TargetMode="External"/><Relationship Id="rId238" Type="http://schemas.openxmlformats.org/officeDocument/2006/relationships/hyperlink" Target="https://www54.myfantasyleague.com/2019/player?P=11186" TargetMode="External"/><Relationship Id="rId259" Type="http://schemas.openxmlformats.org/officeDocument/2006/relationships/hyperlink" Target="https://www54.myfantasyleague.com/2019/player?P=10413" TargetMode="External"/><Relationship Id="rId23" Type="http://schemas.openxmlformats.org/officeDocument/2006/relationships/hyperlink" Target="https://www54.myfantasyleague.com/2019/player?P=14073" TargetMode="External"/><Relationship Id="rId119" Type="http://schemas.openxmlformats.org/officeDocument/2006/relationships/hyperlink" Target="https://www54.myfantasyleague.com/2019/player?P=10722" TargetMode="External"/><Relationship Id="rId270" Type="http://schemas.openxmlformats.org/officeDocument/2006/relationships/hyperlink" Target="https://www54.myfantasyleague.com/2019/player?P=9064" TargetMode="External"/><Relationship Id="rId44" Type="http://schemas.openxmlformats.org/officeDocument/2006/relationships/hyperlink" Target="https://www54.myfantasyleague.com/2019/player?P=12626" TargetMode="External"/><Relationship Id="rId65" Type="http://schemas.openxmlformats.org/officeDocument/2006/relationships/hyperlink" Target="https://www54.myfantasyleague.com/2019/player?P=12611" TargetMode="External"/><Relationship Id="rId86" Type="http://schemas.openxmlformats.org/officeDocument/2006/relationships/hyperlink" Target="https://www54.myfantasyleague.com/2019/player?P=14101" TargetMode="External"/><Relationship Id="rId130" Type="http://schemas.openxmlformats.org/officeDocument/2006/relationships/hyperlink" Target="https://www54.myfantasyleague.com/2019/player?P=14057" TargetMode="External"/><Relationship Id="rId151" Type="http://schemas.openxmlformats.org/officeDocument/2006/relationships/hyperlink" Target="https://www54.myfantasyleague.com/2019/player?P=13404" TargetMode="External"/><Relationship Id="rId172" Type="http://schemas.openxmlformats.org/officeDocument/2006/relationships/hyperlink" Target="https://www54.myfantasyleague.com/2019/player?P=13680" TargetMode="External"/><Relationship Id="rId193" Type="http://schemas.openxmlformats.org/officeDocument/2006/relationships/hyperlink" Target="https://www54.myfantasyleague.com/2019/player?P=12788" TargetMode="External"/><Relationship Id="rId207" Type="http://schemas.openxmlformats.org/officeDocument/2006/relationships/hyperlink" Target="https://www54.myfantasyleague.com/2019/player?P=14068" TargetMode="External"/><Relationship Id="rId228" Type="http://schemas.openxmlformats.org/officeDocument/2006/relationships/hyperlink" Target="https://www54.myfantasyleague.com/2019/player?P=13634" TargetMode="External"/><Relationship Id="rId249" Type="http://schemas.openxmlformats.org/officeDocument/2006/relationships/hyperlink" Target="https://www54.myfantasyleague.com/2019/player?P=9051" TargetMode="External"/><Relationship Id="rId13" Type="http://schemas.openxmlformats.org/officeDocument/2006/relationships/hyperlink" Target="https://www54.myfantasyleague.com/2019/player?P=13146" TargetMode="External"/><Relationship Id="rId18" Type="http://schemas.openxmlformats.org/officeDocument/2006/relationships/hyperlink" Target="https://www54.myfantasyleague.com/2019/player?P=13610" TargetMode="External"/><Relationship Id="rId39" Type="http://schemas.openxmlformats.org/officeDocument/2006/relationships/hyperlink" Target="https://www54.myfantasyleague.com/2019/player?P=14071" TargetMode="External"/><Relationship Id="rId109" Type="http://schemas.openxmlformats.org/officeDocument/2006/relationships/hyperlink" Target="https://www54.myfantasyleague.com/2019/player?P=14138" TargetMode="External"/><Relationship Id="rId260" Type="http://schemas.openxmlformats.org/officeDocument/2006/relationships/hyperlink" Target="https://www54.myfantasyleague.com/2019/player?P=14072" TargetMode="External"/><Relationship Id="rId265" Type="http://schemas.openxmlformats.org/officeDocument/2006/relationships/hyperlink" Target="https://www54.myfantasyleague.com/2019/player?P=14081" TargetMode="External"/><Relationship Id="rId281" Type="http://schemas.openxmlformats.org/officeDocument/2006/relationships/hyperlink" Target="https://www54.myfantasyleague.com/2019/player?P=11711" TargetMode="External"/><Relationship Id="rId34" Type="http://schemas.openxmlformats.org/officeDocument/2006/relationships/hyperlink" Target="https://www54.myfantasyleague.com/2019/aav?COUNT=250&amp;POS=*&amp;CUTOFF=5&amp;IS_PPR=-1&amp;IS_KEEPER=0&amp;TIME=" TargetMode="External"/><Relationship Id="rId50" Type="http://schemas.openxmlformats.org/officeDocument/2006/relationships/hyperlink" Target="https://www54.myfantasyleague.com/2019/player?P=9099" TargetMode="External"/><Relationship Id="rId55" Type="http://schemas.openxmlformats.org/officeDocument/2006/relationships/hyperlink" Target="https://www54.myfantasyleague.com/2019/player?P=14058" TargetMode="External"/><Relationship Id="rId76" Type="http://schemas.openxmlformats.org/officeDocument/2006/relationships/hyperlink" Target="https://www54.myfantasyleague.com/2019/player?P=13605" TargetMode="External"/><Relationship Id="rId97" Type="http://schemas.openxmlformats.org/officeDocument/2006/relationships/hyperlink" Target="https://www54.myfantasyleague.com/2019/player?P=12620" TargetMode="External"/><Relationship Id="rId104" Type="http://schemas.openxmlformats.org/officeDocument/2006/relationships/hyperlink" Target="https://www54.myfantasyleague.com/2019/player?P=11747" TargetMode="External"/><Relationship Id="rId120" Type="http://schemas.openxmlformats.org/officeDocument/2006/relationships/hyperlink" Target="https://www54.myfantasyleague.com/2019/player?P=13637" TargetMode="External"/><Relationship Id="rId125" Type="http://schemas.openxmlformats.org/officeDocument/2006/relationships/hyperlink" Target="https://www54.myfantasyleague.com/2019/player?P=12686" TargetMode="External"/><Relationship Id="rId141" Type="http://schemas.openxmlformats.org/officeDocument/2006/relationships/hyperlink" Target="https://www54.myfantasyleague.com/2019/player?P=7401" TargetMode="External"/><Relationship Id="rId146" Type="http://schemas.openxmlformats.org/officeDocument/2006/relationships/hyperlink" Target="https://www54.myfantasyleague.com/2019/player?P=12157" TargetMode="External"/><Relationship Id="rId167" Type="http://schemas.openxmlformats.org/officeDocument/2006/relationships/hyperlink" Target="https://www54.myfantasyleague.com/2019/player?P=11670" TargetMode="External"/><Relationship Id="rId188" Type="http://schemas.openxmlformats.org/officeDocument/2006/relationships/hyperlink" Target="https://www54.myfantasyleague.com/2019/player?P=9448" TargetMode="External"/><Relationship Id="rId7" Type="http://schemas.openxmlformats.org/officeDocument/2006/relationships/hyperlink" Target="https://www54.myfantasyleague.com/2019/player?P=11675" TargetMode="External"/><Relationship Id="rId71" Type="http://schemas.openxmlformats.org/officeDocument/2006/relationships/hyperlink" Target="https://www54.myfantasyleague.com/2019/player?P=13678" TargetMode="External"/><Relationship Id="rId92" Type="http://schemas.openxmlformats.org/officeDocument/2006/relationships/hyperlink" Target="https://www54.myfantasyleague.com/2019/aav?COUNT=250&amp;POS=*&amp;CUTOFF=5&amp;IS_PPR=-1&amp;IS_KEEPER=0&amp;TIME=" TargetMode="External"/><Relationship Id="rId162" Type="http://schemas.openxmlformats.org/officeDocument/2006/relationships/hyperlink" Target="https://www54.myfantasyleague.com/2019/player?P=13697" TargetMode="External"/><Relationship Id="rId183" Type="http://schemas.openxmlformats.org/officeDocument/2006/relationships/hyperlink" Target="https://www54.myfantasyleague.com/2019/player?P=12221" TargetMode="External"/><Relationship Id="rId213" Type="http://schemas.openxmlformats.org/officeDocument/2006/relationships/hyperlink" Target="https://www54.myfantasyleague.com/2019/player?P=12773" TargetMode="External"/><Relationship Id="rId218" Type="http://schemas.openxmlformats.org/officeDocument/2006/relationships/hyperlink" Target="https://www54.myfantasyleague.com/2019/player?P=14082" TargetMode="External"/><Relationship Id="rId234" Type="http://schemas.openxmlformats.org/officeDocument/2006/relationships/hyperlink" Target="https://www54.myfantasyleague.com/2019/player?P=11257" TargetMode="External"/><Relationship Id="rId239" Type="http://schemas.openxmlformats.org/officeDocument/2006/relationships/hyperlink" Target="https://www54.myfantasyleague.com/2019/player?P=14146" TargetMode="External"/><Relationship Id="rId2" Type="http://schemas.openxmlformats.org/officeDocument/2006/relationships/hyperlink" Target="https://www54.myfantasyleague.com/2019/player?P=13132" TargetMode="External"/><Relationship Id="rId29" Type="http://schemas.openxmlformats.org/officeDocument/2006/relationships/hyperlink" Target="https://www54.myfantasyleague.com/2019/player?P=13299" TargetMode="External"/><Relationship Id="rId250" Type="http://schemas.openxmlformats.org/officeDocument/2006/relationships/hyperlink" Target="https://www54.myfantasyleague.com/2019/player?P=9051" TargetMode="External"/><Relationship Id="rId255" Type="http://schemas.openxmlformats.org/officeDocument/2006/relationships/hyperlink" Target="https://www54.myfantasyleague.com/2019/player?P=12741" TargetMode="External"/><Relationship Id="rId271" Type="http://schemas.openxmlformats.org/officeDocument/2006/relationships/hyperlink" Target="https://www54.myfantasyleague.com/2019/aav?COUNT=250&amp;POS=*&amp;CUTOFF=5&amp;IS_PPR=-1&amp;IS_KEEPER=0&amp;TIME=" TargetMode="External"/><Relationship Id="rId276" Type="http://schemas.openxmlformats.org/officeDocument/2006/relationships/hyperlink" Target="https://www54.myfantasyleague.com/2019/player?P=14197" TargetMode="External"/><Relationship Id="rId24" Type="http://schemas.openxmlformats.org/officeDocument/2006/relationships/hyperlink" Target="https://www54.myfantasyleague.com/2019/player?P=11222" TargetMode="External"/><Relationship Id="rId40" Type="http://schemas.openxmlformats.org/officeDocument/2006/relationships/hyperlink" Target="https://www54.myfantasyleague.com/2019/player?P=13319" TargetMode="External"/><Relationship Id="rId45" Type="http://schemas.openxmlformats.org/officeDocument/2006/relationships/hyperlink" Target="https://www54.myfantasyleague.com/2019/player?P=13234" TargetMode="External"/><Relationship Id="rId66" Type="http://schemas.openxmlformats.org/officeDocument/2006/relationships/hyperlink" Target="https://www54.myfantasyleague.com/2019/player?P=14079" TargetMode="External"/><Relationship Id="rId87" Type="http://schemas.openxmlformats.org/officeDocument/2006/relationships/hyperlink" Target="https://www54.myfantasyleague.com/2019/player?P=14195" TargetMode="External"/><Relationship Id="rId110" Type="http://schemas.openxmlformats.org/officeDocument/2006/relationships/hyperlink" Target="https://www54.myfantasyleague.com/2019/aav?COUNT=250&amp;POS=*&amp;CUTOFF=5&amp;IS_PPR=-1&amp;IS_KEEPER=0&amp;TIME=" TargetMode="External"/><Relationship Id="rId115" Type="http://schemas.openxmlformats.org/officeDocument/2006/relationships/hyperlink" Target="https://www54.myfantasyleague.com/2019/player?P=14168" TargetMode="External"/><Relationship Id="rId131" Type="http://schemas.openxmlformats.org/officeDocument/2006/relationships/hyperlink" Target="https://www54.myfantasyleague.com/2019/player?P=14137" TargetMode="External"/><Relationship Id="rId136" Type="http://schemas.openxmlformats.org/officeDocument/2006/relationships/hyperlink" Target="https://www54.myfantasyleague.com/2019/player?P=13153" TargetMode="External"/><Relationship Id="rId157" Type="http://schemas.openxmlformats.org/officeDocument/2006/relationships/hyperlink" Target="https://www54.myfantasyleague.com/2019/player?P=14143" TargetMode="External"/><Relationship Id="rId178" Type="http://schemas.openxmlformats.org/officeDocument/2006/relationships/hyperlink" Target="https://www54.myfantasyleague.com/2019/player?P=13591" TargetMode="External"/><Relationship Id="rId61" Type="http://schemas.openxmlformats.org/officeDocument/2006/relationships/hyperlink" Target="https://www54.myfantasyleague.com/2019/player?P=14208" TargetMode="External"/><Relationship Id="rId82" Type="http://schemas.openxmlformats.org/officeDocument/2006/relationships/hyperlink" Target="https://www54.myfantasyleague.com/2019/player?P=13636" TargetMode="External"/><Relationship Id="rId152" Type="http://schemas.openxmlformats.org/officeDocument/2006/relationships/hyperlink" Target="https://www54.myfantasyleague.com/2019/player?P=14087" TargetMode="External"/><Relationship Id="rId173" Type="http://schemas.openxmlformats.org/officeDocument/2006/relationships/hyperlink" Target="https://www54.myfantasyleague.com/2019/player?P=14088" TargetMode="External"/><Relationship Id="rId194" Type="http://schemas.openxmlformats.org/officeDocument/2006/relationships/hyperlink" Target="https://www54.myfantasyleague.com/2019/player?P=12788" TargetMode="External"/><Relationship Id="rId199" Type="http://schemas.openxmlformats.org/officeDocument/2006/relationships/hyperlink" Target="https://www54.myfantasyleague.com/2019/player?P=10699" TargetMode="External"/><Relationship Id="rId203" Type="http://schemas.openxmlformats.org/officeDocument/2006/relationships/hyperlink" Target="https://www54.myfantasyleague.com/2019/player?P=13714" TargetMode="External"/><Relationship Id="rId208" Type="http://schemas.openxmlformats.org/officeDocument/2006/relationships/hyperlink" Target="https://www54.myfantasyleague.com/2019/player?P=11677" TargetMode="External"/><Relationship Id="rId229" Type="http://schemas.openxmlformats.org/officeDocument/2006/relationships/hyperlink" Target="https://www54.myfantasyleague.com/2019/player?P=12701" TargetMode="External"/><Relationship Id="rId19" Type="http://schemas.openxmlformats.org/officeDocument/2006/relationships/hyperlink" Target="https://www54.myfantasyleague.com/2019/player?P=13131" TargetMode="External"/><Relationship Id="rId224" Type="http://schemas.openxmlformats.org/officeDocument/2006/relationships/hyperlink" Target="https://www54.myfantasyleague.com/2019/player?P=12250" TargetMode="External"/><Relationship Id="rId240" Type="http://schemas.openxmlformats.org/officeDocument/2006/relationships/hyperlink" Target="https://www54.myfantasyleague.com/2019/player?P=12688" TargetMode="External"/><Relationship Id="rId245" Type="http://schemas.openxmlformats.org/officeDocument/2006/relationships/hyperlink" Target="https://www54.myfantasyleague.com/2019/player?P=14086" TargetMode="External"/><Relationship Id="rId261" Type="http://schemas.openxmlformats.org/officeDocument/2006/relationships/hyperlink" Target="https://www54.myfantasyleague.com/2019/player?P=8687" TargetMode="External"/><Relationship Id="rId266" Type="http://schemas.openxmlformats.org/officeDocument/2006/relationships/hyperlink" Target="https://www54.myfantasyleague.com/2019/player?P=13631" TargetMode="External"/><Relationship Id="rId14" Type="http://schemas.openxmlformats.org/officeDocument/2006/relationships/hyperlink" Target="https://www54.myfantasyleague.com/2019/player?P=11244" TargetMode="External"/><Relationship Id="rId30" Type="http://schemas.openxmlformats.org/officeDocument/2006/relationships/hyperlink" Target="https://www54.myfantasyleague.com/2019/player?P=12175" TargetMode="External"/><Relationship Id="rId35" Type="http://schemas.openxmlformats.org/officeDocument/2006/relationships/hyperlink" Target="https://www54.myfantasyleague.com/2019/player?P=12186" TargetMode="External"/><Relationship Id="rId56" Type="http://schemas.openxmlformats.org/officeDocument/2006/relationships/hyperlink" Target="https://www54.myfantasyleague.com/2019/player?P=12187" TargetMode="External"/><Relationship Id="rId77" Type="http://schemas.openxmlformats.org/officeDocument/2006/relationships/hyperlink" Target="https://www54.myfantasyleague.com/2019/player?P=14106" TargetMode="External"/><Relationship Id="rId100" Type="http://schemas.openxmlformats.org/officeDocument/2006/relationships/hyperlink" Target="https://www54.myfantasyleague.com/2019/player?P=13593" TargetMode="External"/><Relationship Id="rId105" Type="http://schemas.openxmlformats.org/officeDocument/2006/relationships/hyperlink" Target="https://www54.myfantasyleague.com/2019/player?P=10272" TargetMode="External"/><Relationship Id="rId126" Type="http://schemas.openxmlformats.org/officeDocument/2006/relationships/hyperlink" Target="https://www54.myfantasyleague.com/2019/player?P=11760" TargetMode="External"/><Relationship Id="rId147" Type="http://schemas.openxmlformats.org/officeDocument/2006/relationships/hyperlink" Target="https://www54.myfantasyleague.com/2019/player?P=13968" TargetMode="External"/><Relationship Id="rId168" Type="http://schemas.openxmlformats.org/officeDocument/2006/relationships/hyperlink" Target="https://www54.myfantasyleague.com/2019/player?P=14093" TargetMode="External"/><Relationship Id="rId282" Type="http://schemas.openxmlformats.org/officeDocument/2006/relationships/hyperlink" Target="https://www54.myfantasyleague.com/2019/player?P=14151" TargetMode="External"/><Relationship Id="rId8" Type="http://schemas.openxmlformats.org/officeDocument/2006/relationships/hyperlink" Target="https://www54.myfantasyleague.com/2019/player?P=11679" TargetMode="External"/><Relationship Id="rId51" Type="http://schemas.openxmlformats.org/officeDocument/2006/relationships/hyperlink" Target="https://www54.myfantasyleague.com/2019/player?P=13607" TargetMode="External"/><Relationship Id="rId72" Type="http://schemas.openxmlformats.org/officeDocument/2006/relationships/hyperlink" Target="https://www54.myfantasyleague.com/2019/player?P=10273" TargetMode="External"/><Relationship Id="rId93" Type="http://schemas.openxmlformats.org/officeDocument/2006/relationships/hyperlink" Target="https://www54.myfantasyleague.com/2019/player?P=13154" TargetMode="External"/><Relationship Id="rId98" Type="http://schemas.openxmlformats.org/officeDocument/2006/relationships/hyperlink" Target="https://www54.myfantasyleague.com/2019/player?P=14170" TargetMode="External"/><Relationship Id="rId121" Type="http://schemas.openxmlformats.org/officeDocument/2006/relationships/hyperlink" Target="https://www54.myfantasyleague.com/2019/aav?COUNT=250&amp;POS=*&amp;CUTOFF=5&amp;IS_PPR=-1&amp;IS_KEEPER=0&amp;TIME=" TargetMode="External"/><Relationship Id="rId142" Type="http://schemas.openxmlformats.org/officeDocument/2006/relationships/hyperlink" Target="https://www54.myfantasyleague.com/2019/aav?COUNT=250&amp;POS=*&amp;CUTOFF=5&amp;IS_PPR=-1&amp;IS_KEEPER=0&amp;TIME=" TargetMode="External"/><Relationship Id="rId163" Type="http://schemas.openxmlformats.org/officeDocument/2006/relationships/hyperlink" Target="https://www54.myfantasyleague.com/2019/player?P=12647" TargetMode="External"/><Relationship Id="rId184" Type="http://schemas.openxmlformats.org/officeDocument/2006/relationships/hyperlink" Target="https://www54.myfantasyleague.com/2019/player?P=10768" TargetMode="External"/><Relationship Id="rId189" Type="http://schemas.openxmlformats.org/officeDocument/2006/relationships/hyperlink" Target="https://www54.myfantasyleague.com/2019/player?P=13633" TargetMode="External"/><Relationship Id="rId219" Type="http://schemas.openxmlformats.org/officeDocument/2006/relationships/hyperlink" Target="https://www54.myfantasyleague.com/2019/aav?COUNT=250&amp;POS=*&amp;CUTOFF=5&amp;IS_PPR=-1&amp;IS_KEEPER=0&amp;TIME=" TargetMode="External"/><Relationship Id="rId3" Type="http://schemas.openxmlformats.org/officeDocument/2006/relationships/hyperlink" Target="https://www54.myfantasyleague.com/2019/player?P=12625" TargetMode="External"/><Relationship Id="rId214" Type="http://schemas.openxmlformats.org/officeDocument/2006/relationships/hyperlink" Target="https://www54.myfantasyleague.com/2019/player?P=13240" TargetMode="External"/><Relationship Id="rId230" Type="http://schemas.openxmlformats.org/officeDocument/2006/relationships/hyperlink" Target="https://www54.myfantasyleague.com/2019/player?P=12701" TargetMode="External"/><Relationship Id="rId235" Type="http://schemas.openxmlformats.org/officeDocument/2006/relationships/hyperlink" Target="https://www54.myfantasyleague.com/2019/player?P=14158" TargetMode="External"/><Relationship Id="rId251" Type="http://schemas.openxmlformats.org/officeDocument/2006/relationships/hyperlink" Target="https://www54.myfantasyleague.com/2019/player?P=9918" TargetMode="External"/><Relationship Id="rId256" Type="http://schemas.openxmlformats.org/officeDocument/2006/relationships/hyperlink" Target="https://www54.myfantasyleague.com/2019/player?P=10389" TargetMode="External"/><Relationship Id="rId277" Type="http://schemas.openxmlformats.org/officeDocument/2006/relationships/hyperlink" Target="https://www54.myfantasyleague.com/2019/player?P=12656" TargetMode="External"/><Relationship Id="rId25" Type="http://schemas.openxmlformats.org/officeDocument/2006/relationships/hyperlink" Target="https://www54.myfantasyleague.com/2019/player?P=10695" TargetMode="External"/><Relationship Id="rId46" Type="http://schemas.openxmlformats.org/officeDocument/2006/relationships/hyperlink" Target="https://www54.myfantasyleague.com/2019/player?P=14056" TargetMode="External"/><Relationship Id="rId67" Type="http://schemas.openxmlformats.org/officeDocument/2006/relationships/hyperlink" Target="https://www54.myfantasyleague.com/2019/player?P=13629" TargetMode="External"/><Relationship Id="rId116" Type="http://schemas.openxmlformats.org/officeDocument/2006/relationships/hyperlink" Target="https://www54.myfantasyleague.com/2019/player?P=14168" TargetMode="External"/><Relationship Id="rId137" Type="http://schemas.openxmlformats.org/officeDocument/2006/relationships/hyperlink" Target="https://www54.myfantasyleague.com/2019/player?P=5848" TargetMode="External"/><Relationship Id="rId158" Type="http://schemas.openxmlformats.org/officeDocument/2006/relationships/hyperlink" Target="https://www54.myfantasyleague.com/2019/player?P=13138" TargetMode="External"/><Relationship Id="rId272" Type="http://schemas.openxmlformats.org/officeDocument/2006/relationships/hyperlink" Target="https://www54.myfantasyleague.com/2019/player?P=11740" TargetMode="External"/><Relationship Id="rId20" Type="http://schemas.openxmlformats.org/officeDocument/2006/relationships/hyperlink" Target="https://www54.myfantasyleague.com/2019/player?P=11671" TargetMode="External"/><Relationship Id="rId41" Type="http://schemas.openxmlformats.org/officeDocument/2006/relationships/hyperlink" Target="https://www54.myfantasyleague.com/2019/player?P=11660" TargetMode="External"/><Relationship Id="rId62" Type="http://schemas.openxmlformats.org/officeDocument/2006/relationships/hyperlink" Target="https://www54.myfantasyleague.com/2019/player?P=14141" TargetMode="External"/><Relationship Id="rId83" Type="http://schemas.openxmlformats.org/officeDocument/2006/relationships/hyperlink" Target="https://www54.myfantasyleague.com/2019/player?P=14140" TargetMode="External"/><Relationship Id="rId88" Type="http://schemas.openxmlformats.org/officeDocument/2006/relationships/hyperlink" Target="https://www54.myfantasyleague.com/2019/aav?COUNT=250&amp;POS=*&amp;CUTOFF=5&amp;IS_PPR=-1&amp;IS_KEEPER=0&amp;TIME=" TargetMode="External"/><Relationship Id="rId111" Type="http://schemas.openxmlformats.org/officeDocument/2006/relationships/hyperlink" Target="https://www54.myfantasyleague.com/2019/player?P=13115" TargetMode="External"/><Relationship Id="rId132" Type="http://schemas.openxmlformats.org/officeDocument/2006/relationships/hyperlink" Target="https://www54.myfantasyleague.com/2019/player?P=14192" TargetMode="External"/><Relationship Id="rId153" Type="http://schemas.openxmlformats.org/officeDocument/2006/relationships/hyperlink" Target="https://www54.myfantasyleague.com/2019/player?P=12141" TargetMode="External"/><Relationship Id="rId174" Type="http://schemas.openxmlformats.org/officeDocument/2006/relationships/hyperlink" Target="https://www54.myfantasyleague.com/2019/aav?COUNT=250&amp;POS=*&amp;CUTOFF=5&amp;IS_PPR=-1&amp;IS_KEEPER=0&amp;TIME=" TargetMode="External"/><Relationship Id="rId179" Type="http://schemas.openxmlformats.org/officeDocument/2006/relationships/hyperlink" Target="https://www54.myfantasyleague.com/2019/player?P=9474" TargetMode="External"/><Relationship Id="rId195" Type="http://schemas.openxmlformats.org/officeDocument/2006/relationships/hyperlink" Target="https://www54.myfantasyleague.com/2019/player?P=12788" TargetMode="External"/><Relationship Id="rId209" Type="http://schemas.openxmlformats.org/officeDocument/2006/relationships/hyperlink" Target="https://www54.myfantasyleague.com/2019/player?P=11516" TargetMode="External"/><Relationship Id="rId190" Type="http://schemas.openxmlformats.org/officeDocument/2006/relationships/hyperlink" Target="https://www54.myfantasyleague.com/2019/player?P=10960" TargetMode="External"/><Relationship Id="rId204" Type="http://schemas.openxmlformats.org/officeDocument/2006/relationships/hyperlink" Target="https://www54.myfantasyleague.com/2019/player?P=13714" TargetMode="External"/><Relationship Id="rId220" Type="http://schemas.openxmlformats.org/officeDocument/2006/relationships/hyperlink" Target="https://www54.myfantasyleague.com/2019/player?P=14113" TargetMode="External"/><Relationship Id="rId225" Type="http://schemas.openxmlformats.org/officeDocument/2006/relationships/hyperlink" Target="https://www54.myfantasyleague.com/2019/player?P=12250" TargetMode="External"/><Relationship Id="rId241" Type="http://schemas.openxmlformats.org/officeDocument/2006/relationships/hyperlink" Target="https://www54.myfantasyleague.com/2019/player?P=11390" TargetMode="External"/><Relationship Id="rId246" Type="http://schemas.openxmlformats.org/officeDocument/2006/relationships/hyperlink" Target="https://www54.myfantasyleague.com/2019/player?P=14115" TargetMode="External"/><Relationship Id="rId267" Type="http://schemas.openxmlformats.org/officeDocument/2006/relationships/hyperlink" Target="https://www54.myfantasyleague.com/2019/player?P=11313" TargetMode="External"/><Relationship Id="rId15" Type="http://schemas.openxmlformats.org/officeDocument/2006/relationships/hyperlink" Target="https://www54.myfantasyleague.com/2019/player?P=12150" TargetMode="External"/><Relationship Id="rId36" Type="http://schemas.openxmlformats.org/officeDocument/2006/relationships/hyperlink" Target="https://www54.myfantasyleague.com/2019/player?P=13590" TargetMode="External"/><Relationship Id="rId57" Type="http://schemas.openxmlformats.org/officeDocument/2006/relationships/hyperlink" Target="https://www54.myfantasyleague.com/2019/player?P=13277" TargetMode="External"/><Relationship Id="rId106" Type="http://schemas.openxmlformats.org/officeDocument/2006/relationships/hyperlink" Target="https://www54.myfantasyleague.com/2019/player?P=14239" TargetMode="External"/><Relationship Id="rId127" Type="http://schemas.openxmlformats.org/officeDocument/2006/relationships/hyperlink" Target="https://www54.myfantasyleague.com/2019/player?P=7394" TargetMode="External"/><Relationship Id="rId262" Type="http://schemas.openxmlformats.org/officeDocument/2006/relationships/hyperlink" Target="https://www54.myfantasyleague.com/2019/player?P=14284" TargetMode="External"/><Relationship Id="rId283" Type="http://schemas.openxmlformats.org/officeDocument/2006/relationships/hyperlink" Target="https://www54.myfantasyleague.com/2019/player?P=13382" TargetMode="External"/><Relationship Id="rId10" Type="http://schemas.openxmlformats.org/officeDocument/2006/relationships/hyperlink" Target="https://www54.myfantasyleague.com/2019/player?P=13156" TargetMode="External"/><Relationship Id="rId31" Type="http://schemas.openxmlformats.org/officeDocument/2006/relationships/hyperlink" Target="https://www54.myfantasyleague.com/2019/player?P=12151" TargetMode="External"/><Relationship Id="rId52" Type="http://schemas.openxmlformats.org/officeDocument/2006/relationships/hyperlink" Target="https://www54.myfantasyleague.com/2019/player?P=13999" TargetMode="External"/><Relationship Id="rId73" Type="http://schemas.openxmlformats.org/officeDocument/2006/relationships/hyperlink" Target="https://www54.myfantasyleague.com/2019/aav?COUNT=250&amp;POS=*&amp;CUTOFF=5&amp;IS_PPR=-1&amp;IS_KEEPER=0&amp;TIME=" TargetMode="External"/><Relationship Id="rId78" Type="http://schemas.openxmlformats.org/officeDocument/2006/relationships/hyperlink" Target="https://www54.myfantasyleague.com/2019/aav?COUNT=250&amp;POS=*&amp;CUTOFF=5&amp;IS_PPR=-1&amp;IS_KEEPER=0&amp;TIME=" TargetMode="External"/><Relationship Id="rId94" Type="http://schemas.openxmlformats.org/officeDocument/2006/relationships/hyperlink" Target="https://www54.myfantasyleague.com/2019/player?P=13733" TargetMode="External"/><Relationship Id="rId99" Type="http://schemas.openxmlformats.org/officeDocument/2006/relationships/hyperlink" Target="https://www54.myfantasyleague.com/2019/player?P=12140" TargetMode="External"/><Relationship Id="rId101" Type="http://schemas.openxmlformats.org/officeDocument/2006/relationships/hyperlink" Target="https://www54.myfantasyleague.com/2019/player?P=13592" TargetMode="External"/><Relationship Id="rId122" Type="http://schemas.openxmlformats.org/officeDocument/2006/relationships/hyperlink" Target="https://www54.myfantasyleague.com/2019/player?P=10708" TargetMode="External"/><Relationship Id="rId143" Type="http://schemas.openxmlformats.org/officeDocument/2006/relationships/hyperlink" Target="https://www54.myfantasyleague.com/2019/player?P=13589" TargetMode="External"/><Relationship Id="rId148" Type="http://schemas.openxmlformats.org/officeDocument/2006/relationships/hyperlink" Target="https://www54.myfantasyleague.com/2019/player?P=12630" TargetMode="External"/><Relationship Id="rId164" Type="http://schemas.openxmlformats.org/officeDocument/2006/relationships/hyperlink" Target="https://www54.myfantasyleague.com/2019/player?P=14074" TargetMode="External"/><Relationship Id="rId169" Type="http://schemas.openxmlformats.org/officeDocument/2006/relationships/hyperlink" Target="https://www54.myfantasyleague.com/2019/player?P=12616" TargetMode="External"/><Relationship Id="rId185" Type="http://schemas.openxmlformats.org/officeDocument/2006/relationships/hyperlink" Target="https://www54.myfantasyleague.com/2019/player?P=13608" TargetMode="External"/><Relationship Id="rId4" Type="http://schemas.openxmlformats.org/officeDocument/2006/relationships/hyperlink" Target="https://www54.myfantasyleague.com/2019/player?P=11232" TargetMode="External"/><Relationship Id="rId9" Type="http://schemas.openxmlformats.org/officeDocument/2006/relationships/hyperlink" Target="https://www54.myfantasyleague.com/2019/player?P=10271" TargetMode="External"/><Relationship Id="rId180" Type="http://schemas.openxmlformats.org/officeDocument/2006/relationships/hyperlink" Target="https://www54.myfantasyleague.com/2019/player?P=13646" TargetMode="External"/><Relationship Id="rId210" Type="http://schemas.openxmlformats.org/officeDocument/2006/relationships/hyperlink" Target="https://www54.myfantasyleague.com/2019/player?P=12634" TargetMode="External"/><Relationship Id="rId215" Type="http://schemas.openxmlformats.org/officeDocument/2006/relationships/hyperlink" Target="https://www54.myfantasyleague.com/2019/player?P=13630" TargetMode="External"/><Relationship Id="rId236" Type="http://schemas.openxmlformats.org/officeDocument/2006/relationships/hyperlink" Target="https://www54.myfantasyleague.com/2019/player?P=14158" TargetMode="External"/><Relationship Id="rId257" Type="http://schemas.openxmlformats.org/officeDocument/2006/relationships/hyperlink" Target="https://www54.myfantasyleague.com/2019/player?P=13620" TargetMode="External"/><Relationship Id="rId278" Type="http://schemas.openxmlformats.org/officeDocument/2006/relationships/hyperlink" Target="https://www54.myfantasyleague.com/2019/player?P=13671" TargetMode="External"/><Relationship Id="rId26" Type="http://schemas.openxmlformats.org/officeDocument/2006/relationships/hyperlink" Target="https://www54.myfantasyleague.com/2019/aav?COUNT=250&amp;POS=*&amp;CUTOFF=5&amp;IS_PPR=-1&amp;IS_KEEPER=0&amp;TIME=" TargetMode="External"/><Relationship Id="rId231" Type="http://schemas.openxmlformats.org/officeDocument/2006/relationships/hyperlink" Target="https://www54.myfantasyleague.com/2019/player?P=13768" TargetMode="External"/><Relationship Id="rId252" Type="http://schemas.openxmlformats.org/officeDocument/2006/relationships/hyperlink" Target="https://www54.myfantasyleague.com/2019/player?P=12391" TargetMode="External"/><Relationship Id="rId273" Type="http://schemas.openxmlformats.org/officeDocument/2006/relationships/hyperlink" Target="https://www54.myfantasyleague.com/2019/player?P=14114" TargetMode="External"/><Relationship Id="rId47" Type="http://schemas.openxmlformats.org/officeDocument/2006/relationships/hyperlink" Target="https://www54.myfantasyleague.com/2019/player?P=13364" TargetMode="External"/><Relationship Id="rId68" Type="http://schemas.openxmlformats.org/officeDocument/2006/relationships/hyperlink" Target="https://www54.myfantasyleague.com/2019/player?P=13164" TargetMode="External"/><Relationship Id="rId89" Type="http://schemas.openxmlformats.org/officeDocument/2006/relationships/hyperlink" Target="https://www54.myfantasyleague.com/2019/player?P=11680" TargetMode="External"/><Relationship Id="rId112" Type="http://schemas.openxmlformats.org/officeDocument/2006/relationships/hyperlink" Target="https://www54.myfantasyleague.com/2019/player?P=10700" TargetMode="External"/><Relationship Id="rId133" Type="http://schemas.openxmlformats.org/officeDocument/2006/relationships/hyperlink" Target="https://www54.myfantasyleague.com/2019/player?P=14124" TargetMode="External"/><Relationship Id="rId154" Type="http://schemas.openxmlformats.org/officeDocument/2006/relationships/hyperlink" Target="https://www54.myfantasyleague.com/2019/player?P=12930" TargetMode="External"/><Relationship Id="rId175" Type="http://schemas.openxmlformats.org/officeDocument/2006/relationships/hyperlink" Target="https://www54.myfantasyleague.com/2019/player?P=13638" TargetMode="External"/><Relationship Id="rId196" Type="http://schemas.openxmlformats.org/officeDocument/2006/relationships/hyperlink" Target="https://www54.myfantasyleague.com/2019/player?P=13158" TargetMode="External"/><Relationship Id="rId200" Type="http://schemas.openxmlformats.org/officeDocument/2006/relationships/hyperlink" Target="https://www54.myfantasyleague.com/2019/player?P=13649" TargetMode="External"/><Relationship Id="rId16" Type="http://schemas.openxmlformats.org/officeDocument/2006/relationships/hyperlink" Target="https://www54.myfantasyleague.com/2019/player?P=13128" TargetMode="External"/><Relationship Id="rId221" Type="http://schemas.openxmlformats.org/officeDocument/2006/relationships/hyperlink" Target="https://www54.myfantasyleague.com/2019/player?P=14062" TargetMode="External"/><Relationship Id="rId242" Type="http://schemas.openxmlformats.org/officeDocument/2006/relationships/hyperlink" Target="https://www54.myfantasyleague.com/2019/player?P=12702" TargetMode="External"/><Relationship Id="rId263" Type="http://schemas.openxmlformats.org/officeDocument/2006/relationships/hyperlink" Target="https://www54.myfantasyleague.com/2019/player?P=13251" TargetMode="External"/><Relationship Id="rId284" Type="http://schemas.openxmlformats.org/officeDocument/2006/relationships/hyperlink" Target="https://www54.myfantasyleague.com/2019/player?P=13236" TargetMode="External"/><Relationship Id="rId37" Type="http://schemas.openxmlformats.org/officeDocument/2006/relationships/hyperlink" Target="https://www54.myfantasyleague.com/2019/player?P=11886" TargetMode="External"/><Relationship Id="rId58" Type="http://schemas.openxmlformats.org/officeDocument/2006/relationships/hyperlink" Target="https://www54.myfantasyleague.com/2019/player?P=13163" TargetMode="External"/><Relationship Id="rId79" Type="http://schemas.openxmlformats.org/officeDocument/2006/relationships/hyperlink" Target="https://www54.myfantasyleague.com/2019/player?P=12650" TargetMode="External"/><Relationship Id="rId102" Type="http://schemas.openxmlformats.org/officeDocument/2006/relationships/hyperlink" Target="https://www54.myfantasyleague.com/2019/player?P=14167" TargetMode="External"/><Relationship Id="rId123" Type="http://schemas.openxmlformats.org/officeDocument/2006/relationships/hyperlink" Target="https://www54.myfantasyleague.com/2019/aav?COUNT=250&amp;POS=*&amp;CUTOFF=5&amp;IS_PPR=-1&amp;IS_KEEPER=0&amp;TIME=" TargetMode="External"/><Relationship Id="rId144" Type="http://schemas.openxmlformats.org/officeDocument/2006/relationships/hyperlink" Target="https://www54.myfantasyleague.com/2019/player?P=14083" TargetMode="External"/><Relationship Id="rId90" Type="http://schemas.openxmlformats.org/officeDocument/2006/relationships/hyperlink" Target="https://www54.myfantasyleague.com/2019/player?P=12676" TargetMode="External"/><Relationship Id="rId165" Type="http://schemas.openxmlformats.org/officeDocument/2006/relationships/hyperlink" Target="https://www54.myfantasyleague.com/2019/player?P=13230" TargetMode="External"/><Relationship Id="rId186" Type="http://schemas.openxmlformats.org/officeDocument/2006/relationships/hyperlink" Target="https://www54.myfantasyleague.com/2019/player?P=12745" TargetMode="External"/><Relationship Id="rId211" Type="http://schemas.openxmlformats.org/officeDocument/2006/relationships/hyperlink" Target="https://www54.myfantasyleague.com/2019/player?P=12658" TargetMode="External"/><Relationship Id="rId232" Type="http://schemas.openxmlformats.org/officeDocument/2006/relationships/hyperlink" Target="https://www54.myfantasyleague.com/2019/aav?COUNT=250&amp;POS=*&amp;CUTOFF=5&amp;IS_PPR=-1&amp;IS_KEEPER=0&amp;TIME=" TargetMode="External"/><Relationship Id="rId253" Type="http://schemas.openxmlformats.org/officeDocument/2006/relationships/hyperlink" Target="https://www54.myfantasyleague.com/2019/player?P=13617" TargetMode="External"/><Relationship Id="rId274" Type="http://schemas.openxmlformats.org/officeDocument/2006/relationships/hyperlink" Target="https://www54.myfantasyleague.com/2019/player?P=10948" TargetMode="External"/><Relationship Id="rId27" Type="http://schemas.openxmlformats.org/officeDocument/2006/relationships/hyperlink" Target="https://www54.myfantasyleague.com/2019/player?P=13129" TargetMode="External"/><Relationship Id="rId48" Type="http://schemas.openxmlformats.org/officeDocument/2006/relationships/hyperlink" Target="https://www54.myfantasyleague.com/2019/player?P=12610" TargetMode="External"/><Relationship Id="rId69" Type="http://schemas.openxmlformats.org/officeDocument/2006/relationships/hyperlink" Target="https://www54.myfantasyleague.com/2019/player?P=4925" TargetMode="External"/><Relationship Id="rId113" Type="http://schemas.openxmlformats.org/officeDocument/2006/relationships/hyperlink" Target="https://www54.myfantasyleague.com/2019/player?P=12152" TargetMode="External"/><Relationship Id="rId134" Type="http://schemas.openxmlformats.org/officeDocument/2006/relationships/hyperlink" Target="https://www54.myfantasyleague.com/2019/player?P=13193" TargetMode="External"/><Relationship Id="rId80" Type="http://schemas.openxmlformats.org/officeDocument/2006/relationships/hyperlink" Target="https://www54.myfantasyleague.com/2019/player?P=13189" TargetMode="External"/><Relationship Id="rId155" Type="http://schemas.openxmlformats.org/officeDocument/2006/relationships/hyperlink" Target="https://www54.myfantasyleague.com/2019/player?P=13727" TargetMode="External"/><Relationship Id="rId176" Type="http://schemas.openxmlformats.org/officeDocument/2006/relationships/hyperlink" Target="https://www54.myfantasyleague.com/2019/player?P=13696" TargetMode="External"/><Relationship Id="rId197" Type="http://schemas.openxmlformats.org/officeDocument/2006/relationships/hyperlink" Target="https://www54.myfantasyleague.com/2019/player?P=11695" TargetMode="External"/><Relationship Id="rId201" Type="http://schemas.openxmlformats.org/officeDocument/2006/relationships/hyperlink" Target="https://www54.myfantasyleague.com/2019/player?P=14095" TargetMode="External"/><Relationship Id="rId222" Type="http://schemas.openxmlformats.org/officeDocument/2006/relationships/hyperlink" Target="https://www54.myfantasyleague.com/2019/player?P=13668" TargetMode="External"/><Relationship Id="rId243" Type="http://schemas.openxmlformats.org/officeDocument/2006/relationships/hyperlink" Target="https://www54.myfantasyleague.com/2019/player?P=14075" TargetMode="External"/><Relationship Id="rId264" Type="http://schemas.openxmlformats.org/officeDocument/2006/relationships/hyperlink" Target="https://www54.myfantasyleague.com/2019/player?P=13155" TargetMode="External"/><Relationship Id="rId285" Type="http://schemas.openxmlformats.org/officeDocument/2006/relationships/hyperlink" Target="https://www54.myfantasyleague.com/2019/player?P=13604" TargetMode="External"/><Relationship Id="rId17" Type="http://schemas.openxmlformats.org/officeDocument/2006/relationships/hyperlink" Target="https://www54.myfantasyleague.com/2019/player?P=12801" TargetMode="External"/><Relationship Id="rId38" Type="http://schemas.openxmlformats.org/officeDocument/2006/relationships/hyperlink" Target="https://www54.myfantasyleague.com/2019/player?P=7836" TargetMode="External"/><Relationship Id="rId59" Type="http://schemas.openxmlformats.org/officeDocument/2006/relationships/hyperlink" Target="https://www54.myfantasyleague.com/2019/player?P=11228" TargetMode="External"/><Relationship Id="rId103" Type="http://schemas.openxmlformats.org/officeDocument/2006/relationships/hyperlink" Target="https://www54.myfantasyleague.com/2019/player?P=8062" TargetMode="External"/><Relationship Id="rId124" Type="http://schemas.openxmlformats.org/officeDocument/2006/relationships/hyperlink" Target="https://www54.myfantasyleague.com/2019/player?P=10773" TargetMode="External"/><Relationship Id="rId70" Type="http://schemas.openxmlformats.org/officeDocument/2006/relationships/hyperlink" Target="https://www54.myfantasyleague.com/2019/player?P=10261" TargetMode="External"/><Relationship Id="rId91" Type="http://schemas.openxmlformats.org/officeDocument/2006/relationships/hyperlink" Target="https://www54.myfantasyleague.com/2019/player?P=14209" TargetMode="External"/><Relationship Id="rId145" Type="http://schemas.openxmlformats.org/officeDocument/2006/relationships/hyperlink" Target="https://www54.myfantasyleague.com/2019/player?P=9431" TargetMode="External"/><Relationship Id="rId166" Type="http://schemas.openxmlformats.org/officeDocument/2006/relationships/hyperlink" Target="https://www54.myfantasyleague.com/2019/player?P=13230" TargetMode="External"/><Relationship Id="rId187" Type="http://schemas.openxmlformats.org/officeDocument/2006/relationships/hyperlink" Target="https://www54.myfantasyleague.com/2019/player?P=12745" TargetMode="External"/><Relationship Id="rId1" Type="http://schemas.openxmlformats.org/officeDocument/2006/relationships/hyperlink" Target="https://www54.myfantasyleague.com/2019/player?P=13130" TargetMode="External"/><Relationship Id="rId212" Type="http://schemas.openxmlformats.org/officeDocument/2006/relationships/hyperlink" Target="https://www54.myfantasyleague.com/2019/player?P=11890" TargetMode="External"/><Relationship Id="rId233" Type="http://schemas.openxmlformats.org/officeDocument/2006/relationships/hyperlink" Target="https://www54.myfantasyleague.com/2019/player?P=12985" TargetMode="External"/><Relationship Id="rId254" Type="http://schemas.openxmlformats.org/officeDocument/2006/relationships/hyperlink" Target="https://www54.myfantasyleague.com/2019/player?P=12741" TargetMode="External"/><Relationship Id="rId28" Type="http://schemas.openxmlformats.org/officeDocument/2006/relationships/hyperlink" Target="https://www54.myfantasyleague.com/2019/player?P=11938" TargetMode="External"/><Relationship Id="rId49" Type="http://schemas.openxmlformats.org/officeDocument/2006/relationships/hyperlink" Target="https://www54.myfantasyleague.com/2019/player?P=9662" TargetMode="External"/><Relationship Id="rId114" Type="http://schemas.openxmlformats.org/officeDocument/2006/relationships/hyperlink" Target="https://www54.myfantasyleague.com/2019/player?P=14112" TargetMode="External"/><Relationship Id="rId275" Type="http://schemas.openxmlformats.org/officeDocument/2006/relationships/hyperlink" Target="https://www54.myfantasyleague.com/2019/player?P=14197" TargetMode="External"/><Relationship Id="rId60" Type="http://schemas.openxmlformats.org/officeDocument/2006/relationships/hyperlink" Target="https://www54.myfantasyleague.com/2019/player?P=10276" TargetMode="External"/><Relationship Id="rId81" Type="http://schemas.openxmlformats.org/officeDocument/2006/relationships/hyperlink" Target="https://www54.myfantasyleague.com/2019/player?P=13635" TargetMode="External"/><Relationship Id="rId135" Type="http://schemas.openxmlformats.org/officeDocument/2006/relationships/hyperlink" Target="https://www54.myfantasyleague.com/2019/player?P=14104" TargetMode="External"/><Relationship Id="rId156" Type="http://schemas.openxmlformats.org/officeDocument/2006/relationships/hyperlink" Target="https://www54.myfantasyleague.com/2019/player?P=11644" TargetMode="External"/><Relationship Id="rId177" Type="http://schemas.openxmlformats.org/officeDocument/2006/relationships/hyperlink" Target="https://www54.myfantasyleague.com/2019/player?P=13696" TargetMode="External"/><Relationship Id="rId198" Type="http://schemas.openxmlformats.org/officeDocument/2006/relationships/hyperlink" Target="https://www54.myfantasyleague.com/2019/aav?COUNT=250&amp;POS=*&amp;CUTOFF=5&amp;IS_PPR=-1&amp;IS_KEEPER=0&amp;TIME=" TargetMode="External"/><Relationship Id="rId202" Type="http://schemas.openxmlformats.org/officeDocument/2006/relationships/hyperlink" Target="https://www54.myfantasyleague.com/2019/player?P=7393" TargetMode="External"/><Relationship Id="rId223" Type="http://schemas.openxmlformats.org/officeDocument/2006/relationships/hyperlink" Target="https://www54.myfantasyleague.com/2019/player?P=12637" TargetMode="External"/><Relationship Id="rId244" Type="http://schemas.openxmlformats.org/officeDocument/2006/relationships/hyperlink" Target="https://www54.myfantasyleague.com/2019/player?P=10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0300-3020-47C2-BC27-6880762E794E}">
  <dimension ref="A1:N85"/>
  <sheetViews>
    <sheetView workbookViewId="0">
      <selection sqref="A1:N1048576"/>
    </sheetView>
  </sheetViews>
  <sheetFormatPr defaultRowHeight="15" x14ac:dyDescent="0.25"/>
  <sheetData>
    <row r="1" spans="1:14" ht="15.75" thickBot="1" x14ac:dyDescent="0.3"/>
    <row r="2" spans="1:14" x14ac:dyDescent="0.25">
      <c r="A2" s="19">
        <v>1</v>
      </c>
      <c r="B2" s="1"/>
      <c r="C2" s="22" t="s">
        <v>2</v>
      </c>
      <c r="D2" s="22"/>
      <c r="E2" s="5" t="s">
        <v>3</v>
      </c>
      <c r="F2" s="19">
        <v>334.68</v>
      </c>
      <c r="G2" s="19">
        <v>2532</v>
      </c>
      <c r="H2" s="19">
        <v>25</v>
      </c>
      <c r="I2" s="19">
        <v>5</v>
      </c>
      <c r="J2" s="19">
        <v>139</v>
      </c>
      <c r="K2" s="19">
        <v>984</v>
      </c>
      <c r="L2" s="19">
        <v>7</v>
      </c>
      <c r="M2" s="19">
        <v>1</v>
      </c>
      <c r="N2" s="25">
        <v>0</v>
      </c>
    </row>
    <row r="3" spans="1:14" ht="24" x14ac:dyDescent="0.25">
      <c r="A3" s="20"/>
      <c r="B3" s="2" t="s">
        <v>0</v>
      </c>
      <c r="C3" s="23"/>
      <c r="D3" s="23"/>
      <c r="E3" s="6" t="s">
        <v>4</v>
      </c>
      <c r="F3" s="20"/>
      <c r="G3" s="20"/>
      <c r="H3" s="20"/>
      <c r="I3" s="20"/>
      <c r="J3" s="20"/>
      <c r="K3" s="20"/>
      <c r="L3" s="20"/>
      <c r="M3" s="20"/>
      <c r="N3" s="26"/>
    </row>
    <row r="4" spans="1:14" x14ac:dyDescent="0.25">
      <c r="A4" s="20"/>
      <c r="B4" s="3"/>
      <c r="C4" s="23"/>
      <c r="D4" s="23"/>
      <c r="E4" s="6"/>
      <c r="F4" s="20"/>
      <c r="G4" s="20"/>
      <c r="H4" s="20"/>
      <c r="I4" s="20"/>
      <c r="J4" s="20"/>
      <c r="K4" s="20"/>
      <c r="L4" s="20"/>
      <c r="M4" s="20"/>
      <c r="N4" s="26"/>
    </row>
    <row r="5" spans="1:14" ht="30.75" thickBot="1" x14ac:dyDescent="0.3">
      <c r="A5" s="21"/>
      <c r="B5" s="4" t="s">
        <v>1</v>
      </c>
      <c r="C5" s="24"/>
      <c r="D5" s="24"/>
      <c r="E5" s="7"/>
      <c r="F5" s="21"/>
      <c r="G5" s="21"/>
      <c r="H5" s="21"/>
      <c r="I5" s="21"/>
      <c r="J5" s="21"/>
      <c r="K5" s="21"/>
      <c r="L5" s="21"/>
      <c r="M5" s="21"/>
      <c r="N5" s="27"/>
    </row>
    <row r="6" spans="1:14" x14ac:dyDescent="0.25">
      <c r="A6" s="28">
        <v>2</v>
      </c>
      <c r="B6" s="8"/>
      <c r="C6" s="31" t="s">
        <v>7</v>
      </c>
      <c r="D6" s="31"/>
      <c r="E6" s="12" t="s">
        <v>8</v>
      </c>
      <c r="F6" s="28">
        <v>227.2</v>
      </c>
      <c r="G6" s="28">
        <v>3065</v>
      </c>
      <c r="H6" s="28">
        <v>22</v>
      </c>
      <c r="I6" s="28">
        <v>2</v>
      </c>
      <c r="J6" s="28">
        <v>33</v>
      </c>
      <c r="K6" s="28">
        <v>146</v>
      </c>
      <c r="L6" s="28">
        <v>1</v>
      </c>
      <c r="M6" s="28">
        <v>3</v>
      </c>
      <c r="N6" s="34">
        <v>0</v>
      </c>
    </row>
    <row r="7" spans="1:14" ht="24" x14ac:dyDescent="0.25">
      <c r="A7" s="29"/>
      <c r="B7" s="9" t="s">
        <v>5</v>
      </c>
      <c r="C7" s="32"/>
      <c r="D7" s="32"/>
      <c r="E7" s="13" t="s">
        <v>4</v>
      </c>
      <c r="F7" s="29"/>
      <c r="G7" s="29"/>
      <c r="H7" s="29"/>
      <c r="I7" s="29"/>
      <c r="J7" s="29"/>
      <c r="K7" s="29"/>
      <c r="L7" s="29"/>
      <c r="M7" s="29"/>
      <c r="N7" s="35"/>
    </row>
    <row r="8" spans="1:14" x14ac:dyDescent="0.25">
      <c r="A8" s="29"/>
      <c r="B8" s="10"/>
      <c r="C8" s="32"/>
      <c r="D8" s="32"/>
      <c r="E8" s="13"/>
      <c r="F8" s="29"/>
      <c r="G8" s="29"/>
      <c r="H8" s="29"/>
      <c r="I8" s="29"/>
      <c r="J8" s="29"/>
      <c r="K8" s="29"/>
      <c r="L8" s="29"/>
      <c r="M8" s="29"/>
      <c r="N8" s="35"/>
    </row>
    <row r="9" spans="1:14" ht="15.75" thickBot="1" x14ac:dyDescent="0.3">
      <c r="A9" s="30"/>
      <c r="B9" s="11" t="s">
        <v>6</v>
      </c>
      <c r="C9" s="33"/>
      <c r="D9" s="33"/>
      <c r="E9" s="14"/>
      <c r="F9" s="30"/>
      <c r="G9" s="30"/>
      <c r="H9" s="30"/>
      <c r="I9" s="30"/>
      <c r="J9" s="30"/>
      <c r="K9" s="30"/>
      <c r="L9" s="30"/>
      <c r="M9" s="30"/>
      <c r="N9" s="36"/>
    </row>
    <row r="10" spans="1:14" x14ac:dyDescent="0.25">
      <c r="A10" s="19">
        <v>3</v>
      </c>
      <c r="B10" s="1"/>
      <c r="C10" s="22" t="s">
        <v>11</v>
      </c>
      <c r="D10" s="22"/>
      <c r="E10" s="5" t="s">
        <v>12</v>
      </c>
      <c r="F10" s="19">
        <v>271.52</v>
      </c>
      <c r="G10" s="19">
        <v>3178</v>
      </c>
      <c r="H10" s="19">
        <v>26</v>
      </c>
      <c r="I10" s="19">
        <v>4</v>
      </c>
      <c r="J10" s="19">
        <v>57</v>
      </c>
      <c r="K10" s="19">
        <v>284</v>
      </c>
      <c r="L10" s="19">
        <v>3</v>
      </c>
      <c r="M10" s="19">
        <v>2</v>
      </c>
      <c r="N10" s="25">
        <v>0</v>
      </c>
    </row>
    <row r="11" spans="1:14" ht="24" x14ac:dyDescent="0.25">
      <c r="A11" s="20"/>
      <c r="B11" s="2" t="s">
        <v>9</v>
      </c>
      <c r="C11" s="23"/>
      <c r="D11" s="23"/>
      <c r="E11" s="6" t="s">
        <v>13</v>
      </c>
      <c r="F11" s="20"/>
      <c r="G11" s="20"/>
      <c r="H11" s="20"/>
      <c r="I11" s="20"/>
      <c r="J11" s="20"/>
      <c r="K11" s="20"/>
      <c r="L11" s="20"/>
      <c r="M11" s="20"/>
      <c r="N11" s="26"/>
    </row>
    <row r="12" spans="1:14" x14ac:dyDescent="0.25">
      <c r="A12" s="20"/>
      <c r="B12" s="3"/>
      <c r="C12" s="23"/>
      <c r="D12" s="23"/>
      <c r="E12" s="6"/>
      <c r="F12" s="20"/>
      <c r="G12" s="20"/>
      <c r="H12" s="20"/>
      <c r="I12" s="20"/>
      <c r="J12" s="20"/>
      <c r="K12" s="20"/>
      <c r="L12" s="20"/>
      <c r="M12" s="20"/>
      <c r="N12" s="26"/>
    </row>
    <row r="13" spans="1:14" ht="30.75" thickBot="1" x14ac:dyDescent="0.3">
      <c r="A13" s="21"/>
      <c r="B13" s="4" t="s">
        <v>10</v>
      </c>
      <c r="C13" s="24"/>
      <c r="D13" s="24"/>
      <c r="E13" s="7"/>
      <c r="F13" s="21"/>
      <c r="G13" s="21"/>
      <c r="H13" s="21"/>
      <c r="I13" s="21"/>
      <c r="J13" s="21"/>
      <c r="K13" s="21"/>
      <c r="L13" s="21"/>
      <c r="M13" s="21"/>
      <c r="N13" s="27"/>
    </row>
    <row r="14" spans="1:14" x14ac:dyDescent="0.25">
      <c r="A14" s="28">
        <v>4</v>
      </c>
      <c r="B14" s="8"/>
      <c r="C14" s="31" t="s">
        <v>2</v>
      </c>
      <c r="D14" s="31"/>
      <c r="E14" s="15" t="s">
        <v>16</v>
      </c>
      <c r="F14" s="28">
        <v>273.42</v>
      </c>
      <c r="G14" s="28">
        <v>3133</v>
      </c>
      <c r="H14" s="28">
        <v>23</v>
      </c>
      <c r="I14" s="28">
        <v>7</v>
      </c>
      <c r="J14" s="28">
        <v>62</v>
      </c>
      <c r="K14" s="28">
        <v>300</v>
      </c>
      <c r="L14" s="28">
        <v>5</v>
      </c>
      <c r="M14" s="28">
        <v>3</v>
      </c>
      <c r="N14" s="34">
        <v>0</v>
      </c>
    </row>
    <row r="15" spans="1:14" ht="36" x14ac:dyDescent="0.25">
      <c r="A15" s="29"/>
      <c r="B15" s="9" t="s">
        <v>14</v>
      </c>
      <c r="C15" s="32"/>
      <c r="D15" s="32"/>
      <c r="E15" s="13" t="s">
        <v>4</v>
      </c>
      <c r="F15" s="29"/>
      <c r="G15" s="29"/>
      <c r="H15" s="29"/>
      <c r="I15" s="29"/>
      <c r="J15" s="29"/>
      <c r="K15" s="29"/>
      <c r="L15" s="29"/>
      <c r="M15" s="29"/>
      <c r="N15" s="35"/>
    </row>
    <row r="16" spans="1:14" x14ac:dyDescent="0.25">
      <c r="A16" s="29"/>
      <c r="B16" s="10"/>
      <c r="C16" s="32"/>
      <c r="D16" s="32"/>
      <c r="E16" s="13"/>
      <c r="F16" s="29"/>
      <c r="G16" s="29"/>
      <c r="H16" s="29"/>
      <c r="I16" s="29"/>
      <c r="J16" s="29"/>
      <c r="K16" s="29"/>
      <c r="L16" s="29"/>
      <c r="M16" s="29"/>
      <c r="N16" s="35"/>
    </row>
    <row r="17" spans="1:14" ht="30.75" thickBot="1" x14ac:dyDescent="0.3">
      <c r="A17" s="30"/>
      <c r="B17" s="11" t="s">
        <v>15</v>
      </c>
      <c r="C17" s="33"/>
      <c r="D17" s="33"/>
      <c r="E17" s="14"/>
      <c r="F17" s="30"/>
      <c r="G17" s="30"/>
      <c r="H17" s="30"/>
      <c r="I17" s="30"/>
      <c r="J17" s="30"/>
      <c r="K17" s="30"/>
      <c r="L17" s="30"/>
      <c r="M17" s="30"/>
      <c r="N17" s="36"/>
    </row>
    <row r="18" spans="1:14" x14ac:dyDescent="0.25">
      <c r="A18" s="19">
        <v>5</v>
      </c>
      <c r="B18" s="1"/>
      <c r="C18" s="22" t="s">
        <v>19</v>
      </c>
      <c r="D18" s="22"/>
      <c r="E18" s="5" t="s">
        <v>20</v>
      </c>
      <c r="F18" s="19">
        <v>215.92</v>
      </c>
      <c r="G18" s="19">
        <v>2983</v>
      </c>
      <c r="H18" s="19">
        <v>20</v>
      </c>
      <c r="I18" s="19">
        <v>2</v>
      </c>
      <c r="J18" s="19">
        <v>25</v>
      </c>
      <c r="K18" s="19">
        <v>166</v>
      </c>
      <c r="L18" s="19">
        <v>1</v>
      </c>
      <c r="M18" s="19">
        <v>2</v>
      </c>
      <c r="N18" s="25">
        <v>0</v>
      </c>
    </row>
    <row r="19" spans="1:14" ht="36" x14ac:dyDescent="0.25">
      <c r="A19" s="20"/>
      <c r="B19" s="2" t="s">
        <v>17</v>
      </c>
      <c r="C19" s="23"/>
      <c r="D19" s="23"/>
      <c r="E19" s="6" t="s">
        <v>21</v>
      </c>
      <c r="F19" s="20"/>
      <c r="G19" s="20"/>
      <c r="H19" s="20"/>
      <c r="I19" s="20"/>
      <c r="J19" s="20"/>
      <c r="K19" s="20"/>
      <c r="L19" s="20"/>
      <c r="M19" s="20"/>
      <c r="N19" s="26"/>
    </row>
    <row r="20" spans="1:14" x14ac:dyDescent="0.25">
      <c r="A20" s="20"/>
      <c r="B20" s="3"/>
      <c r="C20" s="23"/>
      <c r="D20" s="23"/>
      <c r="E20" s="6"/>
      <c r="F20" s="20"/>
      <c r="G20" s="20"/>
      <c r="H20" s="20"/>
      <c r="I20" s="20"/>
      <c r="J20" s="20"/>
      <c r="K20" s="20"/>
      <c r="L20" s="20"/>
      <c r="M20" s="20"/>
      <c r="N20" s="26"/>
    </row>
    <row r="21" spans="1:14" ht="15.75" thickBot="1" x14ac:dyDescent="0.3">
      <c r="A21" s="21"/>
      <c r="B21" s="4" t="s">
        <v>18</v>
      </c>
      <c r="C21" s="24"/>
      <c r="D21" s="24"/>
      <c r="E21" s="7"/>
      <c r="F21" s="21"/>
      <c r="G21" s="21"/>
      <c r="H21" s="21"/>
      <c r="I21" s="21"/>
      <c r="J21" s="21"/>
      <c r="K21" s="21"/>
      <c r="L21" s="21"/>
      <c r="M21" s="21"/>
      <c r="N21" s="27"/>
    </row>
    <row r="22" spans="1:14" x14ac:dyDescent="0.25">
      <c r="A22" s="28">
        <v>6</v>
      </c>
      <c r="B22" s="8"/>
      <c r="C22" s="31" t="s">
        <v>24</v>
      </c>
      <c r="D22" s="31"/>
      <c r="E22" s="16" t="s">
        <v>25</v>
      </c>
      <c r="F22" s="28">
        <v>205.4</v>
      </c>
      <c r="G22" s="28">
        <v>2840</v>
      </c>
      <c r="H22" s="28">
        <v>20</v>
      </c>
      <c r="I22" s="28">
        <v>7</v>
      </c>
      <c r="J22" s="28">
        <v>45</v>
      </c>
      <c r="K22" s="28">
        <v>188</v>
      </c>
      <c r="L22" s="28">
        <v>1</v>
      </c>
      <c r="M22" s="28">
        <v>5</v>
      </c>
      <c r="N22" s="34">
        <v>0</v>
      </c>
    </row>
    <row r="23" spans="1:14" ht="24" x14ac:dyDescent="0.25">
      <c r="A23" s="29"/>
      <c r="B23" s="9" t="s">
        <v>22</v>
      </c>
      <c r="C23" s="32"/>
      <c r="D23" s="32"/>
      <c r="E23" s="13" t="s">
        <v>26</v>
      </c>
      <c r="F23" s="29"/>
      <c r="G23" s="29"/>
      <c r="H23" s="29"/>
      <c r="I23" s="29"/>
      <c r="J23" s="29"/>
      <c r="K23" s="29"/>
      <c r="L23" s="29"/>
      <c r="M23" s="29"/>
      <c r="N23" s="35"/>
    </row>
    <row r="24" spans="1:14" x14ac:dyDescent="0.25">
      <c r="A24" s="29"/>
      <c r="B24" s="10"/>
      <c r="C24" s="32"/>
      <c r="D24" s="32"/>
      <c r="E24" s="13"/>
      <c r="F24" s="29"/>
      <c r="G24" s="29"/>
      <c r="H24" s="29"/>
      <c r="I24" s="29"/>
      <c r="J24" s="29"/>
      <c r="K24" s="29"/>
      <c r="L24" s="29"/>
      <c r="M24" s="29"/>
      <c r="N24" s="35"/>
    </row>
    <row r="25" spans="1:14" ht="30.75" thickBot="1" x14ac:dyDescent="0.3">
      <c r="A25" s="30"/>
      <c r="B25" s="11" t="s">
        <v>23</v>
      </c>
      <c r="C25" s="33"/>
      <c r="D25" s="33"/>
      <c r="E25" s="14"/>
      <c r="F25" s="30"/>
      <c r="G25" s="30"/>
      <c r="H25" s="30"/>
      <c r="I25" s="30"/>
      <c r="J25" s="30"/>
      <c r="K25" s="30"/>
      <c r="L25" s="30"/>
      <c r="M25" s="30"/>
      <c r="N25" s="36"/>
    </row>
    <row r="26" spans="1:14" x14ac:dyDescent="0.25">
      <c r="A26" s="19">
        <v>7</v>
      </c>
      <c r="B26" s="1"/>
      <c r="C26" s="22" t="s">
        <v>7</v>
      </c>
      <c r="D26" s="22"/>
      <c r="E26" s="5" t="s">
        <v>29</v>
      </c>
      <c r="F26" s="19">
        <v>272.72000000000003</v>
      </c>
      <c r="G26" s="19">
        <v>3788</v>
      </c>
      <c r="H26" s="19">
        <v>23</v>
      </c>
      <c r="I26" s="19">
        <v>11</v>
      </c>
      <c r="J26" s="19">
        <v>38</v>
      </c>
      <c r="K26" s="19">
        <v>222</v>
      </c>
      <c r="L26" s="19">
        <v>3</v>
      </c>
      <c r="M26" s="19">
        <v>1</v>
      </c>
      <c r="N26" s="25">
        <v>0</v>
      </c>
    </row>
    <row r="27" spans="1:14" ht="24" x14ac:dyDescent="0.25">
      <c r="A27" s="20"/>
      <c r="B27" s="2" t="s">
        <v>27</v>
      </c>
      <c r="C27" s="23"/>
      <c r="D27" s="23"/>
      <c r="E27" s="6" t="s">
        <v>30</v>
      </c>
      <c r="F27" s="20"/>
      <c r="G27" s="20"/>
      <c r="H27" s="20"/>
      <c r="I27" s="20"/>
      <c r="J27" s="20"/>
      <c r="K27" s="20"/>
      <c r="L27" s="20"/>
      <c r="M27" s="20"/>
      <c r="N27" s="26"/>
    </row>
    <row r="28" spans="1:14" x14ac:dyDescent="0.25">
      <c r="A28" s="20"/>
      <c r="B28" s="3"/>
      <c r="C28" s="23"/>
      <c r="D28" s="23"/>
      <c r="E28" s="6"/>
      <c r="F28" s="20"/>
      <c r="G28" s="20"/>
      <c r="H28" s="20"/>
      <c r="I28" s="20"/>
      <c r="J28" s="20"/>
      <c r="K28" s="20"/>
      <c r="L28" s="20"/>
      <c r="M28" s="20"/>
      <c r="N28" s="26"/>
    </row>
    <row r="29" spans="1:14" ht="30.75" thickBot="1" x14ac:dyDescent="0.3">
      <c r="A29" s="21"/>
      <c r="B29" s="4" t="s">
        <v>28</v>
      </c>
      <c r="C29" s="24"/>
      <c r="D29" s="24"/>
      <c r="E29" s="7"/>
      <c r="F29" s="21"/>
      <c r="G29" s="21"/>
      <c r="H29" s="21"/>
      <c r="I29" s="21"/>
      <c r="J29" s="21"/>
      <c r="K29" s="21"/>
      <c r="L29" s="21"/>
      <c r="M29" s="21"/>
      <c r="N29" s="27"/>
    </row>
    <row r="30" spans="1:14" x14ac:dyDescent="0.25">
      <c r="A30" s="28">
        <v>8</v>
      </c>
      <c r="B30" s="8"/>
      <c r="C30" s="31" t="s">
        <v>33</v>
      </c>
      <c r="D30" s="31"/>
      <c r="E30" s="12" t="s">
        <v>34</v>
      </c>
      <c r="F30" s="28">
        <v>232.36</v>
      </c>
      <c r="G30" s="28">
        <v>3659</v>
      </c>
      <c r="H30" s="28">
        <v>22</v>
      </c>
      <c r="I30" s="28">
        <v>20</v>
      </c>
      <c r="J30" s="28">
        <v>47</v>
      </c>
      <c r="K30" s="28">
        <v>220</v>
      </c>
      <c r="L30" s="28">
        <v>0</v>
      </c>
      <c r="M30" s="28">
        <v>5</v>
      </c>
      <c r="N30" s="34">
        <v>0</v>
      </c>
    </row>
    <row r="31" spans="1:14" ht="24" x14ac:dyDescent="0.25">
      <c r="A31" s="29"/>
      <c r="B31" s="9" t="s">
        <v>31</v>
      </c>
      <c r="C31" s="32"/>
      <c r="D31" s="32"/>
      <c r="E31" s="13" t="s">
        <v>4</v>
      </c>
      <c r="F31" s="29"/>
      <c r="G31" s="29"/>
      <c r="H31" s="29"/>
      <c r="I31" s="29"/>
      <c r="J31" s="29"/>
      <c r="K31" s="29"/>
      <c r="L31" s="29"/>
      <c r="M31" s="29"/>
      <c r="N31" s="35"/>
    </row>
    <row r="32" spans="1:14" x14ac:dyDescent="0.25">
      <c r="A32" s="29"/>
      <c r="B32" s="10"/>
      <c r="C32" s="32"/>
      <c r="D32" s="32"/>
      <c r="E32" s="13"/>
      <c r="F32" s="29"/>
      <c r="G32" s="29"/>
      <c r="H32" s="29"/>
      <c r="I32" s="29"/>
      <c r="J32" s="29"/>
      <c r="K32" s="29"/>
      <c r="L32" s="29"/>
      <c r="M32" s="29"/>
      <c r="N32" s="35"/>
    </row>
    <row r="33" spans="1:14" ht="15.75" thickBot="1" x14ac:dyDescent="0.3">
      <c r="A33" s="30"/>
      <c r="B33" s="11" t="s">
        <v>32</v>
      </c>
      <c r="C33" s="33"/>
      <c r="D33" s="33"/>
      <c r="E33" s="14"/>
      <c r="F33" s="30"/>
      <c r="G33" s="30"/>
      <c r="H33" s="30"/>
      <c r="I33" s="30"/>
      <c r="J33" s="30"/>
      <c r="K33" s="30"/>
      <c r="L33" s="30"/>
      <c r="M33" s="30"/>
      <c r="N33" s="36"/>
    </row>
    <row r="34" spans="1:14" x14ac:dyDescent="0.25">
      <c r="A34" s="19">
        <v>10</v>
      </c>
      <c r="B34" s="1"/>
      <c r="C34" s="22" t="s">
        <v>19</v>
      </c>
      <c r="D34" s="22"/>
      <c r="E34" s="5" t="s">
        <v>37</v>
      </c>
      <c r="F34" s="19">
        <v>134.88</v>
      </c>
      <c r="G34" s="19">
        <v>1602</v>
      </c>
      <c r="H34" s="19">
        <v>12</v>
      </c>
      <c r="I34" s="19">
        <v>4</v>
      </c>
      <c r="J34" s="19">
        <v>30</v>
      </c>
      <c r="K34" s="19">
        <v>128</v>
      </c>
      <c r="L34" s="19">
        <v>3</v>
      </c>
      <c r="M34" s="19">
        <v>3</v>
      </c>
      <c r="N34" s="25">
        <v>0</v>
      </c>
    </row>
    <row r="35" spans="1:14" ht="36" x14ac:dyDescent="0.25">
      <c r="A35" s="20"/>
      <c r="B35" s="2" t="s">
        <v>35</v>
      </c>
      <c r="C35" s="23"/>
      <c r="D35" s="23"/>
      <c r="E35" s="6" t="s">
        <v>21</v>
      </c>
      <c r="F35" s="20"/>
      <c r="G35" s="20"/>
      <c r="H35" s="20"/>
      <c r="I35" s="20"/>
      <c r="J35" s="20"/>
      <c r="K35" s="20"/>
      <c r="L35" s="20"/>
      <c r="M35" s="20"/>
      <c r="N35" s="26"/>
    </row>
    <row r="36" spans="1:14" x14ac:dyDescent="0.25">
      <c r="A36" s="20"/>
      <c r="B36" s="3"/>
      <c r="C36" s="23"/>
      <c r="D36" s="23"/>
      <c r="E36" s="6"/>
      <c r="F36" s="20"/>
      <c r="G36" s="20"/>
      <c r="H36" s="20"/>
      <c r="I36" s="20"/>
      <c r="J36" s="20"/>
      <c r="K36" s="20"/>
      <c r="L36" s="20"/>
      <c r="M36" s="20"/>
      <c r="N36" s="26"/>
    </row>
    <row r="37" spans="1:14" ht="30.75" thickBot="1" x14ac:dyDescent="0.3">
      <c r="A37" s="21"/>
      <c r="B37" s="4" t="s">
        <v>36</v>
      </c>
      <c r="C37" s="24"/>
      <c r="D37" s="24"/>
      <c r="E37" s="7"/>
      <c r="F37" s="21"/>
      <c r="G37" s="21"/>
      <c r="H37" s="21"/>
      <c r="I37" s="21"/>
      <c r="J37" s="21"/>
      <c r="K37" s="21"/>
      <c r="L37" s="21"/>
      <c r="M37" s="21"/>
      <c r="N37" s="27"/>
    </row>
    <row r="38" spans="1:14" x14ac:dyDescent="0.25">
      <c r="A38" s="28">
        <v>11</v>
      </c>
      <c r="B38" s="8"/>
      <c r="C38" s="31" t="s">
        <v>40</v>
      </c>
      <c r="D38" s="31"/>
      <c r="E38" s="15" t="s">
        <v>41</v>
      </c>
      <c r="F38" s="28">
        <v>239.24</v>
      </c>
      <c r="G38" s="28">
        <v>2866</v>
      </c>
      <c r="H38" s="28">
        <v>14</v>
      </c>
      <c r="I38" s="28">
        <v>6</v>
      </c>
      <c r="J38" s="28">
        <v>71</v>
      </c>
      <c r="K38" s="28">
        <v>446</v>
      </c>
      <c r="L38" s="28">
        <v>4</v>
      </c>
      <c r="M38" s="28">
        <v>0</v>
      </c>
      <c r="N38" s="34">
        <v>0</v>
      </c>
    </row>
    <row r="39" spans="1:14" ht="24" x14ac:dyDescent="0.25">
      <c r="A39" s="29"/>
      <c r="B39" s="9" t="s">
        <v>38</v>
      </c>
      <c r="C39" s="32"/>
      <c r="D39" s="32"/>
      <c r="E39" s="13" t="s">
        <v>21</v>
      </c>
      <c r="F39" s="29"/>
      <c r="G39" s="29"/>
      <c r="H39" s="29"/>
      <c r="I39" s="29"/>
      <c r="J39" s="29"/>
      <c r="K39" s="29"/>
      <c r="L39" s="29"/>
      <c r="M39" s="29"/>
      <c r="N39" s="35"/>
    </row>
    <row r="40" spans="1:14" x14ac:dyDescent="0.25">
      <c r="A40" s="29"/>
      <c r="B40" s="10"/>
      <c r="C40" s="32"/>
      <c r="D40" s="32"/>
      <c r="E40" s="13"/>
      <c r="F40" s="29"/>
      <c r="G40" s="29"/>
      <c r="H40" s="29"/>
      <c r="I40" s="29"/>
      <c r="J40" s="29"/>
      <c r="K40" s="29"/>
      <c r="L40" s="29"/>
      <c r="M40" s="29"/>
      <c r="N40" s="35"/>
    </row>
    <row r="41" spans="1:14" ht="30.75" thickBot="1" x14ac:dyDescent="0.3">
      <c r="A41" s="30"/>
      <c r="B41" s="11" t="s">
        <v>39</v>
      </c>
      <c r="C41" s="33"/>
      <c r="D41" s="33"/>
      <c r="E41" s="14"/>
      <c r="F41" s="30"/>
      <c r="G41" s="30"/>
      <c r="H41" s="30"/>
      <c r="I41" s="30"/>
      <c r="J41" s="30"/>
      <c r="K41" s="30"/>
      <c r="L41" s="30"/>
      <c r="M41" s="30"/>
      <c r="N41" s="36"/>
    </row>
    <row r="42" spans="1:14" x14ac:dyDescent="0.25">
      <c r="A42" s="19">
        <v>12</v>
      </c>
      <c r="B42" s="1"/>
      <c r="C42" s="22" t="s">
        <v>44</v>
      </c>
      <c r="D42" s="22"/>
      <c r="E42" s="17" t="s">
        <v>45</v>
      </c>
      <c r="F42" s="19">
        <v>146.86000000000001</v>
      </c>
      <c r="G42" s="19">
        <v>2154</v>
      </c>
      <c r="H42" s="19">
        <v>13</v>
      </c>
      <c r="I42" s="19">
        <v>10</v>
      </c>
      <c r="J42" s="19">
        <v>22</v>
      </c>
      <c r="K42" s="19">
        <v>47</v>
      </c>
      <c r="L42" s="19">
        <v>2</v>
      </c>
      <c r="M42" s="19">
        <v>1</v>
      </c>
      <c r="N42" s="25">
        <v>0</v>
      </c>
    </row>
    <row r="43" spans="1:14" ht="24" x14ac:dyDescent="0.25">
      <c r="A43" s="20"/>
      <c r="B43" s="2" t="s">
        <v>42</v>
      </c>
      <c r="C43" s="23"/>
      <c r="D43" s="23"/>
      <c r="E43" s="6" t="s">
        <v>4</v>
      </c>
      <c r="F43" s="20"/>
      <c r="G43" s="20"/>
      <c r="H43" s="20"/>
      <c r="I43" s="20"/>
      <c r="J43" s="20"/>
      <c r="K43" s="20"/>
      <c r="L43" s="20"/>
      <c r="M43" s="20"/>
      <c r="N43" s="26"/>
    </row>
    <row r="44" spans="1:14" x14ac:dyDescent="0.25">
      <c r="A44" s="20"/>
      <c r="B44" s="3"/>
      <c r="C44" s="23"/>
      <c r="D44" s="23"/>
      <c r="E44" s="6"/>
      <c r="F44" s="20"/>
      <c r="G44" s="20"/>
      <c r="H44" s="20"/>
      <c r="I44" s="20"/>
      <c r="J44" s="20"/>
      <c r="K44" s="20"/>
      <c r="L44" s="20"/>
      <c r="M44" s="20"/>
      <c r="N44" s="26"/>
    </row>
    <row r="45" spans="1:14" ht="30.75" thickBot="1" x14ac:dyDescent="0.3">
      <c r="A45" s="21"/>
      <c r="B45" s="4" t="s">
        <v>43</v>
      </c>
      <c r="C45" s="24"/>
      <c r="D45" s="24"/>
      <c r="E45" s="7"/>
      <c r="F45" s="21"/>
      <c r="G45" s="21"/>
      <c r="H45" s="21"/>
      <c r="I45" s="21"/>
      <c r="J45" s="21"/>
      <c r="K45" s="21"/>
      <c r="L45" s="21"/>
      <c r="M45" s="21"/>
      <c r="N45" s="27"/>
    </row>
    <row r="46" spans="1:14" x14ac:dyDescent="0.25">
      <c r="A46" s="28">
        <v>13</v>
      </c>
      <c r="B46" s="8"/>
      <c r="C46" s="31" t="s">
        <v>40</v>
      </c>
      <c r="D46" s="31"/>
      <c r="E46" s="12" t="s">
        <v>48</v>
      </c>
      <c r="F46" s="28">
        <v>213.92</v>
      </c>
      <c r="G46" s="28">
        <v>3268</v>
      </c>
      <c r="H46" s="28">
        <v>18</v>
      </c>
      <c r="I46" s="28">
        <v>6</v>
      </c>
      <c r="J46" s="28">
        <v>18</v>
      </c>
      <c r="K46" s="28">
        <v>12</v>
      </c>
      <c r="L46" s="28">
        <v>3</v>
      </c>
      <c r="M46" s="28">
        <v>1</v>
      </c>
      <c r="N46" s="34">
        <v>0</v>
      </c>
    </row>
    <row r="47" spans="1:14" ht="24" x14ac:dyDescent="0.25">
      <c r="A47" s="29"/>
      <c r="B47" s="9" t="s">
        <v>46</v>
      </c>
      <c r="C47" s="32"/>
      <c r="D47" s="32"/>
      <c r="E47" s="13" t="s">
        <v>21</v>
      </c>
      <c r="F47" s="29"/>
      <c r="G47" s="29"/>
      <c r="H47" s="29"/>
      <c r="I47" s="29"/>
      <c r="J47" s="29"/>
      <c r="K47" s="29"/>
      <c r="L47" s="29"/>
      <c r="M47" s="29"/>
      <c r="N47" s="35"/>
    </row>
    <row r="48" spans="1:14" x14ac:dyDescent="0.25">
      <c r="A48" s="29"/>
      <c r="B48" s="10"/>
      <c r="C48" s="32"/>
      <c r="D48" s="32"/>
      <c r="E48" s="13"/>
      <c r="F48" s="29"/>
      <c r="G48" s="29"/>
      <c r="H48" s="29"/>
      <c r="I48" s="29"/>
      <c r="J48" s="29"/>
      <c r="K48" s="29"/>
      <c r="L48" s="29"/>
      <c r="M48" s="29"/>
      <c r="N48" s="35"/>
    </row>
    <row r="49" spans="1:14" ht="15.75" thickBot="1" x14ac:dyDescent="0.3">
      <c r="A49" s="30"/>
      <c r="B49" s="11" t="s">
        <v>47</v>
      </c>
      <c r="C49" s="33"/>
      <c r="D49" s="33"/>
      <c r="E49" s="14"/>
      <c r="F49" s="30"/>
      <c r="G49" s="30"/>
      <c r="H49" s="30"/>
      <c r="I49" s="30"/>
      <c r="J49" s="30"/>
      <c r="K49" s="30"/>
      <c r="L49" s="30"/>
      <c r="M49" s="30"/>
      <c r="N49" s="36"/>
    </row>
    <row r="50" spans="1:14" x14ac:dyDescent="0.25">
      <c r="A50" s="19">
        <v>14</v>
      </c>
      <c r="B50" s="1"/>
      <c r="C50" s="22" t="s">
        <v>33</v>
      </c>
      <c r="D50" s="22"/>
      <c r="E50" s="18" t="s">
        <v>51</v>
      </c>
      <c r="F50" s="19">
        <v>248.64</v>
      </c>
      <c r="G50" s="19">
        <v>2591</v>
      </c>
      <c r="H50" s="19">
        <v>16</v>
      </c>
      <c r="I50" s="19">
        <v>8</v>
      </c>
      <c r="J50" s="19">
        <v>93</v>
      </c>
      <c r="K50" s="19">
        <v>430</v>
      </c>
      <c r="L50" s="19">
        <v>8</v>
      </c>
      <c r="M50" s="19">
        <v>3</v>
      </c>
      <c r="N50" s="25">
        <v>0</v>
      </c>
    </row>
    <row r="51" spans="1:14" ht="24" x14ac:dyDescent="0.25">
      <c r="A51" s="20"/>
      <c r="B51" s="2" t="s">
        <v>49</v>
      </c>
      <c r="C51" s="23"/>
      <c r="D51" s="23"/>
      <c r="E51" s="6" t="s">
        <v>4</v>
      </c>
      <c r="F51" s="20"/>
      <c r="G51" s="20"/>
      <c r="H51" s="20"/>
      <c r="I51" s="20"/>
      <c r="J51" s="20"/>
      <c r="K51" s="20"/>
      <c r="L51" s="20"/>
      <c r="M51" s="20"/>
      <c r="N51" s="26"/>
    </row>
    <row r="52" spans="1:14" x14ac:dyDescent="0.25">
      <c r="A52" s="20"/>
      <c r="B52" s="3"/>
      <c r="C52" s="23"/>
      <c r="D52" s="23"/>
      <c r="E52" s="6"/>
      <c r="F52" s="20"/>
      <c r="G52" s="20"/>
      <c r="H52" s="20"/>
      <c r="I52" s="20"/>
      <c r="J52" s="20"/>
      <c r="K52" s="20"/>
      <c r="L52" s="20"/>
      <c r="M52" s="20"/>
      <c r="N52" s="26"/>
    </row>
    <row r="53" spans="1:14" ht="30.75" thickBot="1" x14ac:dyDescent="0.3">
      <c r="A53" s="21"/>
      <c r="B53" s="4" t="s">
        <v>50</v>
      </c>
      <c r="C53" s="24"/>
      <c r="D53" s="24"/>
      <c r="E53" s="7"/>
      <c r="F53" s="21"/>
      <c r="G53" s="21"/>
      <c r="H53" s="21"/>
      <c r="I53" s="21"/>
      <c r="J53" s="21"/>
      <c r="K53" s="21"/>
      <c r="L53" s="21"/>
      <c r="M53" s="21"/>
      <c r="N53" s="27"/>
    </row>
    <row r="54" spans="1:14" x14ac:dyDescent="0.25">
      <c r="A54" s="28">
        <v>15</v>
      </c>
      <c r="B54" s="8"/>
      <c r="C54" s="31" t="s">
        <v>44</v>
      </c>
      <c r="D54" s="31"/>
      <c r="E54" s="12" t="s">
        <v>54</v>
      </c>
      <c r="F54" s="28">
        <v>180.6</v>
      </c>
      <c r="G54" s="28">
        <v>3420</v>
      </c>
      <c r="H54" s="28">
        <v>13</v>
      </c>
      <c r="I54" s="28">
        <v>12</v>
      </c>
      <c r="J54" s="28">
        <v>22</v>
      </c>
      <c r="K54" s="28">
        <v>18</v>
      </c>
      <c r="L54" s="28">
        <v>2</v>
      </c>
      <c r="M54" s="28">
        <v>5</v>
      </c>
      <c r="N54" s="34">
        <v>0</v>
      </c>
    </row>
    <row r="55" spans="1:14" ht="24" x14ac:dyDescent="0.25">
      <c r="A55" s="29"/>
      <c r="B55" s="9" t="s">
        <v>52</v>
      </c>
      <c r="C55" s="32"/>
      <c r="D55" s="32"/>
      <c r="E55" s="13" t="s">
        <v>13</v>
      </c>
      <c r="F55" s="29"/>
      <c r="G55" s="29"/>
      <c r="H55" s="29"/>
      <c r="I55" s="29"/>
      <c r="J55" s="29"/>
      <c r="K55" s="29"/>
      <c r="L55" s="29"/>
      <c r="M55" s="29"/>
      <c r="N55" s="35"/>
    </row>
    <row r="56" spans="1:14" x14ac:dyDescent="0.25">
      <c r="A56" s="29"/>
      <c r="B56" s="10"/>
      <c r="C56" s="32"/>
      <c r="D56" s="32"/>
      <c r="E56" s="13"/>
      <c r="F56" s="29"/>
      <c r="G56" s="29"/>
      <c r="H56" s="29"/>
      <c r="I56" s="29"/>
      <c r="J56" s="29"/>
      <c r="K56" s="29"/>
      <c r="L56" s="29"/>
      <c r="M56" s="29"/>
      <c r="N56" s="35"/>
    </row>
    <row r="57" spans="1:14" ht="30.75" thickBot="1" x14ac:dyDescent="0.3">
      <c r="A57" s="30"/>
      <c r="B57" s="11" t="s">
        <v>53</v>
      </c>
      <c r="C57" s="33"/>
      <c r="D57" s="33"/>
      <c r="E57" s="14"/>
      <c r="F57" s="30"/>
      <c r="G57" s="30"/>
      <c r="H57" s="30"/>
      <c r="I57" s="30"/>
      <c r="J57" s="30"/>
      <c r="K57" s="30"/>
      <c r="L57" s="30"/>
      <c r="M57" s="30"/>
      <c r="N57" s="36"/>
    </row>
    <row r="58" spans="1:14" x14ac:dyDescent="0.25">
      <c r="A58" s="19">
        <v>16</v>
      </c>
      <c r="B58" s="1"/>
      <c r="C58" s="22" t="s">
        <v>57</v>
      </c>
      <c r="D58" s="22"/>
      <c r="E58" s="17" t="s">
        <v>58</v>
      </c>
      <c r="F58" s="19">
        <v>181.08</v>
      </c>
      <c r="G58" s="19">
        <v>2917</v>
      </c>
      <c r="H58" s="19">
        <v>15</v>
      </c>
      <c r="I58" s="19">
        <v>14</v>
      </c>
      <c r="J58" s="19">
        <v>18</v>
      </c>
      <c r="K58" s="19">
        <v>84</v>
      </c>
      <c r="L58" s="19">
        <v>2</v>
      </c>
      <c r="M58" s="19">
        <v>2</v>
      </c>
      <c r="N58" s="25">
        <v>0</v>
      </c>
    </row>
    <row r="59" spans="1:14" ht="24" x14ac:dyDescent="0.25">
      <c r="A59" s="20"/>
      <c r="B59" s="2" t="s">
        <v>55</v>
      </c>
      <c r="C59" s="23"/>
      <c r="D59" s="23"/>
      <c r="E59" s="6" t="s">
        <v>4</v>
      </c>
      <c r="F59" s="20"/>
      <c r="G59" s="20"/>
      <c r="H59" s="20"/>
      <c r="I59" s="20"/>
      <c r="J59" s="20"/>
      <c r="K59" s="20"/>
      <c r="L59" s="20"/>
      <c r="M59" s="20"/>
      <c r="N59" s="26"/>
    </row>
    <row r="60" spans="1:14" x14ac:dyDescent="0.25">
      <c r="A60" s="20"/>
      <c r="B60" s="3"/>
      <c r="C60" s="23"/>
      <c r="D60" s="23"/>
      <c r="E60" s="6"/>
      <c r="F60" s="20"/>
      <c r="G60" s="20"/>
      <c r="H60" s="20"/>
      <c r="I60" s="20"/>
      <c r="J60" s="20"/>
      <c r="K60" s="20"/>
      <c r="L60" s="20"/>
      <c r="M60" s="20"/>
      <c r="N60" s="26"/>
    </row>
    <row r="61" spans="1:14" ht="30.75" thickBot="1" x14ac:dyDescent="0.3">
      <c r="A61" s="21"/>
      <c r="B61" s="4" t="s">
        <v>56</v>
      </c>
      <c r="C61" s="24"/>
      <c r="D61" s="24"/>
      <c r="E61" s="7"/>
      <c r="F61" s="21"/>
      <c r="G61" s="21"/>
      <c r="H61" s="21"/>
      <c r="I61" s="21"/>
      <c r="J61" s="21"/>
      <c r="K61" s="21"/>
      <c r="L61" s="21"/>
      <c r="M61" s="21"/>
      <c r="N61" s="27"/>
    </row>
    <row r="62" spans="1:14" x14ac:dyDescent="0.25">
      <c r="A62" s="28">
        <v>17</v>
      </c>
      <c r="B62" s="8"/>
      <c r="C62" s="31" t="s">
        <v>61</v>
      </c>
      <c r="D62" s="31"/>
      <c r="E62" s="15" t="s">
        <v>62</v>
      </c>
      <c r="F62" s="28">
        <v>115.54</v>
      </c>
      <c r="G62" s="28">
        <v>1791</v>
      </c>
      <c r="H62" s="28">
        <v>12</v>
      </c>
      <c r="I62" s="28">
        <v>4</v>
      </c>
      <c r="J62" s="28">
        <v>4</v>
      </c>
      <c r="K62" s="28">
        <v>-1</v>
      </c>
      <c r="L62" s="28">
        <v>0</v>
      </c>
      <c r="M62" s="28">
        <v>0</v>
      </c>
      <c r="N62" s="34">
        <v>0</v>
      </c>
    </row>
    <row r="63" spans="1:14" ht="24" x14ac:dyDescent="0.25">
      <c r="A63" s="29"/>
      <c r="B63" s="9" t="s">
        <v>59</v>
      </c>
      <c r="C63" s="32"/>
      <c r="D63" s="32"/>
      <c r="E63" s="13" t="s">
        <v>4</v>
      </c>
      <c r="F63" s="29"/>
      <c r="G63" s="29"/>
      <c r="H63" s="29"/>
      <c r="I63" s="29"/>
      <c r="J63" s="29"/>
      <c r="K63" s="29"/>
      <c r="L63" s="29"/>
      <c r="M63" s="29"/>
      <c r="N63" s="35"/>
    </row>
    <row r="64" spans="1:14" x14ac:dyDescent="0.25">
      <c r="A64" s="29"/>
      <c r="B64" s="10"/>
      <c r="C64" s="32"/>
      <c r="D64" s="32"/>
      <c r="E64" s="13"/>
      <c r="F64" s="29"/>
      <c r="G64" s="29"/>
      <c r="H64" s="29"/>
      <c r="I64" s="29"/>
      <c r="J64" s="29"/>
      <c r="K64" s="29"/>
      <c r="L64" s="29"/>
      <c r="M64" s="29"/>
      <c r="N64" s="35"/>
    </row>
    <row r="65" spans="1:14" ht="30.75" thickBot="1" x14ac:dyDescent="0.3">
      <c r="A65" s="30"/>
      <c r="B65" s="11" t="s">
        <v>60</v>
      </c>
      <c r="C65" s="33"/>
      <c r="D65" s="33"/>
      <c r="E65" s="14"/>
      <c r="F65" s="30"/>
      <c r="G65" s="30"/>
      <c r="H65" s="30"/>
      <c r="I65" s="30"/>
      <c r="J65" s="30"/>
      <c r="K65" s="30"/>
      <c r="L65" s="30"/>
      <c r="M65" s="30"/>
      <c r="N65" s="36"/>
    </row>
    <row r="66" spans="1:14" x14ac:dyDescent="0.25">
      <c r="A66" s="19">
        <v>19</v>
      </c>
      <c r="B66" s="1"/>
      <c r="C66" s="22" t="s">
        <v>61</v>
      </c>
      <c r="D66" s="22"/>
      <c r="E66" s="5" t="s">
        <v>65</v>
      </c>
      <c r="F66" s="19">
        <v>173.9</v>
      </c>
      <c r="G66" s="19">
        <v>2245</v>
      </c>
      <c r="H66" s="19">
        <v>16</v>
      </c>
      <c r="I66" s="19">
        <v>6</v>
      </c>
      <c r="J66" s="19">
        <v>44</v>
      </c>
      <c r="K66" s="19">
        <v>141</v>
      </c>
      <c r="L66" s="19">
        <v>3</v>
      </c>
      <c r="M66" s="19">
        <v>3</v>
      </c>
      <c r="N66" s="25">
        <v>0</v>
      </c>
    </row>
    <row r="67" spans="1:14" ht="24" x14ac:dyDescent="0.25">
      <c r="A67" s="20"/>
      <c r="B67" s="2" t="s">
        <v>63</v>
      </c>
      <c r="C67" s="23"/>
      <c r="D67" s="23"/>
      <c r="E67" s="6" t="s">
        <v>4</v>
      </c>
      <c r="F67" s="20"/>
      <c r="G67" s="20"/>
      <c r="H67" s="20"/>
      <c r="I67" s="20"/>
      <c r="J67" s="20"/>
      <c r="K67" s="20"/>
      <c r="L67" s="20"/>
      <c r="M67" s="20"/>
      <c r="N67" s="26"/>
    </row>
    <row r="68" spans="1:14" x14ac:dyDescent="0.25">
      <c r="A68" s="20"/>
      <c r="B68" s="3"/>
      <c r="C68" s="23"/>
      <c r="D68" s="23"/>
      <c r="E68" s="6"/>
      <c r="F68" s="20"/>
      <c r="G68" s="20"/>
      <c r="H68" s="20"/>
      <c r="I68" s="20"/>
      <c r="J68" s="20"/>
      <c r="K68" s="20"/>
      <c r="L68" s="20"/>
      <c r="M68" s="20"/>
      <c r="N68" s="26"/>
    </row>
    <row r="69" spans="1:14" ht="30.75" thickBot="1" x14ac:dyDescent="0.3">
      <c r="A69" s="21"/>
      <c r="B69" s="4" t="s">
        <v>64</v>
      </c>
      <c r="C69" s="24"/>
      <c r="D69" s="24"/>
      <c r="E69" s="7"/>
      <c r="F69" s="21"/>
      <c r="G69" s="21"/>
      <c r="H69" s="21"/>
      <c r="I69" s="21"/>
      <c r="J69" s="21"/>
      <c r="K69" s="21"/>
      <c r="L69" s="21"/>
      <c r="M69" s="21"/>
      <c r="N69" s="27"/>
    </row>
    <row r="70" spans="1:14" x14ac:dyDescent="0.25">
      <c r="A70" s="28">
        <v>20</v>
      </c>
      <c r="B70" s="8"/>
      <c r="C70" s="31" t="s">
        <v>24</v>
      </c>
      <c r="D70" s="31"/>
      <c r="E70" s="12" t="s">
        <v>68</v>
      </c>
      <c r="F70" s="28">
        <v>194.48</v>
      </c>
      <c r="G70" s="28">
        <v>2896</v>
      </c>
      <c r="H70" s="28">
        <v>21</v>
      </c>
      <c r="I70" s="28">
        <v>10</v>
      </c>
      <c r="J70" s="28">
        <v>36</v>
      </c>
      <c r="K70" s="28">
        <v>46</v>
      </c>
      <c r="L70" s="28">
        <v>1</v>
      </c>
      <c r="M70" s="28">
        <v>5</v>
      </c>
      <c r="N70" s="34">
        <v>0</v>
      </c>
    </row>
    <row r="71" spans="1:14" ht="36" x14ac:dyDescent="0.25">
      <c r="A71" s="29"/>
      <c r="B71" s="9" t="s">
        <v>66</v>
      </c>
      <c r="C71" s="32"/>
      <c r="D71" s="32"/>
      <c r="E71" s="13" t="s">
        <v>4</v>
      </c>
      <c r="F71" s="29"/>
      <c r="G71" s="29"/>
      <c r="H71" s="29"/>
      <c r="I71" s="29"/>
      <c r="J71" s="29"/>
      <c r="K71" s="29"/>
      <c r="L71" s="29"/>
      <c r="M71" s="29"/>
      <c r="N71" s="35"/>
    </row>
    <row r="72" spans="1:14" x14ac:dyDescent="0.25">
      <c r="A72" s="29"/>
      <c r="B72" s="10"/>
      <c r="C72" s="32"/>
      <c r="D72" s="32"/>
      <c r="E72" s="13"/>
      <c r="F72" s="29"/>
      <c r="G72" s="29"/>
      <c r="H72" s="29"/>
      <c r="I72" s="29"/>
      <c r="J72" s="29"/>
      <c r="K72" s="29"/>
      <c r="L72" s="29"/>
      <c r="M72" s="29"/>
      <c r="N72" s="35"/>
    </row>
    <row r="73" spans="1:14" ht="15.75" thickBot="1" x14ac:dyDescent="0.3">
      <c r="A73" s="30"/>
      <c r="B73" s="11" t="s">
        <v>67</v>
      </c>
      <c r="C73" s="33"/>
      <c r="D73" s="33"/>
      <c r="E73" s="14"/>
      <c r="F73" s="30"/>
      <c r="G73" s="30"/>
      <c r="H73" s="30"/>
      <c r="I73" s="30"/>
      <c r="J73" s="30"/>
      <c r="K73" s="30"/>
      <c r="L73" s="30"/>
      <c r="M73" s="30"/>
      <c r="N73" s="36"/>
    </row>
    <row r="74" spans="1:14" x14ac:dyDescent="0.25">
      <c r="A74" s="19">
        <v>22</v>
      </c>
      <c r="B74" s="1"/>
      <c r="C74" s="22" t="s">
        <v>71</v>
      </c>
      <c r="D74" s="22"/>
      <c r="E74" s="5" t="s">
        <v>72</v>
      </c>
      <c r="F74" s="19">
        <v>147.47999999999999</v>
      </c>
      <c r="G74" s="19">
        <v>2457</v>
      </c>
      <c r="H74" s="19">
        <v>15</v>
      </c>
      <c r="I74" s="19">
        <v>10</v>
      </c>
      <c r="J74" s="19">
        <v>19</v>
      </c>
      <c r="K74" s="19">
        <v>52</v>
      </c>
      <c r="L74" s="19">
        <v>1</v>
      </c>
      <c r="M74" s="19">
        <v>6</v>
      </c>
      <c r="N74" s="25">
        <v>0</v>
      </c>
    </row>
    <row r="75" spans="1:14" ht="24" x14ac:dyDescent="0.25">
      <c r="A75" s="20"/>
      <c r="B75" s="2" t="s">
        <v>69</v>
      </c>
      <c r="C75" s="23"/>
      <c r="D75" s="23"/>
      <c r="E75" s="6" t="s">
        <v>4</v>
      </c>
      <c r="F75" s="20"/>
      <c r="G75" s="20"/>
      <c r="H75" s="20"/>
      <c r="I75" s="20"/>
      <c r="J75" s="20"/>
      <c r="K75" s="20"/>
      <c r="L75" s="20"/>
      <c r="M75" s="20"/>
      <c r="N75" s="26"/>
    </row>
    <row r="76" spans="1:14" x14ac:dyDescent="0.25">
      <c r="A76" s="20"/>
      <c r="B76" s="3"/>
      <c r="C76" s="23"/>
      <c r="D76" s="23"/>
      <c r="E76" s="6"/>
      <c r="F76" s="20"/>
      <c r="G76" s="20"/>
      <c r="H76" s="20"/>
      <c r="I76" s="20"/>
      <c r="J76" s="20"/>
      <c r="K76" s="20"/>
      <c r="L76" s="20"/>
      <c r="M76" s="20"/>
      <c r="N76" s="26"/>
    </row>
    <row r="77" spans="1:14" ht="30.75" thickBot="1" x14ac:dyDescent="0.3">
      <c r="A77" s="21"/>
      <c r="B77" s="4" t="s">
        <v>70</v>
      </c>
      <c r="C77" s="24"/>
      <c r="D77" s="24"/>
      <c r="E77" s="7"/>
      <c r="F77" s="21"/>
      <c r="G77" s="21"/>
      <c r="H77" s="21"/>
      <c r="I77" s="21"/>
      <c r="J77" s="21"/>
      <c r="K77" s="21"/>
      <c r="L77" s="21"/>
      <c r="M77" s="21"/>
      <c r="N77" s="27"/>
    </row>
    <row r="78" spans="1:14" x14ac:dyDescent="0.25">
      <c r="A78" s="28">
        <v>23</v>
      </c>
      <c r="B78" s="8"/>
      <c r="C78" s="31" t="s">
        <v>57</v>
      </c>
      <c r="D78" s="31"/>
      <c r="E78" s="12" t="s">
        <v>75</v>
      </c>
      <c r="F78" s="28">
        <v>190.76</v>
      </c>
      <c r="G78" s="28">
        <v>3434</v>
      </c>
      <c r="H78" s="28">
        <v>17</v>
      </c>
      <c r="I78" s="28">
        <v>15</v>
      </c>
      <c r="J78" s="28">
        <v>10</v>
      </c>
      <c r="K78" s="28">
        <v>24</v>
      </c>
      <c r="L78" s="28">
        <v>0</v>
      </c>
      <c r="M78" s="28">
        <v>2</v>
      </c>
      <c r="N78" s="34">
        <v>0</v>
      </c>
    </row>
    <row r="79" spans="1:14" ht="24" x14ac:dyDescent="0.25">
      <c r="A79" s="29"/>
      <c r="B79" s="9" t="s">
        <v>73</v>
      </c>
      <c r="C79" s="32"/>
      <c r="D79" s="32"/>
      <c r="E79" s="13" t="s">
        <v>76</v>
      </c>
      <c r="F79" s="29"/>
      <c r="G79" s="29"/>
      <c r="H79" s="29"/>
      <c r="I79" s="29"/>
      <c r="J79" s="29"/>
      <c r="K79" s="29"/>
      <c r="L79" s="29"/>
      <c r="M79" s="29"/>
      <c r="N79" s="35"/>
    </row>
    <row r="80" spans="1:14" x14ac:dyDescent="0.25">
      <c r="A80" s="29"/>
      <c r="B80" s="10"/>
      <c r="C80" s="32"/>
      <c r="D80" s="32"/>
      <c r="E80" s="13"/>
      <c r="F80" s="29"/>
      <c r="G80" s="29"/>
      <c r="H80" s="29"/>
      <c r="I80" s="29"/>
      <c r="J80" s="29"/>
      <c r="K80" s="29"/>
      <c r="L80" s="29"/>
      <c r="M80" s="29"/>
      <c r="N80" s="35"/>
    </row>
    <row r="81" spans="1:14" ht="30.75" thickBot="1" x14ac:dyDescent="0.3">
      <c r="A81" s="30"/>
      <c r="B81" s="11" t="s">
        <v>74</v>
      </c>
      <c r="C81" s="33"/>
      <c r="D81" s="33"/>
      <c r="E81" s="14"/>
      <c r="F81" s="30"/>
      <c r="G81" s="30"/>
      <c r="H81" s="30"/>
      <c r="I81" s="30"/>
      <c r="J81" s="30"/>
      <c r="K81" s="30"/>
      <c r="L81" s="30"/>
      <c r="M81" s="30"/>
      <c r="N81" s="36"/>
    </row>
    <row r="82" spans="1:14" x14ac:dyDescent="0.25">
      <c r="A82" s="19">
        <v>24</v>
      </c>
      <c r="B82" s="1"/>
      <c r="C82" s="22" t="s">
        <v>71</v>
      </c>
      <c r="D82" s="22"/>
      <c r="E82" s="5" t="s">
        <v>79</v>
      </c>
      <c r="F82" s="19">
        <v>174.72</v>
      </c>
      <c r="G82" s="19">
        <v>2843</v>
      </c>
      <c r="H82" s="19">
        <v>16</v>
      </c>
      <c r="I82" s="19">
        <v>8</v>
      </c>
      <c r="J82" s="19">
        <v>22</v>
      </c>
      <c r="K82" s="19">
        <v>50</v>
      </c>
      <c r="L82" s="19">
        <v>1</v>
      </c>
      <c r="M82" s="19">
        <v>3</v>
      </c>
      <c r="N82" s="25">
        <v>0</v>
      </c>
    </row>
    <row r="83" spans="1:14" ht="24" x14ac:dyDescent="0.25">
      <c r="A83" s="20"/>
      <c r="B83" s="2" t="s">
        <v>77</v>
      </c>
      <c r="C83" s="23"/>
      <c r="D83" s="23"/>
      <c r="E83" s="6" t="s">
        <v>21</v>
      </c>
      <c r="F83" s="20"/>
      <c r="G83" s="20"/>
      <c r="H83" s="20"/>
      <c r="I83" s="20"/>
      <c r="J83" s="20"/>
      <c r="K83" s="20"/>
      <c r="L83" s="20"/>
      <c r="M83" s="20"/>
      <c r="N83" s="26"/>
    </row>
    <row r="84" spans="1:14" x14ac:dyDescent="0.25">
      <c r="A84" s="20"/>
      <c r="B84" s="3"/>
      <c r="C84" s="23"/>
      <c r="D84" s="23"/>
      <c r="E84" s="6"/>
      <c r="F84" s="20"/>
      <c r="G84" s="20"/>
      <c r="H84" s="20"/>
      <c r="I84" s="20"/>
      <c r="J84" s="20"/>
      <c r="K84" s="20"/>
      <c r="L84" s="20"/>
      <c r="M84" s="20"/>
      <c r="N84" s="26"/>
    </row>
    <row r="85" spans="1:14" ht="30.75" thickBot="1" x14ac:dyDescent="0.3">
      <c r="A85" s="21"/>
      <c r="B85" s="4" t="s">
        <v>78</v>
      </c>
      <c r="C85" s="24"/>
      <c r="D85" s="24"/>
      <c r="E85" s="7"/>
      <c r="F85" s="21"/>
      <c r="G85" s="21"/>
      <c r="H85" s="21"/>
      <c r="I85" s="21"/>
      <c r="J85" s="21"/>
      <c r="K85" s="21"/>
      <c r="L85" s="21"/>
      <c r="M85" s="21"/>
      <c r="N85" s="27"/>
    </row>
  </sheetData>
  <mergeCells count="252">
    <mergeCell ref="I82:I85"/>
    <mergeCell ref="J82:J85"/>
    <mergeCell ref="K82:K85"/>
    <mergeCell ref="L82:L85"/>
    <mergeCell ref="M82:M85"/>
    <mergeCell ref="N82:N85"/>
    <mergeCell ref="A82:A85"/>
    <mergeCell ref="C82:C85"/>
    <mergeCell ref="D82:D85"/>
    <mergeCell ref="F82:F85"/>
    <mergeCell ref="G82:G85"/>
    <mergeCell ref="H82:H85"/>
    <mergeCell ref="I78:I81"/>
    <mergeCell ref="J78:J81"/>
    <mergeCell ref="K78:K81"/>
    <mergeCell ref="L78:L81"/>
    <mergeCell ref="M78:M81"/>
    <mergeCell ref="N78:N81"/>
    <mergeCell ref="A78:A81"/>
    <mergeCell ref="C78:C81"/>
    <mergeCell ref="D78:D81"/>
    <mergeCell ref="F78:F81"/>
    <mergeCell ref="G78:G81"/>
    <mergeCell ref="H78:H81"/>
    <mergeCell ref="I74:I77"/>
    <mergeCell ref="J74:J77"/>
    <mergeCell ref="K74:K77"/>
    <mergeCell ref="L74:L77"/>
    <mergeCell ref="M74:M77"/>
    <mergeCell ref="N74:N77"/>
    <mergeCell ref="A74:A77"/>
    <mergeCell ref="C74:C77"/>
    <mergeCell ref="D74:D77"/>
    <mergeCell ref="F74:F77"/>
    <mergeCell ref="G74:G77"/>
    <mergeCell ref="H74:H77"/>
    <mergeCell ref="I70:I73"/>
    <mergeCell ref="J70:J73"/>
    <mergeCell ref="K70:K73"/>
    <mergeCell ref="L70:L73"/>
    <mergeCell ref="M70:M73"/>
    <mergeCell ref="N70:N73"/>
    <mergeCell ref="A70:A73"/>
    <mergeCell ref="C70:C73"/>
    <mergeCell ref="D70:D73"/>
    <mergeCell ref="F70:F73"/>
    <mergeCell ref="G70:G73"/>
    <mergeCell ref="H70:H73"/>
    <mergeCell ref="I66:I69"/>
    <mergeCell ref="J66:J69"/>
    <mergeCell ref="K66:K69"/>
    <mergeCell ref="L66:L69"/>
    <mergeCell ref="M66:M69"/>
    <mergeCell ref="N66:N69"/>
    <mergeCell ref="A66:A69"/>
    <mergeCell ref="C66:C69"/>
    <mergeCell ref="D66:D69"/>
    <mergeCell ref="F66:F69"/>
    <mergeCell ref="G66:G69"/>
    <mergeCell ref="H66:H69"/>
    <mergeCell ref="I62:I65"/>
    <mergeCell ref="J62:J65"/>
    <mergeCell ref="K62:K65"/>
    <mergeCell ref="L62:L65"/>
    <mergeCell ref="M62:M65"/>
    <mergeCell ref="N62:N65"/>
    <mergeCell ref="A62:A65"/>
    <mergeCell ref="C62:C65"/>
    <mergeCell ref="D62:D65"/>
    <mergeCell ref="F62:F65"/>
    <mergeCell ref="G62:G65"/>
    <mergeCell ref="H62:H65"/>
    <mergeCell ref="I58:I61"/>
    <mergeCell ref="J58:J61"/>
    <mergeCell ref="K58:K61"/>
    <mergeCell ref="L58:L61"/>
    <mergeCell ref="M58:M61"/>
    <mergeCell ref="N58:N61"/>
    <mergeCell ref="A58:A61"/>
    <mergeCell ref="C58:C61"/>
    <mergeCell ref="D58:D61"/>
    <mergeCell ref="F58:F61"/>
    <mergeCell ref="G58:G61"/>
    <mergeCell ref="H58:H61"/>
    <mergeCell ref="I54:I57"/>
    <mergeCell ref="J54:J57"/>
    <mergeCell ref="K54:K57"/>
    <mergeCell ref="L54:L57"/>
    <mergeCell ref="M54:M57"/>
    <mergeCell ref="N54:N57"/>
    <mergeCell ref="A54:A57"/>
    <mergeCell ref="C54:C57"/>
    <mergeCell ref="D54:D57"/>
    <mergeCell ref="F54:F57"/>
    <mergeCell ref="G54:G57"/>
    <mergeCell ref="H54:H57"/>
    <mergeCell ref="I50:I53"/>
    <mergeCell ref="J50:J53"/>
    <mergeCell ref="K50:K53"/>
    <mergeCell ref="L50:L53"/>
    <mergeCell ref="M50:M53"/>
    <mergeCell ref="N50:N53"/>
    <mergeCell ref="A50:A53"/>
    <mergeCell ref="C50:C53"/>
    <mergeCell ref="D50:D53"/>
    <mergeCell ref="F50:F53"/>
    <mergeCell ref="G50:G53"/>
    <mergeCell ref="H50:H53"/>
    <mergeCell ref="I46:I49"/>
    <mergeCell ref="J46:J49"/>
    <mergeCell ref="K46:K49"/>
    <mergeCell ref="L46:L49"/>
    <mergeCell ref="M46:M49"/>
    <mergeCell ref="N46:N49"/>
    <mergeCell ref="A46:A49"/>
    <mergeCell ref="C46:C49"/>
    <mergeCell ref="D46:D49"/>
    <mergeCell ref="F46:F49"/>
    <mergeCell ref="G46:G49"/>
    <mergeCell ref="H46:H49"/>
    <mergeCell ref="I42:I45"/>
    <mergeCell ref="J42:J45"/>
    <mergeCell ref="K42:K45"/>
    <mergeCell ref="L42:L45"/>
    <mergeCell ref="M42:M45"/>
    <mergeCell ref="N42:N45"/>
    <mergeCell ref="A42:A45"/>
    <mergeCell ref="C42:C45"/>
    <mergeCell ref="D42:D45"/>
    <mergeCell ref="F42:F45"/>
    <mergeCell ref="G42:G45"/>
    <mergeCell ref="H42:H45"/>
    <mergeCell ref="I38:I41"/>
    <mergeCell ref="J38:J41"/>
    <mergeCell ref="K38:K41"/>
    <mergeCell ref="L38:L41"/>
    <mergeCell ref="M38:M41"/>
    <mergeCell ref="N38:N41"/>
    <mergeCell ref="A38:A41"/>
    <mergeCell ref="C38:C41"/>
    <mergeCell ref="D38:D41"/>
    <mergeCell ref="F38:F41"/>
    <mergeCell ref="G38:G41"/>
    <mergeCell ref="H38:H41"/>
    <mergeCell ref="I34:I37"/>
    <mergeCell ref="J34:J37"/>
    <mergeCell ref="K34:K37"/>
    <mergeCell ref="L34:L37"/>
    <mergeCell ref="M34:M37"/>
    <mergeCell ref="N34:N37"/>
    <mergeCell ref="A34:A37"/>
    <mergeCell ref="C34:C37"/>
    <mergeCell ref="D34:D37"/>
    <mergeCell ref="F34:F37"/>
    <mergeCell ref="G34:G37"/>
    <mergeCell ref="H34:H37"/>
    <mergeCell ref="I30:I33"/>
    <mergeCell ref="J30:J33"/>
    <mergeCell ref="K30:K33"/>
    <mergeCell ref="L30:L33"/>
    <mergeCell ref="M30:M33"/>
    <mergeCell ref="N30:N33"/>
    <mergeCell ref="A30:A33"/>
    <mergeCell ref="C30:C33"/>
    <mergeCell ref="D30:D33"/>
    <mergeCell ref="F30:F33"/>
    <mergeCell ref="G30:G33"/>
    <mergeCell ref="H30:H33"/>
    <mergeCell ref="I26:I29"/>
    <mergeCell ref="J26:J29"/>
    <mergeCell ref="K26:K29"/>
    <mergeCell ref="L26:L29"/>
    <mergeCell ref="M26:M29"/>
    <mergeCell ref="N26:N29"/>
    <mergeCell ref="A26:A29"/>
    <mergeCell ref="C26:C29"/>
    <mergeCell ref="D26:D29"/>
    <mergeCell ref="F26:F29"/>
    <mergeCell ref="G26:G29"/>
    <mergeCell ref="H26:H29"/>
    <mergeCell ref="I22:I25"/>
    <mergeCell ref="J22:J25"/>
    <mergeCell ref="K22:K25"/>
    <mergeCell ref="L22:L25"/>
    <mergeCell ref="M22:M25"/>
    <mergeCell ref="N22:N25"/>
    <mergeCell ref="A22:A25"/>
    <mergeCell ref="C22:C25"/>
    <mergeCell ref="D22:D25"/>
    <mergeCell ref="F22:F25"/>
    <mergeCell ref="G22:G25"/>
    <mergeCell ref="H22:H25"/>
    <mergeCell ref="I18:I21"/>
    <mergeCell ref="J18:J21"/>
    <mergeCell ref="K18:K21"/>
    <mergeCell ref="L18:L21"/>
    <mergeCell ref="M18:M21"/>
    <mergeCell ref="N18:N21"/>
    <mergeCell ref="A18:A21"/>
    <mergeCell ref="C18:C21"/>
    <mergeCell ref="D18:D21"/>
    <mergeCell ref="F18:F21"/>
    <mergeCell ref="G18:G21"/>
    <mergeCell ref="H18:H21"/>
    <mergeCell ref="I14:I17"/>
    <mergeCell ref="J14:J17"/>
    <mergeCell ref="K14:K17"/>
    <mergeCell ref="L14:L17"/>
    <mergeCell ref="M14:M17"/>
    <mergeCell ref="N14:N17"/>
    <mergeCell ref="A14:A17"/>
    <mergeCell ref="C14:C17"/>
    <mergeCell ref="D14:D17"/>
    <mergeCell ref="F14:F17"/>
    <mergeCell ref="G14:G17"/>
    <mergeCell ref="H14:H17"/>
    <mergeCell ref="I10:I13"/>
    <mergeCell ref="J10:J13"/>
    <mergeCell ref="K10:K13"/>
    <mergeCell ref="L10:L13"/>
    <mergeCell ref="M10:M13"/>
    <mergeCell ref="N10:N13"/>
    <mergeCell ref="A10:A13"/>
    <mergeCell ref="C10:C13"/>
    <mergeCell ref="D10:D13"/>
    <mergeCell ref="F10:F13"/>
    <mergeCell ref="G10:G13"/>
    <mergeCell ref="H10:H13"/>
    <mergeCell ref="I6:I9"/>
    <mergeCell ref="J6:J9"/>
    <mergeCell ref="K6:K9"/>
    <mergeCell ref="L6:L9"/>
    <mergeCell ref="M6:M9"/>
    <mergeCell ref="N6:N9"/>
    <mergeCell ref="A6:A9"/>
    <mergeCell ref="C6:C9"/>
    <mergeCell ref="D6:D9"/>
    <mergeCell ref="F6:F9"/>
    <mergeCell ref="G6:G9"/>
    <mergeCell ref="H6:H9"/>
    <mergeCell ref="I2:I5"/>
    <mergeCell ref="J2:J5"/>
    <mergeCell ref="K2:K5"/>
    <mergeCell ref="L2:L5"/>
    <mergeCell ref="M2:M5"/>
    <mergeCell ref="N2:N5"/>
    <mergeCell ref="A2:A5"/>
    <mergeCell ref="C2:C5"/>
    <mergeCell ref="D2:D5"/>
    <mergeCell ref="F2:F5"/>
    <mergeCell ref="G2:G5"/>
    <mergeCell ref="H2:H5"/>
  </mergeCells>
  <hyperlinks>
    <hyperlink ref="B5" r:id="rId1" display="javascript:void(0)" xr:uid="{E57AD9FB-AA43-45C0-8B35-E2A08A36F0C7}"/>
    <hyperlink ref="C2" r:id="rId2" display="https://football.fantasysports.yahoo.com/f1/104236/12" xr:uid="{0299F0C4-43FB-40E3-802B-4C40F88A9282}"/>
    <hyperlink ref="D2" r:id="rId3" display="https://mpbnfl.fantasypros.com/forwardLeague?leagueInfo=2_104236_6&amp;playerInfo=17233_2&amp;sport=nfl" xr:uid="{E940A577-C7FF-444E-A96D-B1D0CA621EDE}"/>
    <hyperlink ref="B9" r:id="rId4" display="javascript:void(0)" xr:uid="{1D53FE93-C78F-4552-B265-B5CC9C3B41FC}"/>
    <hyperlink ref="C6" r:id="rId5" display="https://football.fantasysports.yahoo.com/f1/104236/2" xr:uid="{75AD1AC4-3F79-40E4-8AF4-648E8AB624DF}"/>
    <hyperlink ref="D6" r:id="rId6" display="https://mpbnfl.fantasypros.com/forwardLeague?leagueInfo=2_104236_6&amp;playerInfo=9001_2&amp;sport=nfl" xr:uid="{4359FE6B-2B17-4230-8C27-76FC0FA4F258}"/>
    <hyperlink ref="B13" r:id="rId7" display="javascript:void(0)" xr:uid="{448A8E35-871F-48AA-B2A8-3FB13441998D}"/>
    <hyperlink ref="C10" r:id="rId8" display="https://football.fantasysports.yahoo.com/f1/104236/9" xr:uid="{668A2E4B-55ED-4EA4-A2D9-FA1DA4A4BED8}"/>
    <hyperlink ref="D10" r:id="rId9" display="https://mpbnfl.fantasypros.com/forwardLeague?leagueInfo=2_104236_6&amp;playerInfo=11180_2&amp;sport=nfl" xr:uid="{12A7D5BC-1B76-4AC4-AF7D-FAAB5B1B783D}"/>
    <hyperlink ref="B17" r:id="rId10" display="javascript:void(0)" xr:uid="{0ECDB720-FA2D-4FE7-9C51-5BB12C244A15}"/>
    <hyperlink ref="C14" r:id="rId11" display="https://football.fantasysports.yahoo.com/f1/104236/12" xr:uid="{D70941C5-FA06-48CD-858E-774FBAD52278}"/>
    <hyperlink ref="D14" r:id="rId12" display="https://mpbnfl.fantasypros.com/forwardLeague?leagueInfo=2_104236_6&amp;playerInfo=16398_2&amp;sport=nfl" xr:uid="{850249C7-D66F-4164-83F0-665769EDA7B8}"/>
    <hyperlink ref="B21" r:id="rId13" display="javascript:void(0)" xr:uid="{2377ACF9-B571-41C2-BCD5-F1563756DE5F}"/>
    <hyperlink ref="C18" r:id="rId14" display="https://football.fantasysports.yahoo.com/f1/104236/1" xr:uid="{7692A696-33FA-4861-852C-C7E495CD009E}"/>
    <hyperlink ref="D18" r:id="rId15" display="https://mpbnfl.fantasypros.com/forwardLeague?leagueInfo=2_104236_6&amp;playerInfo=16413_2&amp;sport=nfl" xr:uid="{0AD4F4CF-A261-4F48-A507-0710A12F9A1A}"/>
    <hyperlink ref="B25" r:id="rId16" display="javascript:void(0)" xr:uid="{034CCC30-BDB9-49F0-8EB2-BE20664073CD}"/>
    <hyperlink ref="C22" r:id="rId17" display="https://football.fantasysports.yahoo.com/f1/104236/5" xr:uid="{602B743B-26EE-40E7-BD18-A53FBDB1022D}"/>
    <hyperlink ref="D22" r:id="rId18" display="https://mpbnfl.fantasypros.com/forwardLeague?leagueInfo=2_104236_6&amp;playerInfo=15520_2&amp;sport=nfl" xr:uid="{719BE1E5-249D-4060-B1B3-D6226B98A90F}"/>
    <hyperlink ref="B29" r:id="rId19" display="javascript:void(0)" xr:uid="{19AC4036-F272-46FE-958C-74A24BCD7F21}"/>
    <hyperlink ref="C26" r:id="rId20" display="https://football.fantasysports.yahoo.com/f1/104236/2" xr:uid="{7C5CD324-5E27-4017-8CEB-A76D660F628F}"/>
    <hyperlink ref="D26" r:id="rId21" display="https://mpbnfl.fantasypros.com/forwardLeague?leagueInfo=2_104236_6&amp;playerInfo=15600_2&amp;sport=nfl" xr:uid="{96776FC0-D707-4BB1-87E2-03265505D306}"/>
    <hyperlink ref="B33" r:id="rId22" display="javascript:void(0)" xr:uid="{83C9928E-0F47-4DF0-8785-6AE311B8A05A}"/>
    <hyperlink ref="C30" r:id="rId23" display="https://football.fantasysports.yahoo.com/f1/104236/7" xr:uid="{8CFE5975-4B55-4FFA-BF2E-EEA7EC09A337}"/>
    <hyperlink ref="D30" r:id="rId24" display="https://mpbnfl.fantasypros.com/forwardLeague?leagueInfo=2_104236_6&amp;playerInfo=13891_2&amp;sport=nfl" xr:uid="{3B29F7AA-C316-4761-9349-79DD7745DE09}"/>
    <hyperlink ref="B37" r:id="rId25" display="javascript:void(0)" xr:uid="{DE2FFF56-1D19-436F-839C-54894D954BE9}"/>
    <hyperlink ref="C34" r:id="rId26" display="https://football.fantasysports.yahoo.com/f1/104236/1" xr:uid="{42231F4C-90BA-4BEF-B240-B9DBE5924207}"/>
    <hyperlink ref="D34" r:id="rId27" display="https://mpbnfl.fantasypros.com/forwardLeague?leagueInfo=2_104236_6&amp;playerInfo=11174_2&amp;sport=nfl" xr:uid="{7591BA34-FFAB-434D-8BA8-D5FC16C60816}"/>
    <hyperlink ref="B41" r:id="rId28" display="javascript:void(0)" xr:uid="{8D5E73D1-7EAE-4FA2-AC63-E993D1F61A68}"/>
    <hyperlink ref="C38" r:id="rId29" display="https://football.fantasysports.yahoo.com/f1/104236/11" xr:uid="{04F86E76-A519-4974-8CC5-79B1244B3914}"/>
    <hyperlink ref="D38" r:id="rId30" display="https://mpbnfl.fantasypros.com/forwardLeague?leagueInfo=2_104236_6&amp;playerInfo=18600_2&amp;sport=nfl" xr:uid="{012FB4B4-9E77-4A3B-A362-3F09B4ECCA7C}"/>
    <hyperlink ref="B45" r:id="rId31" display="javascript:void(0)" xr:uid="{8A015E78-AD94-40C1-B379-10A2493A9146}"/>
    <hyperlink ref="C42" r:id="rId32" display="https://football.fantasysports.yahoo.com/f1/104236/8" xr:uid="{F59C1508-6C34-46D7-9E50-09EF87EFB536}"/>
    <hyperlink ref="D42" r:id="rId33" display="https://mpbnfl.fantasypros.com/forwardLeague?leagueInfo=2_104236_6&amp;playerInfo=17236_2&amp;sport=nfl" xr:uid="{FA3F1FBC-0E7E-46DE-A45B-603A98E8DC10}"/>
    <hyperlink ref="B49" r:id="rId34" display="javascript:void(0)" xr:uid="{ADD970E1-9F07-42DD-9AF3-1F18C0090AF8}"/>
    <hyperlink ref="C46" r:id="rId35" display="https://football.fantasysports.yahoo.com/f1/104236/11" xr:uid="{775E23FE-17CA-4771-A523-652DC6EAE31B}"/>
    <hyperlink ref="D46" r:id="rId36" display="https://mpbnfl.fantasypros.com/forwardLeague?leagueInfo=2_104236_6&amp;playerInfo=9603_2&amp;sport=nfl" xr:uid="{D592AC37-3E38-48B8-8EB8-1DBFA5AEAB3B}"/>
    <hyperlink ref="B53" r:id="rId37" display="javascript:void(0)" xr:uid="{FEE7B1C9-53E3-4020-A3E6-FE15A4B07FB6}"/>
    <hyperlink ref="C50" r:id="rId38" display="https://football.fantasysports.yahoo.com/f1/104236/7" xr:uid="{CCC7E37A-481E-4F89-A7B4-415871292C85}"/>
    <hyperlink ref="D50" r:id="rId39" display="https://mpbnfl.fantasypros.com/forwardLeague?leagueInfo=2_104236_6&amp;playerInfo=17298_2&amp;sport=nfl" xr:uid="{3C6C4909-A2FD-471E-9293-6797250B36E9}"/>
    <hyperlink ref="B57" r:id="rId40" display="javascript:void(0)" xr:uid="{CB3C3024-B741-4F6C-864E-AAD5F6F26577}"/>
    <hyperlink ref="C54" r:id="rId41" display="https://football.fantasysports.yahoo.com/f1/104236/8" xr:uid="{A62488B6-E9E7-4847-97E5-AA61F4912C69}"/>
    <hyperlink ref="D54" r:id="rId42" display="https://mpbnfl.fantasypros.com/forwardLeague?leagueInfo=2_104236_6&amp;playerInfo=15501_2&amp;sport=nfl" xr:uid="{3874ADB9-81FA-4B3B-BFF2-0C8255745984}"/>
    <hyperlink ref="B61" r:id="rId43" display="javascript:void(0)" xr:uid="{8568D5EA-55F6-4190-B991-3FF58D509351}"/>
    <hyperlink ref="C58" r:id="rId44" display="https://football.fantasysports.yahoo.com/f1/104236/4" xr:uid="{8EC66A33-B5C6-44AB-A948-0CD044A08474}"/>
    <hyperlink ref="D58" r:id="rId45" display="https://mpbnfl.fantasypros.com/forwardLeague?leagueInfo=2_104236_6&amp;playerInfo=17237_2&amp;sport=nfl" xr:uid="{9BA58BB7-F577-411D-8973-D551D546186D}"/>
    <hyperlink ref="B65" r:id="rId46" display="javascript:void(0)" xr:uid="{8B604EBF-CFF7-4548-A6A9-3E0C18978AEE}"/>
    <hyperlink ref="C62" r:id="rId47" display="https://football.fantasysports.yahoo.com/f1/104236/10" xr:uid="{2C101AD2-5935-44DE-A994-54BF117A39E8}"/>
    <hyperlink ref="D62" r:id="rId48" display="https://mpbnfl.fantasypros.com/forwardLeague?leagueInfo=2_104236_6&amp;playerInfo=9200_2&amp;sport=nfl" xr:uid="{BFB58B83-527A-445C-8B6C-3C299CB807B2}"/>
    <hyperlink ref="B69" r:id="rId49" display="javascript:void(0)" xr:uid="{8F01E9E9-3BC2-41D5-9363-2B3ECFB9BC10}"/>
    <hyperlink ref="C66" r:id="rId50" display="https://football.fantasysports.yahoo.com/f1/104236/10" xr:uid="{FF5D1892-F158-47DD-9662-F54658F2DE91}"/>
    <hyperlink ref="D66" r:id="rId51" display="https://mpbnfl.fantasypros.com/forwardLeague?leagueInfo=2_104236_6&amp;playerInfo=15642_2&amp;sport=nfl" xr:uid="{F8B324F6-7AC2-4808-AA42-97583EC3F629}"/>
    <hyperlink ref="B73" r:id="rId52" display="javascript:void(0)" xr:uid="{113DFBDB-4357-473B-A7C8-31B1E2DC754D}"/>
    <hyperlink ref="C70" r:id="rId53" display="https://football.fantasysports.yahoo.com/f1/104236/5" xr:uid="{8BC5F35B-44BB-4C0C-B80F-E2D09128903F}"/>
    <hyperlink ref="D70" r:id="rId54" display="https://mpbnfl.fantasypros.com/forwardLeague?leagueInfo=2_104236_6&amp;playerInfo=12208_2&amp;sport=nfl" xr:uid="{38A4F51A-CEBD-411D-8B00-4CEF7B605E42}"/>
    <hyperlink ref="B77" r:id="rId55" display="javascript:void(0)" xr:uid="{3AC6E83F-2C8F-455E-8C75-BA53479A296B}"/>
    <hyperlink ref="C74" r:id="rId56" display="https://football.fantasysports.yahoo.com/f1/104236/3" xr:uid="{7F23C0B3-EA49-4FF0-8554-27F009274908}"/>
    <hyperlink ref="D74" r:id="rId57" display="https://mpbnfl.fantasypros.com/forwardLeague?leagueInfo=2_104236_6&amp;playerInfo=17869_2&amp;sport=nfl" xr:uid="{78BB8892-C0C7-40BC-BFCB-5A33D7F100BB}"/>
    <hyperlink ref="B81" r:id="rId58" display="javascript:void(0)" xr:uid="{5D4F07B7-913E-430D-92B0-3B9425B36037}"/>
    <hyperlink ref="C78" r:id="rId59" display="https://football.fantasysports.yahoo.com/f1/104236/4" xr:uid="{A280FB5C-CC30-4DCB-BF44-93D873F64447}"/>
    <hyperlink ref="D78" r:id="rId60" display="https://mpbnfl.fantasypros.com/forwardLeague?leagueInfo=2_104236_6&amp;playerInfo=9509_2&amp;sport=nfl" xr:uid="{31C9E7BD-35D7-4084-8332-B42465D90401}"/>
    <hyperlink ref="B85" r:id="rId61" display="javascript:void(0)" xr:uid="{B7DED0DC-CFFF-427D-B733-4161B62ADC81}"/>
    <hyperlink ref="C82" r:id="rId62" display="https://football.fantasysports.yahoo.com/f1/104236/3" xr:uid="{030E9B09-7B9A-4119-849E-73C56D3D585A}"/>
    <hyperlink ref="D82" r:id="rId63" display="https://mpbnfl.fantasypros.com/forwardLeague?leagueInfo=2_104236_6&amp;playerInfo=12092_2&amp;sport=nfl" xr:uid="{E9A3AAF1-576F-43A6-97BE-F41DF8E8A923}"/>
  </hyperlinks>
  <pageMargins left="0.7" right="0.7" top="0.75" bottom="0.75" header="0.3" footer="0.3"/>
  <pageSetup orientation="portrait" horizontalDpi="0" verticalDpi="0" r:id="rId64"/>
  <drawing r:id="rId6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9954-0BA7-4586-968C-440C645AC0CE}">
  <dimension ref="A1:F467"/>
  <sheetViews>
    <sheetView workbookViewId="0">
      <selection sqref="A1:A467"/>
    </sheetView>
  </sheetViews>
  <sheetFormatPr defaultRowHeight="15" x14ac:dyDescent="0.25"/>
  <sheetData>
    <row r="1" spans="1:6" ht="64.5" thickBot="1" x14ac:dyDescent="0.3">
      <c r="A1" s="123" t="s">
        <v>2509</v>
      </c>
      <c r="B1" s="126" t="s">
        <v>569</v>
      </c>
      <c r="C1" s="126" t="s">
        <v>2412</v>
      </c>
      <c r="D1" s="126" t="s">
        <v>2413</v>
      </c>
      <c r="E1" s="126" t="s">
        <v>2414</v>
      </c>
      <c r="F1" s="126" t="s">
        <v>2415</v>
      </c>
    </row>
    <row r="2" spans="1:6" ht="30" x14ac:dyDescent="0.25">
      <c r="A2" s="124" t="s">
        <v>1820</v>
      </c>
      <c r="B2" s="129" t="s">
        <v>1820</v>
      </c>
      <c r="C2" s="131">
        <v>30.59</v>
      </c>
      <c r="D2" s="132">
        <v>0</v>
      </c>
      <c r="E2" s="132">
        <v>769</v>
      </c>
      <c r="F2" s="127">
        <v>549</v>
      </c>
    </row>
    <row r="3" spans="1:6" x14ac:dyDescent="0.25">
      <c r="A3" s="123" t="s">
        <v>2510</v>
      </c>
    </row>
    <row r="4" spans="1:6" x14ac:dyDescent="0.25">
      <c r="A4" s="124" t="s">
        <v>1811</v>
      </c>
    </row>
    <row r="5" spans="1:6" x14ac:dyDescent="0.25">
      <c r="A5" s="123" t="s">
        <v>2511</v>
      </c>
    </row>
    <row r="6" spans="1:6" x14ac:dyDescent="0.25">
      <c r="A6" s="124" t="s">
        <v>1831</v>
      </c>
    </row>
    <row r="7" spans="1:6" x14ac:dyDescent="0.25">
      <c r="A7" s="123" t="s">
        <v>2512</v>
      </c>
    </row>
    <row r="8" spans="1:6" x14ac:dyDescent="0.25">
      <c r="A8" s="124" t="s">
        <v>1816</v>
      </c>
    </row>
    <row r="9" spans="1:6" x14ac:dyDescent="0.25">
      <c r="A9" s="123" t="s">
        <v>2513</v>
      </c>
    </row>
    <row r="10" spans="1:6" x14ac:dyDescent="0.25">
      <c r="A10" s="124" t="s">
        <v>1968</v>
      </c>
    </row>
    <row r="11" spans="1:6" x14ac:dyDescent="0.25">
      <c r="A11" s="123" t="s">
        <v>2514</v>
      </c>
    </row>
    <row r="12" spans="1:6" x14ac:dyDescent="0.25">
      <c r="A12" s="124" t="s">
        <v>1857</v>
      </c>
    </row>
    <row r="13" spans="1:6" x14ac:dyDescent="0.25">
      <c r="A13" s="123" t="s">
        <v>2515</v>
      </c>
    </row>
    <row r="14" spans="1:6" x14ac:dyDescent="0.25">
      <c r="A14" s="124" t="s">
        <v>1847</v>
      </c>
    </row>
    <row r="15" spans="1:6" x14ac:dyDescent="0.25">
      <c r="A15" s="123" t="s">
        <v>2516</v>
      </c>
    </row>
    <row r="16" spans="1:6" x14ac:dyDescent="0.25">
      <c r="A16" s="124" t="s">
        <v>1905</v>
      </c>
    </row>
    <row r="17" spans="1:1" x14ac:dyDescent="0.25">
      <c r="A17" s="123" t="s">
        <v>2517</v>
      </c>
    </row>
    <row r="18" spans="1:1" x14ac:dyDescent="0.25">
      <c r="A18" s="124" t="s">
        <v>1884</v>
      </c>
    </row>
    <row r="19" spans="1:1" x14ac:dyDescent="0.25">
      <c r="A19" s="123" t="s">
        <v>2518</v>
      </c>
    </row>
    <row r="20" spans="1:1" x14ac:dyDescent="0.25">
      <c r="A20" s="124" t="s">
        <v>1876</v>
      </c>
    </row>
    <row r="21" spans="1:1" x14ac:dyDescent="0.25">
      <c r="A21" s="123" t="s">
        <v>2519</v>
      </c>
    </row>
    <row r="22" spans="1:1" x14ac:dyDescent="0.25">
      <c r="A22" s="124" t="s">
        <v>1881</v>
      </c>
    </row>
    <row r="23" spans="1:1" x14ac:dyDescent="0.25">
      <c r="A23" s="123" t="s">
        <v>2520</v>
      </c>
    </row>
    <row r="24" spans="1:1" x14ac:dyDescent="0.25">
      <c r="A24" s="124" t="s">
        <v>1952</v>
      </c>
    </row>
    <row r="25" spans="1:1" x14ac:dyDescent="0.25">
      <c r="A25" s="123" t="s">
        <v>2521</v>
      </c>
    </row>
    <row r="26" spans="1:1" x14ac:dyDescent="0.25">
      <c r="A26" s="124" t="s">
        <v>1870</v>
      </c>
    </row>
    <row r="27" spans="1:1" x14ac:dyDescent="0.25">
      <c r="A27" s="123" t="s">
        <v>2522</v>
      </c>
    </row>
    <row r="28" spans="1:1" x14ac:dyDescent="0.25">
      <c r="A28" s="124" t="s">
        <v>1980</v>
      </c>
    </row>
    <row r="29" spans="1:1" x14ac:dyDescent="0.25">
      <c r="A29" s="123" t="s">
        <v>2523</v>
      </c>
    </row>
    <row r="30" spans="1:1" x14ac:dyDescent="0.25">
      <c r="A30" s="124" t="s">
        <v>1974</v>
      </c>
    </row>
    <row r="31" spans="1:1" x14ac:dyDescent="0.25">
      <c r="A31" s="123" t="s">
        <v>2524</v>
      </c>
    </row>
    <row r="32" spans="1:1" x14ac:dyDescent="0.25">
      <c r="A32" s="124" t="s">
        <v>1835</v>
      </c>
    </row>
    <row r="33" spans="1:1" x14ac:dyDescent="0.25">
      <c r="A33" s="123" t="s">
        <v>2525</v>
      </c>
    </row>
    <row r="34" spans="1:1" x14ac:dyDescent="0.25">
      <c r="A34" s="124" t="s">
        <v>1825</v>
      </c>
    </row>
    <row r="35" spans="1:1" x14ac:dyDescent="0.25">
      <c r="A35" s="123" t="s">
        <v>2526</v>
      </c>
    </row>
    <row r="36" spans="1:1" x14ac:dyDescent="0.25">
      <c r="A36" s="124" t="s">
        <v>1852</v>
      </c>
    </row>
    <row r="37" spans="1:1" x14ac:dyDescent="0.25">
      <c r="A37" s="123" t="s">
        <v>2527</v>
      </c>
    </row>
    <row r="38" spans="1:1" x14ac:dyDescent="0.25">
      <c r="A38" s="124" t="s">
        <v>1908</v>
      </c>
    </row>
    <row r="39" spans="1:1" x14ac:dyDescent="0.25">
      <c r="A39" s="123" t="s">
        <v>2528</v>
      </c>
    </row>
    <row r="40" spans="1:1" x14ac:dyDescent="0.25">
      <c r="A40" s="124" t="s">
        <v>1864</v>
      </c>
    </row>
    <row r="41" spans="1:1" x14ac:dyDescent="0.25">
      <c r="A41" s="123" t="s">
        <v>2529</v>
      </c>
    </row>
    <row r="42" spans="1:1" x14ac:dyDescent="0.25">
      <c r="A42" s="124" t="s">
        <v>1879</v>
      </c>
    </row>
    <row r="43" spans="1:1" x14ac:dyDescent="0.25">
      <c r="A43" s="123" t="s">
        <v>2530</v>
      </c>
    </row>
    <row r="44" spans="1:1" x14ac:dyDescent="0.25">
      <c r="A44" s="124" t="s">
        <v>2290</v>
      </c>
    </row>
    <row r="45" spans="1:1" x14ac:dyDescent="0.25">
      <c r="A45" s="123" t="s">
        <v>2531</v>
      </c>
    </row>
    <row r="46" spans="1:1" x14ac:dyDescent="0.25">
      <c r="A46" s="124" t="s">
        <v>1937</v>
      </c>
    </row>
    <row r="47" spans="1:1" x14ac:dyDescent="0.25">
      <c r="A47" s="123" t="s">
        <v>2532</v>
      </c>
    </row>
    <row r="48" spans="1:1" x14ac:dyDescent="0.25">
      <c r="A48" s="124" t="s">
        <v>1893</v>
      </c>
    </row>
    <row r="49" spans="1:1" x14ac:dyDescent="0.25">
      <c r="A49" s="123" t="s">
        <v>2533</v>
      </c>
    </row>
    <row r="50" spans="1:1" x14ac:dyDescent="0.25">
      <c r="A50" s="124" t="s">
        <v>1923</v>
      </c>
    </row>
    <row r="51" spans="1:1" x14ac:dyDescent="0.25">
      <c r="A51" s="123" t="s">
        <v>2534</v>
      </c>
    </row>
    <row r="52" spans="1:1" x14ac:dyDescent="0.25">
      <c r="A52" s="124" t="s">
        <v>1843</v>
      </c>
    </row>
    <row r="53" spans="1:1" x14ac:dyDescent="0.25">
      <c r="A53" s="123" t="s">
        <v>2535</v>
      </c>
    </row>
    <row r="54" spans="1:1" x14ac:dyDescent="0.25">
      <c r="A54" s="124" t="s">
        <v>1873</v>
      </c>
    </row>
    <row r="55" spans="1:1" x14ac:dyDescent="0.25">
      <c r="A55" s="123" t="s">
        <v>2536</v>
      </c>
    </row>
    <row r="56" spans="1:1" x14ac:dyDescent="0.25">
      <c r="A56" s="124" t="s">
        <v>1867</v>
      </c>
    </row>
    <row r="57" spans="1:1" x14ac:dyDescent="0.25">
      <c r="A57" s="123" t="s">
        <v>2537</v>
      </c>
    </row>
    <row r="58" spans="1:1" x14ac:dyDescent="0.25">
      <c r="A58" s="124" t="s">
        <v>2202</v>
      </c>
    </row>
    <row r="59" spans="1:1" x14ac:dyDescent="0.25">
      <c r="A59" s="123" t="s">
        <v>2538</v>
      </c>
    </row>
    <row r="60" spans="1:1" x14ac:dyDescent="0.25">
      <c r="A60" s="124" t="s">
        <v>1914</v>
      </c>
    </row>
    <row r="61" spans="1:1" x14ac:dyDescent="0.25">
      <c r="A61" s="123" t="s">
        <v>2539</v>
      </c>
    </row>
    <row r="62" spans="1:1" x14ac:dyDescent="0.25">
      <c r="A62" s="124" t="s">
        <v>1935</v>
      </c>
    </row>
    <row r="63" spans="1:1" x14ac:dyDescent="0.25">
      <c r="A63" s="123" t="s">
        <v>2540</v>
      </c>
    </row>
    <row r="64" spans="1:1" x14ac:dyDescent="0.25">
      <c r="A64" s="124" t="s">
        <v>1988</v>
      </c>
    </row>
    <row r="65" spans="1:1" x14ac:dyDescent="0.25">
      <c r="A65" s="123" t="s">
        <v>2541</v>
      </c>
    </row>
    <row r="66" spans="1:1" x14ac:dyDescent="0.25">
      <c r="A66" s="124" t="s">
        <v>2101</v>
      </c>
    </row>
    <row r="67" spans="1:1" x14ac:dyDescent="0.25">
      <c r="A67" s="123" t="s">
        <v>2542</v>
      </c>
    </row>
    <row r="68" spans="1:1" x14ac:dyDescent="0.25">
      <c r="A68" s="124" t="s">
        <v>2291</v>
      </c>
    </row>
    <row r="69" spans="1:1" x14ac:dyDescent="0.25">
      <c r="A69" s="123" t="s">
        <v>2543</v>
      </c>
    </row>
    <row r="70" spans="1:1" x14ac:dyDescent="0.25">
      <c r="A70" s="124" t="s">
        <v>2092</v>
      </c>
    </row>
    <row r="71" spans="1:1" x14ac:dyDescent="0.25">
      <c r="A71" s="123" t="s">
        <v>2544</v>
      </c>
    </row>
    <row r="72" spans="1:1" x14ac:dyDescent="0.25">
      <c r="A72" s="124" t="s">
        <v>1839</v>
      </c>
    </row>
    <row r="73" spans="1:1" x14ac:dyDescent="0.25">
      <c r="A73" s="123" t="s">
        <v>2545</v>
      </c>
    </row>
    <row r="74" spans="1:1" x14ac:dyDescent="0.25">
      <c r="A74" s="124" t="s">
        <v>1920</v>
      </c>
    </row>
    <row r="75" spans="1:1" x14ac:dyDescent="0.25">
      <c r="A75" s="123" t="s">
        <v>2546</v>
      </c>
    </row>
    <row r="76" spans="1:1" x14ac:dyDescent="0.25">
      <c r="A76" s="124" t="s">
        <v>2015</v>
      </c>
    </row>
    <row r="77" spans="1:1" x14ac:dyDescent="0.25">
      <c r="A77" s="123" t="s">
        <v>2547</v>
      </c>
    </row>
    <row r="78" spans="1:1" x14ac:dyDescent="0.25">
      <c r="A78" s="124" t="s">
        <v>2000</v>
      </c>
    </row>
    <row r="79" spans="1:1" x14ac:dyDescent="0.25">
      <c r="A79" s="123" t="s">
        <v>2548</v>
      </c>
    </row>
    <row r="80" spans="1:1" x14ac:dyDescent="0.25">
      <c r="A80" s="124" t="s">
        <v>1958</v>
      </c>
    </row>
    <row r="81" spans="1:1" x14ac:dyDescent="0.25">
      <c r="A81" s="123" t="s">
        <v>2549</v>
      </c>
    </row>
    <row r="82" spans="1:1" x14ac:dyDescent="0.25">
      <c r="A82" s="124" t="s">
        <v>1971</v>
      </c>
    </row>
    <row r="83" spans="1:1" x14ac:dyDescent="0.25">
      <c r="A83" s="123" t="s">
        <v>2550</v>
      </c>
    </row>
    <row r="84" spans="1:1" x14ac:dyDescent="0.25">
      <c r="A84" s="124" t="s">
        <v>2069</v>
      </c>
    </row>
    <row r="85" spans="1:1" x14ac:dyDescent="0.25">
      <c r="A85" s="123" t="s">
        <v>2551</v>
      </c>
    </row>
    <row r="86" spans="1:1" x14ac:dyDescent="0.25">
      <c r="A86" s="124" t="s">
        <v>2057</v>
      </c>
    </row>
    <row r="87" spans="1:1" x14ac:dyDescent="0.25">
      <c r="A87" s="123" t="s">
        <v>2552</v>
      </c>
    </row>
    <row r="88" spans="1:1" x14ac:dyDescent="0.25">
      <c r="A88" s="124" t="s">
        <v>1932</v>
      </c>
    </row>
    <row r="89" spans="1:1" x14ac:dyDescent="0.25">
      <c r="A89" s="123" t="s">
        <v>2553</v>
      </c>
    </row>
    <row r="90" spans="1:1" x14ac:dyDescent="0.25">
      <c r="A90" s="124" t="s">
        <v>1955</v>
      </c>
    </row>
    <row r="91" spans="1:1" x14ac:dyDescent="0.25">
      <c r="A91" s="123" t="s">
        <v>2554</v>
      </c>
    </row>
    <row r="92" spans="1:1" x14ac:dyDescent="0.25">
      <c r="A92" s="124" t="s">
        <v>1940</v>
      </c>
    </row>
    <row r="93" spans="1:1" x14ac:dyDescent="0.25">
      <c r="A93" s="123" t="s">
        <v>2555</v>
      </c>
    </row>
    <row r="94" spans="1:1" x14ac:dyDescent="0.25">
      <c r="A94" s="124" t="s">
        <v>2223</v>
      </c>
    </row>
    <row r="95" spans="1:1" x14ac:dyDescent="0.25">
      <c r="A95" s="123" t="s">
        <v>2556</v>
      </c>
    </row>
    <row r="96" spans="1:1" x14ac:dyDescent="0.25">
      <c r="A96" s="124" t="s">
        <v>1943</v>
      </c>
    </row>
    <row r="97" spans="1:1" x14ac:dyDescent="0.25">
      <c r="A97" s="123" t="s">
        <v>2557</v>
      </c>
    </row>
    <row r="98" spans="1:1" x14ac:dyDescent="0.25">
      <c r="A98" s="124" t="s">
        <v>2054</v>
      </c>
    </row>
    <row r="99" spans="1:1" x14ac:dyDescent="0.25">
      <c r="A99" s="123" t="s">
        <v>2558</v>
      </c>
    </row>
    <row r="100" spans="1:1" x14ac:dyDescent="0.25">
      <c r="A100" s="124" t="s">
        <v>2293</v>
      </c>
    </row>
    <row r="101" spans="1:1" x14ac:dyDescent="0.25">
      <c r="A101" s="123" t="s">
        <v>2559</v>
      </c>
    </row>
    <row r="102" spans="1:1" x14ac:dyDescent="0.25">
      <c r="A102" s="124" t="s">
        <v>1929</v>
      </c>
    </row>
    <row r="103" spans="1:1" x14ac:dyDescent="0.25">
      <c r="A103" s="123" t="s">
        <v>2560</v>
      </c>
    </row>
    <row r="104" spans="1:1" x14ac:dyDescent="0.25">
      <c r="A104" s="124" t="s">
        <v>2034</v>
      </c>
    </row>
    <row r="105" spans="1:1" x14ac:dyDescent="0.25">
      <c r="A105" s="123" t="s">
        <v>2561</v>
      </c>
    </row>
    <row r="106" spans="1:1" x14ac:dyDescent="0.25">
      <c r="A106" s="124" t="s">
        <v>1946</v>
      </c>
    </row>
    <row r="107" spans="1:1" x14ac:dyDescent="0.25">
      <c r="A107" s="123" t="s">
        <v>2562</v>
      </c>
    </row>
    <row r="108" spans="1:1" x14ac:dyDescent="0.25">
      <c r="A108" s="124" t="s">
        <v>1861</v>
      </c>
    </row>
    <row r="109" spans="1:1" x14ac:dyDescent="0.25">
      <c r="A109" s="123" t="s">
        <v>2563</v>
      </c>
    </row>
    <row r="110" spans="1:1" x14ac:dyDescent="0.25">
      <c r="A110" s="124" t="s">
        <v>1896</v>
      </c>
    </row>
    <row r="111" spans="1:1" x14ac:dyDescent="0.25">
      <c r="A111" s="123" t="s">
        <v>2564</v>
      </c>
    </row>
    <row r="112" spans="1:1" x14ac:dyDescent="0.25">
      <c r="A112" s="124" t="s">
        <v>2230</v>
      </c>
    </row>
    <row r="113" spans="1:1" x14ac:dyDescent="0.25">
      <c r="A113" s="123" t="s">
        <v>2565</v>
      </c>
    </row>
    <row r="114" spans="1:1" x14ac:dyDescent="0.25">
      <c r="A114" s="124" t="s">
        <v>2009</v>
      </c>
    </row>
    <row r="115" spans="1:1" x14ac:dyDescent="0.25">
      <c r="A115" s="123" t="s">
        <v>2566</v>
      </c>
    </row>
    <row r="116" spans="1:1" x14ac:dyDescent="0.25">
      <c r="A116" s="124" t="s">
        <v>2032</v>
      </c>
    </row>
    <row r="117" spans="1:1" x14ac:dyDescent="0.25">
      <c r="A117" s="123" t="s">
        <v>2567</v>
      </c>
    </row>
    <row r="118" spans="1:1" x14ac:dyDescent="0.25">
      <c r="A118" s="124" t="s">
        <v>1926</v>
      </c>
    </row>
    <row r="119" spans="1:1" x14ac:dyDescent="0.25">
      <c r="A119" s="123" t="s">
        <v>2568</v>
      </c>
    </row>
    <row r="120" spans="1:1" x14ac:dyDescent="0.25">
      <c r="A120" s="124" t="s">
        <v>2228</v>
      </c>
    </row>
    <row r="121" spans="1:1" x14ac:dyDescent="0.25">
      <c r="A121" s="123" t="s">
        <v>2569</v>
      </c>
    </row>
    <row r="122" spans="1:1" x14ac:dyDescent="0.25">
      <c r="A122" s="124" t="s">
        <v>1985</v>
      </c>
    </row>
    <row r="123" spans="1:1" x14ac:dyDescent="0.25">
      <c r="A123" s="123" t="s">
        <v>2570</v>
      </c>
    </row>
    <row r="124" spans="1:1" x14ac:dyDescent="0.25">
      <c r="A124" s="124" t="s">
        <v>1887</v>
      </c>
    </row>
    <row r="125" spans="1:1" x14ac:dyDescent="0.25">
      <c r="A125" s="123" t="s">
        <v>2571</v>
      </c>
    </row>
    <row r="126" spans="1:1" x14ac:dyDescent="0.25">
      <c r="A126" s="124" t="s">
        <v>2049</v>
      </c>
    </row>
    <row r="127" spans="1:1" x14ac:dyDescent="0.25">
      <c r="A127" s="123" t="s">
        <v>2572</v>
      </c>
    </row>
    <row r="128" spans="1:1" x14ac:dyDescent="0.25">
      <c r="A128" s="124" t="s">
        <v>2023</v>
      </c>
    </row>
    <row r="129" spans="1:1" x14ac:dyDescent="0.25">
      <c r="A129" s="123" t="s">
        <v>2573</v>
      </c>
    </row>
    <row r="130" spans="1:1" x14ac:dyDescent="0.25">
      <c r="A130" s="124" t="s">
        <v>2574</v>
      </c>
    </row>
    <row r="131" spans="1:1" x14ac:dyDescent="0.25">
      <c r="A131" s="123" t="s">
        <v>2575</v>
      </c>
    </row>
    <row r="132" spans="1:1" x14ac:dyDescent="0.25">
      <c r="A132" s="124" t="s">
        <v>2303</v>
      </c>
    </row>
    <row r="133" spans="1:1" x14ac:dyDescent="0.25">
      <c r="A133" s="123" t="s">
        <v>2576</v>
      </c>
    </row>
    <row r="134" spans="1:1" x14ac:dyDescent="0.25">
      <c r="A134" s="124" t="s">
        <v>2085</v>
      </c>
    </row>
    <row r="135" spans="1:1" x14ac:dyDescent="0.25">
      <c r="A135" s="123" t="s">
        <v>2577</v>
      </c>
    </row>
    <row r="136" spans="1:1" x14ac:dyDescent="0.25">
      <c r="A136" s="124" t="s">
        <v>2295</v>
      </c>
    </row>
    <row r="137" spans="1:1" x14ac:dyDescent="0.25">
      <c r="A137" s="123" t="s">
        <v>2578</v>
      </c>
    </row>
    <row r="138" spans="1:1" x14ac:dyDescent="0.25">
      <c r="A138" s="124" t="s">
        <v>2298</v>
      </c>
    </row>
    <row r="139" spans="1:1" x14ac:dyDescent="0.25">
      <c r="A139" s="123" t="s">
        <v>2579</v>
      </c>
    </row>
    <row r="140" spans="1:1" x14ac:dyDescent="0.25">
      <c r="A140" s="124" t="s">
        <v>2299</v>
      </c>
    </row>
    <row r="141" spans="1:1" x14ac:dyDescent="0.25">
      <c r="A141" s="123" t="s">
        <v>2580</v>
      </c>
    </row>
    <row r="142" spans="1:1" x14ac:dyDescent="0.25">
      <c r="A142" s="124" t="s">
        <v>2186</v>
      </c>
    </row>
    <row r="143" spans="1:1" x14ac:dyDescent="0.25">
      <c r="A143" s="123" t="s">
        <v>2581</v>
      </c>
    </row>
    <row r="144" spans="1:1" x14ac:dyDescent="0.25">
      <c r="A144" s="124" t="s">
        <v>2213</v>
      </c>
    </row>
    <row r="145" spans="1:1" x14ac:dyDescent="0.25">
      <c r="A145" s="123" t="s">
        <v>2582</v>
      </c>
    </row>
    <row r="146" spans="1:1" x14ac:dyDescent="0.25">
      <c r="A146" s="124" t="s">
        <v>2294</v>
      </c>
    </row>
    <row r="147" spans="1:1" x14ac:dyDescent="0.25">
      <c r="A147" s="123" t="s">
        <v>2583</v>
      </c>
    </row>
    <row r="148" spans="1:1" x14ac:dyDescent="0.25">
      <c r="A148" s="124" t="s">
        <v>1960</v>
      </c>
    </row>
    <row r="149" spans="1:1" x14ac:dyDescent="0.25">
      <c r="A149" s="123" t="s">
        <v>2584</v>
      </c>
    </row>
    <row r="150" spans="1:1" x14ac:dyDescent="0.25">
      <c r="A150" s="124" t="s">
        <v>2297</v>
      </c>
    </row>
    <row r="151" spans="1:1" x14ac:dyDescent="0.25">
      <c r="A151" s="123" t="s">
        <v>2585</v>
      </c>
    </row>
    <row r="152" spans="1:1" x14ac:dyDescent="0.25">
      <c r="A152" s="124" t="s">
        <v>2250</v>
      </c>
    </row>
    <row r="153" spans="1:1" x14ac:dyDescent="0.25">
      <c r="A153" s="123" t="s">
        <v>2586</v>
      </c>
    </row>
    <row r="154" spans="1:1" x14ac:dyDescent="0.25">
      <c r="A154" s="124" t="s">
        <v>2133</v>
      </c>
    </row>
    <row r="155" spans="1:1" x14ac:dyDescent="0.25">
      <c r="A155" s="123" t="s">
        <v>2587</v>
      </c>
    </row>
    <row r="156" spans="1:1" x14ac:dyDescent="0.25">
      <c r="A156" s="124" t="s">
        <v>2308</v>
      </c>
    </row>
    <row r="157" spans="1:1" x14ac:dyDescent="0.25">
      <c r="A157" s="123" t="s">
        <v>2588</v>
      </c>
    </row>
    <row r="158" spans="1:1" x14ac:dyDescent="0.25">
      <c r="A158" s="124" t="s">
        <v>2302</v>
      </c>
    </row>
    <row r="159" spans="1:1" x14ac:dyDescent="0.25">
      <c r="A159" s="123" t="s">
        <v>2589</v>
      </c>
    </row>
    <row r="160" spans="1:1" x14ac:dyDescent="0.25">
      <c r="A160" s="124" t="s">
        <v>2314</v>
      </c>
    </row>
    <row r="161" spans="1:1" x14ac:dyDescent="0.25">
      <c r="A161" s="123" t="s">
        <v>2590</v>
      </c>
    </row>
    <row r="162" spans="1:1" x14ac:dyDescent="0.25">
      <c r="A162" s="124" t="s">
        <v>1911</v>
      </c>
    </row>
    <row r="163" spans="1:1" x14ac:dyDescent="0.25">
      <c r="A163" s="123" t="s">
        <v>2591</v>
      </c>
    </row>
    <row r="164" spans="1:1" x14ac:dyDescent="0.25">
      <c r="A164" s="124" t="s">
        <v>1890</v>
      </c>
    </row>
    <row r="165" spans="1:1" x14ac:dyDescent="0.25">
      <c r="A165" s="123" t="s">
        <v>2592</v>
      </c>
    </row>
    <row r="166" spans="1:1" x14ac:dyDescent="0.25">
      <c r="A166" s="124" t="s">
        <v>1899</v>
      </c>
    </row>
    <row r="167" spans="1:1" x14ac:dyDescent="0.25">
      <c r="A167" s="123" t="s">
        <v>2593</v>
      </c>
    </row>
    <row r="168" spans="1:1" x14ac:dyDescent="0.25">
      <c r="A168" s="124" t="s">
        <v>2594</v>
      </c>
    </row>
    <row r="169" spans="1:1" x14ac:dyDescent="0.25">
      <c r="A169" s="123" t="s">
        <v>2595</v>
      </c>
    </row>
    <row r="170" spans="1:1" x14ac:dyDescent="0.25">
      <c r="A170" s="124" t="s">
        <v>2063</v>
      </c>
    </row>
    <row r="171" spans="1:1" x14ac:dyDescent="0.25">
      <c r="A171" s="123" t="s">
        <v>2596</v>
      </c>
    </row>
    <row r="172" spans="1:1" x14ac:dyDescent="0.25">
      <c r="A172" s="124" t="s">
        <v>2305</v>
      </c>
    </row>
    <row r="173" spans="1:1" x14ac:dyDescent="0.25">
      <c r="A173" s="123" t="s">
        <v>2597</v>
      </c>
    </row>
    <row r="174" spans="1:1" x14ac:dyDescent="0.25">
      <c r="A174" s="124" t="s">
        <v>2221</v>
      </c>
    </row>
    <row r="175" spans="1:1" x14ac:dyDescent="0.25">
      <c r="A175" s="123" t="s">
        <v>2598</v>
      </c>
    </row>
    <row r="176" spans="1:1" x14ac:dyDescent="0.25">
      <c r="A176" s="124" t="s">
        <v>2313</v>
      </c>
    </row>
    <row r="177" spans="1:1" x14ac:dyDescent="0.25">
      <c r="A177" s="123" t="s">
        <v>2599</v>
      </c>
    </row>
    <row r="178" spans="1:1" x14ac:dyDescent="0.25">
      <c r="A178" s="124" t="s">
        <v>2315</v>
      </c>
    </row>
    <row r="179" spans="1:1" x14ac:dyDescent="0.25">
      <c r="A179" s="123" t="s">
        <v>2600</v>
      </c>
    </row>
    <row r="180" spans="1:1" x14ac:dyDescent="0.25">
      <c r="A180" s="124" t="s">
        <v>2006</v>
      </c>
    </row>
    <row r="181" spans="1:1" x14ac:dyDescent="0.25">
      <c r="A181" s="123" t="s">
        <v>2601</v>
      </c>
    </row>
    <row r="182" spans="1:1" x14ac:dyDescent="0.25">
      <c r="A182" s="124" t="s">
        <v>1949</v>
      </c>
    </row>
    <row r="183" spans="1:1" x14ac:dyDescent="0.25">
      <c r="A183" s="123" t="s">
        <v>2602</v>
      </c>
    </row>
    <row r="184" spans="1:1" x14ac:dyDescent="0.25">
      <c r="A184" s="124" t="s">
        <v>2321</v>
      </c>
    </row>
    <row r="185" spans="1:1" x14ac:dyDescent="0.25">
      <c r="A185" s="123" t="s">
        <v>2603</v>
      </c>
    </row>
    <row r="186" spans="1:1" x14ac:dyDescent="0.25">
      <c r="A186" s="124" t="s">
        <v>2301</v>
      </c>
    </row>
    <row r="187" spans="1:1" x14ac:dyDescent="0.25">
      <c r="A187" s="123" t="s">
        <v>2604</v>
      </c>
    </row>
    <row r="188" spans="1:1" x14ac:dyDescent="0.25">
      <c r="A188" s="124" t="s">
        <v>2325</v>
      </c>
    </row>
    <row r="189" spans="1:1" x14ac:dyDescent="0.25">
      <c r="A189" s="123" t="s">
        <v>2605</v>
      </c>
    </row>
    <row r="190" spans="1:1" x14ac:dyDescent="0.25">
      <c r="A190" s="124" t="s">
        <v>1997</v>
      </c>
    </row>
    <row r="191" spans="1:1" x14ac:dyDescent="0.25">
      <c r="A191" s="123" t="s">
        <v>2606</v>
      </c>
    </row>
    <row r="192" spans="1:1" x14ac:dyDescent="0.25">
      <c r="A192" s="124" t="s">
        <v>2012</v>
      </c>
    </row>
    <row r="193" spans="1:1" x14ac:dyDescent="0.25">
      <c r="A193" s="123" t="s">
        <v>2607</v>
      </c>
    </row>
    <row r="194" spans="1:1" x14ac:dyDescent="0.25">
      <c r="A194" s="124" t="s">
        <v>1994</v>
      </c>
    </row>
    <row r="195" spans="1:1" x14ac:dyDescent="0.25">
      <c r="A195" s="123" t="s">
        <v>2608</v>
      </c>
    </row>
    <row r="196" spans="1:1" x14ac:dyDescent="0.25">
      <c r="A196" s="124" t="s">
        <v>2153</v>
      </c>
    </row>
    <row r="197" spans="1:1" x14ac:dyDescent="0.25">
      <c r="A197" s="123" t="s">
        <v>2609</v>
      </c>
    </row>
    <row r="198" spans="1:1" x14ac:dyDescent="0.25">
      <c r="A198" s="124" t="s">
        <v>2306</v>
      </c>
    </row>
    <row r="199" spans="1:1" x14ac:dyDescent="0.25">
      <c r="A199" s="123" t="s">
        <v>2610</v>
      </c>
    </row>
    <row r="200" spans="1:1" x14ac:dyDescent="0.25">
      <c r="A200" s="124" t="s">
        <v>2046</v>
      </c>
    </row>
    <row r="201" spans="1:1" x14ac:dyDescent="0.25">
      <c r="A201" s="123" t="s">
        <v>2611</v>
      </c>
    </row>
    <row r="202" spans="1:1" x14ac:dyDescent="0.25">
      <c r="A202" s="124" t="s">
        <v>2326</v>
      </c>
    </row>
    <row r="203" spans="1:1" x14ac:dyDescent="0.25">
      <c r="A203" s="123" t="s">
        <v>2612</v>
      </c>
    </row>
    <row r="204" spans="1:1" x14ac:dyDescent="0.25">
      <c r="A204" s="124" t="s">
        <v>2320</v>
      </c>
    </row>
    <row r="205" spans="1:1" x14ac:dyDescent="0.25">
      <c r="A205" s="123" t="s">
        <v>2613</v>
      </c>
    </row>
    <row r="206" spans="1:1" x14ac:dyDescent="0.25">
      <c r="A206" s="124" t="s">
        <v>1917</v>
      </c>
    </row>
    <row r="207" spans="1:1" x14ac:dyDescent="0.25">
      <c r="A207" s="123" t="s">
        <v>2614</v>
      </c>
    </row>
    <row r="208" spans="1:1" x14ac:dyDescent="0.25">
      <c r="A208" s="124" t="s">
        <v>2060</v>
      </c>
    </row>
    <row r="209" spans="1:1" x14ac:dyDescent="0.25">
      <c r="A209" s="123" t="s">
        <v>2615</v>
      </c>
    </row>
    <row r="210" spans="1:1" x14ac:dyDescent="0.25">
      <c r="A210" s="124" t="s">
        <v>2119</v>
      </c>
    </row>
    <row r="211" spans="1:1" x14ac:dyDescent="0.25">
      <c r="A211" s="123" t="s">
        <v>2616</v>
      </c>
    </row>
    <row r="212" spans="1:1" x14ac:dyDescent="0.25">
      <c r="A212" s="124" t="s">
        <v>2043</v>
      </c>
    </row>
    <row r="213" spans="1:1" x14ac:dyDescent="0.25">
      <c r="A213" s="123" t="s">
        <v>2617</v>
      </c>
    </row>
    <row r="214" spans="1:1" x14ac:dyDescent="0.25">
      <c r="A214" s="124" t="s">
        <v>2264</v>
      </c>
    </row>
    <row r="215" spans="1:1" x14ac:dyDescent="0.25">
      <c r="A215" s="123" t="s">
        <v>2618</v>
      </c>
    </row>
    <row r="216" spans="1:1" x14ac:dyDescent="0.25">
      <c r="A216" s="124" t="s">
        <v>2319</v>
      </c>
    </row>
    <row r="217" spans="1:1" x14ac:dyDescent="0.25">
      <c r="A217" s="123" t="s">
        <v>2619</v>
      </c>
    </row>
    <row r="218" spans="1:1" x14ac:dyDescent="0.25">
      <c r="A218" s="124" t="s">
        <v>2338</v>
      </c>
    </row>
    <row r="219" spans="1:1" x14ac:dyDescent="0.25">
      <c r="A219" s="123" t="s">
        <v>2620</v>
      </c>
    </row>
    <row r="220" spans="1:1" x14ac:dyDescent="0.25">
      <c r="A220" s="124" t="s">
        <v>2296</v>
      </c>
    </row>
    <row r="221" spans="1:1" x14ac:dyDescent="0.25">
      <c r="A221" s="123" t="s">
        <v>2621</v>
      </c>
    </row>
    <row r="222" spans="1:1" x14ac:dyDescent="0.25">
      <c r="A222" s="124" t="s">
        <v>2307</v>
      </c>
    </row>
    <row r="223" spans="1:1" x14ac:dyDescent="0.25">
      <c r="A223" s="123" t="s">
        <v>2622</v>
      </c>
    </row>
    <row r="224" spans="1:1" x14ac:dyDescent="0.25">
      <c r="A224" s="124" t="s">
        <v>2339</v>
      </c>
    </row>
    <row r="225" spans="1:1" x14ac:dyDescent="0.25">
      <c r="A225" s="123" t="s">
        <v>2623</v>
      </c>
    </row>
    <row r="226" spans="1:1" x14ac:dyDescent="0.25">
      <c r="A226" s="124" t="s">
        <v>2333</v>
      </c>
    </row>
    <row r="227" spans="1:1" x14ac:dyDescent="0.25">
      <c r="A227" s="123" t="s">
        <v>2624</v>
      </c>
    </row>
    <row r="228" spans="1:1" x14ac:dyDescent="0.25">
      <c r="A228" s="124" t="s">
        <v>2335</v>
      </c>
    </row>
    <row r="229" spans="1:1" x14ac:dyDescent="0.25">
      <c r="A229" s="123" t="s">
        <v>2625</v>
      </c>
    </row>
    <row r="230" spans="1:1" x14ac:dyDescent="0.25">
      <c r="A230" s="124" t="s">
        <v>2310</v>
      </c>
    </row>
    <row r="231" spans="1:1" x14ac:dyDescent="0.25">
      <c r="A231" s="123" t="s">
        <v>2626</v>
      </c>
    </row>
    <row r="232" spans="1:1" x14ac:dyDescent="0.25">
      <c r="A232" s="124" t="s">
        <v>2329</v>
      </c>
    </row>
    <row r="233" spans="1:1" x14ac:dyDescent="0.25">
      <c r="A233" s="123" t="s">
        <v>2627</v>
      </c>
    </row>
    <row r="234" spans="1:1" x14ac:dyDescent="0.25">
      <c r="A234" s="124" t="s">
        <v>2378</v>
      </c>
    </row>
    <row r="235" spans="1:1" x14ac:dyDescent="0.25">
      <c r="A235" s="123" t="s">
        <v>2628</v>
      </c>
    </row>
    <row r="236" spans="1:1" x14ac:dyDescent="0.25">
      <c r="A236" s="124" t="s">
        <v>2364</v>
      </c>
    </row>
    <row r="237" spans="1:1" x14ac:dyDescent="0.25">
      <c r="A237" s="123" t="s">
        <v>2629</v>
      </c>
    </row>
    <row r="238" spans="1:1" x14ac:dyDescent="0.25">
      <c r="A238" s="124" t="s">
        <v>2030</v>
      </c>
    </row>
    <row r="239" spans="1:1" x14ac:dyDescent="0.25">
      <c r="A239" s="123" t="s">
        <v>2630</v>
      </c>
    </row>
    <row r="240" spans="1:1" x14ac:dyDescent="0.25">
      <c r="A240" s="124" t="s">
        <v>2236</v>
      </c>
    </row>
    <row r="241" spans="1:1" x14ac:dyDescent="0.25">
      <c r="A241" s="123" t="s">
        <v>2632</v>
      </c>
    </row>
    <row r="242" spans="1:1" x14ac:dyDescent="0.25">
      <c r="A242" s="124" t="s">
        <v>2631</v>
      </c>
    </row>
    <row r="243" spans="1:1" x14ac:dyDescent="0.25">
      <c r="A243" s="123" t="s">
        <v>2633</v>
      </c>
    </row>
    <row r="244" spans="1:1" x14ac:dyDescent="0.25">
      <c r="A244" s="124" t="s">
        <v>1902</v>
      </c>
    </row>
    <row r="245" spans="1:1" x14ac:dyDescent="0.25">
      <c r="A245" s="123" t="s">
        <v>2634</v>
      </c>
    </row>
    <row r="246" spans="1:1" x14ac:dyDescent="0.25">
      <c r="A246" s="124" t="s">
        <v>2217</v>
      </c>
    </row>
    <row r="247" spans="1:1" x14ac:dyDescent="0.25">
      <c r="A247" s="123" t="s">
        <v>2635</v>
      </c>
    </row>
    <row r="248" spans="1:1" x14ac:dyDescent="0.25">
      <c r="A248" s="124" t="s">
        <v>2318</v>
      </c>
    </row>
    <row r="249" spans="1:1" x14ac:dyDescent="0.25">
      <c r="A249" s="123" t="s">
        <v>2636</v>
      </c>
    </row>
    <row r="250" spans="1:1" x14ac:dyDescent="0.25">
      <c r="A250" s="124" t="s">
        <v>2348</v>
      </c>
    </row>
    <row r="251" spans="1:1" x14ac:dyDescent="0.25">
      <c r="A251" s="123" t="s">
        <v>2637</v>
      </c>
    </row>
    <row r="252" spans="1:1" x14ac:dyDescent="0.25">
      <c r="A252" s="124" t="s">
        <v>2316</v>
      </c>
    </row>
    <row r="253" spans="1:1" x14ac:dyDescent="0.25">
      <c r="A253" s="123" t="s">
        <v>2638</v>
      </c>
    </row>
    <row r="254" spans="1:1" x14ac:dyDescent="0.25">
      <c r="A254" s="124" t="s">
        <v>2037</v>
      </c>
    </row>
    <row r="255" spans="1:1" x14ac:dyDescent="0.25">
      <c r="A255" s="123" t="s">
        <v>2639</v>
      </c>
    </row>
    <row r="256" spans="1:1" x14ac:dyDescent="0.25">
      <c r="A256" s="124" t="s">
        <v>2122</v>
      </c>
    </row>
    <row r="257" spans="1:1" x14ac:dyDescent="0.25">
      <c r="A257" s="123" t="s">
        <v>2640</v>
      </c>
    </row>
    <row r="258" spans="1:1" x14ac:dyDescent="0.25">
      <c r="A258" s="124" t="s">
        <v>2238</v>
      </c>
    </row>
    <row r="259" spans="1:1" x14ac:dyDescent="0.25">
      <c r="A259" s="123" t="s">
        <v>2641</v>
      </c>
    </row>
    <row r="260" spans="1:1" x14ac:dyDescent="0.25">
      <c r="A260" s="124" t="s">
        <v>2312</v>
      </c>
    </row>
    <row r="261" spans="1:1" x14ac:dyDescent="0.25">
      <c r="A261" s="123" t="s">
        <v>2642</v>
      </c>
    </row>
    <row r="262" spans="1:1" x14ac:dyDescent="0.25">
      <c r="A262" s="124" t="s">
        <v>2107</v>
      </c>
    </row>
    <row r="263" spans="1:1" x14ac:dyDescent="0.25">
      <c r="A263" s="123" t="s">
        <v>2643</v>
      </c>
    </row>
    <row r="264" spans="1:1" x14ac:dyDescent="0.25">
      <c r="A264" s="124" t="s">
        <v>2208</v>
      </c>
    </row>
    <row r="265" spans="1:1" x14ac:dyDescent="0.25">
      <c r="A265" s="123" t="s">
        <v>2644</v>
      </c>
    </row>
    <row r="266" spans="1:1" x14ac:dyDescent="0.25">
      <c r="A266" s="124" t="s">
        <v>2365</v>
      </c>
    </row>
    <row r="267" spans="1:1" x14ac:dyDescent="0.25">
      <c r="A267" s="123" t="s">
        <v>2645</v>
      </c>
    </row>
    <row r="268" spans="1:1" x14ac:dyDescent="0.25">
      <c r="A268" s="124" t="s">
        <v>2345</v>
      </c>
    </row>
    <row r="269" spans="1:1" x14ac:dyDescent="0.25">
      <c r="A269" s="123" t="s">
        <v>2646</v>
      </c>
    </row>
    <row r="270" spans="1:1" x14ac:dyDescent="0.25">
      <c r="A270" s="124" t="s">
        <v>1991</v>
      </c>
    </row>
    <row r="271" spans="1:1" x14ac:dyDescent="0.25">
      <c r="A271" s="123" t="s">
        <v>2647</v>
      </c>
    </row>
    <row r="272" spans="1:1" x14ac:dyDescent="0.25">
      <c r="A272" s="124" t="s">
        <v>2331</v>
      </c>
    </row>
    <row r="273" spans="1:1" x14ac:dyDescent="0.25">
      <c r="A273" s="123" t="s">
        <v>2648</v>
      </c>
    </row>
    <row r="274" spans="1:1" x14ac:dyDescent="0.25">
      <c r="A274" s="124" t="s">
        <v>2304</v>
      </c>
    </row>
    <row r="275" spans="1:1" x14ac:dyDescent="0.25">
      <c r="A275" s="123" t="s">
        <v>2649</v>
      </c>
    </row>
    <row r="276" spans="1:1" x14ac:dyDescent="0.25">
      <c r="A276" s="124" t="s">
        <v>2352</v>
      </c>
    </row>
    <row r="277" spans="1:1" x14ac:dyDescent="0.25">
      <c r="A277" s="123" t="s">
        <v>2650</v>
      </c>
    </row>
    <row r="278" spans="1:1" x14ac:dyDescent="0.25">
      <c r="A278" s="124" t="s">
        <v>1977</v>
      </c>
    </row>
    <row r="279" spans="1:1" x14ac:dyDescent="0.25">
      <c r="A279" s="123" t="s">
        <v>2651</v>
      </c>
    </row>
    <row r="280" spans="1:1" x14ac:dyDescent="0.25">
      <c r="A280" s="124" t="s">
        <v>2387</v>
      </c>
    </row>
    <row r="281" spans="1:1" x14ac:dyDescent="0.25">
      <c r="A281" s="123" t="s">
        <v>2652</v>
      </c>
    </row>
    <row r="282" spans="1:1" x14ac:dyDescent="0.25">
      <c r="A282" s="124" t="s">
        <v>2324</v>
      </c>
    </row>
    <row r="283" spans="1:1" x14ac:dyDescent="0.25">
      <c r="A283" s="123" t="s">
        <v>2653</v>
      </c>
    </row>
    <row r="284" spans="1:1" x14ac:dyDescent="0.25">
      <c r="A284" s="124" t="s">
        <v>2369</v>
      </c>
    </row>
    <row r="285" spans="1:1" x14ac:dyDescent="0.25">
      <c r="A285" s="123" t="s">
        <v>2654</v>
      </c>
    </row>
    <row r="286" spans="1:1" x14ac:dyDescent="0.25">
      <c r="A286" s="124" t="s">
        <v>2376</v>
      </c>
    </row>
    <row r="287" spans="1:1" x14ac:dyDescent="0.25">
      <c r="A287" s="123" t="s">
        <v>2655</v>
      </c>
    </row>
    <row r="288" spans="1:1" x14ac:dyDescent="0.25">
      <c r="A288" s="124" t="s">
        <v>2380</v>
      </c>
    </row>
    <row r="289" spans="1:1" x14ac:dyDescent="0.25">
      <c r="A289" s="123" t="s">
        <v>2656</v>
      </c>
    </row>
    <row r="290" spans="1:1" x14ac:dyDescent="0.25">
      <c r="A290" s="124" t="s">
        <v>2336</v>
      </c>
    </row>
    <row r="291" spans="1:1" x14ac:dyDescent="0.25">
      <c r="A291" s="123" t="s">
        <v>2657</v>
      </c>
    </row>
    <row r="292" spans="1:1" x14ac:dyDescent="0.25">
      <c r="A292" s="124" t="s">
        <v>2349</v>
      </c>
    </row>
    <row r="293" spans="1:1" x14ac:dyDescent="0.25">
      <c r="A293" s="123" t="s">
        <v>2658</v>
      </c>
    </row>
    <row r="294" spans="1:1" x14ac:dyDescent="0.25">
      <c r="A294" s="124" t="s">
        <v>2337</v>
      </c>
    </row>
    <row r="295" spans="1:1" x14ac:dyDescent="0.25">
      <c r="A295" s="123" t="s">
        <v>2659</v>
      </c>
    </row>
    <row r="296" spans="1:1" x14ac:dyDescent="0.25">
      <c r="A296" s="124" t="s">
        <v>2358</v>
      </c>
    </row>
    <row r="297" spans="1:1" x14ac:dyDescent="0.25">
      <c r="A297" s="123" t="s">
        <v>2660</v>
      </c>
    </row>
    <row r="298" spans="1:1" x14ac:dyDescent="0.25">
      <c r="A298" s="124" t="s">
        <v>2379</v>
      </c>
    </row>
    <row r="299" spans="1:1" x14ac:dyDescent="0.25">
      <c r="A299" s="123" t="s">
        <v>2661</v>
      </c>
    </row>
    <row r="300" spans="1:1" x14ac:dyDescent="0.25">
      <c r="A300" s="124" t="s">
        <v>2405</v>
      </c>
    </row>
    <row r="301" spans="1:1" x14ac:dyDescent="0.25">
      <c r="A301" s="123" t="s">
        <v>2662</v>
      </c>
    </row>
    <row r="302" spans="1:1" x14ac:dyDescent="0.25">
      <c r="A302" s="124" t="s">
        <v>2663</v>
      </c>
    </row>
    <row r="303" spans="1:1" x14ac:dyDescent="0.25">
      <c r="A303" s="123" t="s">
        <v>2664</v>
      </c>
    </row>
    <row r="304" spans="1:1" x14ac:dyDescent="0.25">
      <c r="A304" s="124" t="s">
        <v>2295</v>
      </c>
    </row>
    <row r="305" spans="1:1" x14ac:dyDescent="0.25">
      <c r="A305" s="123" t="s">
        <v>2665</v>
      </c>
    </row>
    <row r="306" spans="1:1" x14ac:dyDescent="0.25">
      <c r="A306" s="124" t="s">
        <v>2374</v>
      </c>
    </row>
    <row r="307" spans="1:1" x14ac:dyDescent="0.25">
      <c r="A307" s="123" t="s">
        <v>2666</v>
      </c>
    </row>
    <row r="308" spans="1:1" x14ac:dyDescent="0.25">
      <c r="A308" s="124" t="s">
        <v>2003</v>
      </c>
    </row>
    <row r="309" spans="1:1" x14ac:dyDescent="0.25">
      <c r="A309" s="123" t="s">
        <v>2667</v>
      </c>
    </row>
    <row r="310" spans="1:1" x14ac:dyDescent="0.25">
      <c r="A310" s="124" t="s">
        <v>2668</v>
      </c>
    </row>
    <row r="311" spans="1:1" x14ac:dyDescent="0.25">
      <c r="A311" s="123" t="s">
        <v>2669</v>
      </c>
    </row>
    <row r="312" spans="1:1" x14ac:dyDescent="0.25">
      <c r="A312" s="124" t="s">
        <v>2350</v>
      </c>
    </row>
    <row r="313" spans="1:1" x14ac:dyDescent="0.25">
      <c r="A313" s="123" t="s">
        <v>2670</v>
      </c>
    </row>
    <row r="314" spans="1:1" x14ac:dyDescent="0.25">
      <c r="A314" s="124" t="s">
        <v>2353</v>
      </c>
    </row>
    <row r="315" spans="1:1" x14ac:dyDescent="0.25">
      <c r="A315" s="123" t="s">
        <v>2671</v>
      </c>
    </row>
    <row r="316" spans="1:1" x14ac:dyDescent="0.25">
      <c r="A316" s="124" t="s">
        <v>2340</v>
      </c>
    </row>
    <row r="317" spans="1:1" x14ac:dyDescent="0.25">
      <c r="A317" s="123" t="s">
        <v>2672</v>
      </c>
    </row>
    <row r="318" spans="1:1" x14ac:dyDescent="0.25">
      <c r="A318" s="124" t="s">
        <v>2300</v>
      </c>
    </row>
    <row r="319" spans="1:1" x14ac:dyDescent="0.25">
      <c r="A319" s="123" t="s">
        <v>2673</v>
      </c>
    </row>
    <row r="320" spans="1:1" x14ac:dyDescent="0.25">
      <c r="A320" s="124" t="s">
        <v>2098</v>
      </c>
    </row>
    <row r="321" spans="1:1" x14ac:dyDescent="0.25">
      <c r="A321" s="123" t="s">
        <v>2674</v>
      </c>
    </row>
    <row r="322" spans="1:1" x14ac:dyDescent="0.25">
      <c r="A322" s="124" t="s">
        <v>2199</v>
      </c>
    </row>
    <row r="323" spans="1:1" x14ac:dyDescent="0.25">
      <c r="A323" s="123" t="s">
        <v>2675</v>
      </c>
    </row>
    <row r="324" spans="1:1" x14ac:dyDescent="0.25">
      <c r="A324" s="124" t="s">
        <v>2342</v>
      </c>
    </row>
    <row r="325" spans="1:1" x14ac:dyDescent="0.25">
      <c r="A325" s="123" t="s">
        <v>2676</v>
      </c>
    </row>
    <row r="326" spans="1:1" x14ac:dyDescent="0.25">
      <c r="A326" s="124" t="s">
        <v>2362</v>
      </c>
    </row>
    <row r="327" spans="1:1" x14ac:dyDescent="0.25">
      <c r="A327" s="123" t="s">
        <v>2677</v>
      </c>
    </row>
    <row r="328" spans="1:1" x14ac:dyDescent="0.25">
      <c r="A328" s="124" t="s">
        <v>2368</v>
      </c>
    </row>
    <row r="329" spans="1:1" x14ac:dyDescent="0.25">
      <c r="A329" s="123" t="s">
        <v>2678</v>
      </c>
    </row>
    <row r="330" spans="1:1" x14ac:dyDescent="0.25">
      <c r="A330" s="124" t="s">
        <v>2351</v>
      </c>
    </row>
    <row r="331" spans="1:1" x14ac:dyDescent="0.25">
      <c r="A331" s="123" t="s">
        <v>2680</v>
      </c>
    </row>
    <row r="332" spans="1:1" x14ac:dyDescent="0.25">
      <c r="A332" s="124" t="s">
        <v>2679</v>
      </c>
    </row>
    <row r="333" spans="1:1" x14ac:dyDescent="0.25">
      <c r="A333" s="123" t="s">
        <v>2681</v>
      </c>
    </row>
    <row r="334" spans="1:1" x14ac:dyDescent="0.25">
      <c r="A334" s="124" t="s">
        <v>2388</v>
      </c>
    </row>
    <row r="335" spans="1:1" x14ac:dyDescent="0.25">
      <c r="A335" s="123" t="s">
        <v>2682</v>
      </c>
    </row>
    <row r="336" spans="1:1" x14ac:dyDescent="0.25">
      <c r="A336" s="124" t="s">
        <v>2354</v>
      </c>
    </row>
    <row r="337" spans="1:1" x14ac:dyDescent="0.25">
      <c r="A337" s="123" t="s">
        <v>2683</v>
      </c>
    </row>
    <row r="338" spans="1:1" x14ac:dyDescent="0.25">
      <c r="A338" s="124" t="s">
        <v>2346</v>
      </c>
    </row>
    <row r="339" spans="1:1" x14ac:dyDescent="0.25">
      <c r="A339" s="123" t="s">
        <v>2684</v>
      </c>
    </row>
    <row r="340" spans="1:1" x14ac:dyDescent="0.25">
      <c r="A340" s="124" t="s">
        <v>2355</v>
      </c>
    </row>
    <row r="341" spans="1:1" x14ac:dyDescent="0.25">
      <c r="A341" s="123" t="s">
        <v>2356</v>
      </c>
    </row>
    <row r="342" spans="1:1" x14ac:dyDescent="0.25">
      <c r="A342" s="124" t="s">
        <v>2357</v>
      </c>
    </row>
    <row r="343" spans="1:1" x14ac:dyDescent="0.25">
      <c r="A343" s="123" t="s">
        <v>2685</v>
      </c>
    </row>
    <row r="344" spans="1:1" x14ac:dyDescent="0.25">
      <c r="A344" s="124" t="s">
        <v>2028</v>
      </c>
    </row>
    <row r="345" spans="1:1" x14ac:dyDescent="0.25">
      <c r="A345" s="123" t="s">
        <v>2686</v>
      </c>
    </row>
    <row r="346" spans="1:1" x14ac:dyDescent="0.25">
      <c r="A346" s="124" t="s">
        <v>2359</v>
      </c>
    </row>
    <row r="347" spans="1:1" x14ac:dyDescent="0.25">
      <c r="A347" s="123" t="s">
        <v>2687</v>
      </c>
    </row>
    <row r="348" spans="1:1" x14ac:dyDescent="0.25">
      <c r="A348" s="124" t="s">
        <v>2273</v>
      </c>
    </row>
    <row r="349" spans="1:1" x14ac:dyDescent="0.25">
      <c r="A349" s="123" t="s">
        <v>2688</v>
      </c>
    </row>
    <row r="350" spans="1:1" x14ac:dyDescent="0.25">
      <c r="A350" s="124" t="s">
        <v>2245</v>
      </c>
    </row>
    <row r="351" spans="1:1" x14ac:dyDescent="0.25">
      <c r="A351" s="123" t="s">
        <v>2689</v>
      </c>
    </row>
    <row r="352" spans="1:1" x14ac:dyDescent="0.25">
      <c r="A352" s="124" t="s">
        <v>2341</v>
      </c>
    </row>
    <row r="353" spans="1:1" x14ac:dyDescent="0.25">
      <c r="A353" s="123" t="s">
        <v>2690</v>
      </c>
    </row>
    <row r="354" spans="1:1" x14ac:dyDescent="0.25">
      <c r="A354" s="124" t="s">
        <v>2317</v>
      </c>
    </row>
    <row r="355" spans="1:1" x14ac:dyDescent="0.25">
      <c r="A355" s="123" t="s">
        <v>2691</v>
      </c>
    </row>
    <row r="356" spans="1:1" x14ac:dyDescent="0.25">
      <c r="A356" s="124" t="s">
        <v>2386</v>
      </c>
    </row>
    <row r="357" spans="1:1" x14ac:dyDescent="0.25">
      <c r="A357" s="123" t="s">
        <v>2692</v>
      </c>
    </row>
    <row r="358" spans="1:1" x14ac:dyDescent="0.25">
      <c r="A358" s="124" t="s">
        <v>2396</v>
      </c>
    </row>
    <row r="359" spans="1:1" x14ac:dyDescent="0.25">
      <c r="A359" s="123" t="s">
        <v>2693</v>
      </c>
    </row>
    <row r="360" spans="1:1" x14ac:dyDescent="0.25">
      <c r="A360" s="124" t="s">
        <v>2343</v>
      </c>
    </row>
    <row r="361" spans="1:1" x14ac:dyDescent="0.25">
      <c r="A361" s="123" t="s">
        <v>2694</v>
      </c>
    </row>
    <row r="362" spans="1:1" x14ac:dyDescent="0.25">
      <c r="A362" s="124" t="s">
        <v>2344</v>
      </c>
    </row>
    <row r="363" spans="1:1" x14ac:dyDescent="0.25">
      <c r="A363" s="123" t="s">
        <v>2695</v>
      </c>
    </row>
    <row r="364" spans="1:1" x14ac:dyDescent="0.25">
      <c r="A364" s="124" t="s">
        <v>2410</v>
      </c>
    </row>
    <row r="365" spans="1:1" x14ac:dyDescent="0.25">
      <c r="A365" s="123" t="s">
        <v>2696</v>
      </c>
    </row>
    <row r="366" spans="1:1" x14ac:dyDescent="0.25">
      <c r="A366" s="124" t="s">
        <v>2400</v>
      </c>
    </row>
    <row r="367" spans="1:1" x14ac:dyDescent="0.25">
      <c r="A367" s="123" t="s">
        <v>2697</v>
      </c>
    </row>
    <row r="368" spans="1:1" x14ac:dyDescent="0.25">
      <c r="A368" s="124" t="s">
        <v>2241</v>
      </c>
    </row>
    <row r="369" spans="1:1" x14ac:dyDescent="0.25">
      <c r="A369" s="123" t="s">
        <v>2698</v>
      </c>
    </row>
    <row r="370" spans="1:1" x14ac:dyDescent="0.25">
      <c r="A370" s="124" t="s">
        <v>2017</v>
      </c>
    </row>
    <row r="371" spans="1:1" x14ac:dyDescent="0.25">
      <c r="A371" s="123" t="s">
        <v>2699</v>
      </c>
    </row>
    <row r="372" spans="1:1" x14ac:dyDescent="0.25">
      <c r="A372" s="124" t="s">
        <v>2363</v>
      </c>
    </row>
    <row r="373" spans="1:1" x14ac:dyDescent="0.25">
      <c r="A373" s="123" t="s">
        <v>2700</v>
      </c>
    </row>
    <row r="374" spans="1:1" x14ac:dyDescent="0.25">
      <c r="A374" s="124" t="s">
        <v>2391</v>
      </c>
    </row>
    <row r="375" spans="1:1" x14ac:dyDescent="0.25">
      <c r="A375" s="123" t="s">
        <v>2701</v>
      </c>
    </row>
    <row r="376" spans="1:1" x14ac:dyDescent="0.25">
      <c r="A376" s="124" t="s">
        <v>2311</v>
      </c>
    </row>
    <row r="377" spans="1:1" x14ac:dyDescent="0.25">
      <c r="A377" s="123" t="s">
        <v>2702</v>
      </c>
    </row>
    <row r="378" spans="1:1" x14ac:dyDescent="0.25">
      <c r="A378" s="124" t="s">
        <v>1963</v>
      </c>
    </row>
    <row r="379" spans="1:1" x14ac:dyDescent="0.25">
      <c r="A379" s="123" t="s">
        <v>2703</v>
      </c>
    </row>
    <row r="380" spans="1:1" x14ac:dyDescent="0.25">
      <c r="A380" s="124" t="s">
        <v>2704</v>
      </c>
    </row>
    <row r="381" spans="1:1" x14ac:dyDescent="0.25">
      <c r="A381" s="123" t="s">
        <v>2705</v>
      </c>
    </row>
    <row r="382" spans="1:1" x14ac:dyDescent="0.25">
      <c r="A382" s="124" t="s">
        <v>2706</v>
      </c>
    </row>
    <row r="383" spans="1:1" x14ac:dyDescent="0.25">
      <c r="A383" s="123" t="s">
        <v>2707</v>
      </c>
    </row>
    <row r="384" spans="1:1" x14ac:dyDescent="0.25">
      <c r="A384" s="124" t="s">
        <v>2373</v>
      </c>
    </row>
    <row r="385" spans="1:1" x14ac:dyDescent="0.25">
      <c r="A385" s="123" t="s">
        <v>2708</v>
      </c>
    </row>
    <row r="386" spans="1:1" x14ac:dyDescent="0.25">
      <c r="A386" s="124" t="s">
        <v>2381</v>
      </c>
    </row>
    <row r="387" spans="1:1" x14ac:dyDescent="0.25">
      <c r="A387" s="123" t="s">
        <v>2709</v>
      </c>
    </row>
    <row r="388" spans="1:1" x14ac:dyDescent="0.25">
      <c r="A388" s="124" t="s">
        <v>2309</v>
      </c>
    </row>
    <row r="389" spans="1:1" x14ac:dyDescent="0.25">
      <c r="A389" s="123" t="s">
        <v>2710</v>
      </c>
    </row>
    <row r="390" spans="1:1" x14ac:dyDescent="0.25">
      <c r="A390" s="124" t="s">
        <v>2711</v>
      </c>
    </row>
    <row r="391" spans="1:1" x14ac:dyDescent="0.25">
      <c r="A391" s="123" t="s">
        <v>2712</v>
      </c>
    </row>
    <row r="392" spans="1:1" x14ac:dyDescent="0.25">
      <c r="A392" s="124" t="s">
        <v>2395</v>
      </c>
    </row>
    <row r="393" spans="1:1" x14ac:dyDescent="0.25">
      <c r="A393" s="123" t="s">
        <v>2713</v>
      </c>
    </row>
    <row r="394" spans="1:1" x14ac:dyDescent="0.25">
      <c r="A394" s="124" t="s">
        <v>2360</v>
      </c>
    </row>
    <row r="395" spans="1:1" x14ac:dyDescent="0.25">
      <c r="A395" s="123" t="s">
        <v>2714</v>
      </c>
    </row>
    <row r="396" spans="1:1" x14ac:dyDescent="0.25">
      <c r="A396" s="124" t="s">
        <v>2323</v>
      </c>
    </row>
    <row r="397" spans="1:1" x14ac:dyDescent="0.25">
      <c r="A397" s="123" t="s">
        <v>2715</v>
      </c>
    </row>
    <row r="398" spans="1:1" x14ac:dyDescent="0.25">
      <c r="A398" s="124" t="s">
        <v>2183</v>
      </c>
    </row>
    <row r="399" spans="1:1" x14ac:dyDescent="0.25">
      <c r="A399" s="123" t="s">
        <v>2716</v>
      </c>
    </row>
    <row r="400" spans="1:1" x14ac:dyDescent="0.25">
      <c r="A400" s="124" t="s">
        <v>2367</v>
      </c>
    </row>
    <row r="401" spans="1:1" x14ac:dyDescent="0.25">
      <c r="A401" s="123" t="s">
        <v>2717</v>
      </c>
    </row>
    <row r="402" spans="1:1" x14ac:dyDescent="0.25">
      <c r="A402" s="124" t="s">
        <v>2040</v>
      </c>
    </row>
    <row r="403" spans="1:1" x14ac:dyDescent="0.25">
      <c r="A403" s="123" t="s">
        <v>2718</v>
      </c>
    </row>
    <row r="404" spans="1:1" x14ac:dyDescent="0.25">
      <c r="A404" s="124" t="s">
        <v>2402</v>
      </c>
    </row>
    <row r="405" spans="1:1" x14ac:dyDescent="0.25">
      <c r="A405" s="123" t="s">
        <v>2719</v>
      </c>
    </row>
    <row r="406" spans="1:1" x14ac:dyDescent="0.25">
      <c r="A406" s="124" t="s">
        <v>2390</v>
      </c>
    </row>
    <row r="407" spans="1:1" x14ac:dyDescent="0.25">
      <c r="A407" s="123" t="s">
        <v>2721</v>
      </c>
    </row>
    <row r="408" spans="1:1" x14ac:dyDescent="0.25">
      <c r="A408" s="124" t="s">
        <v>2720</v>
      </c>
    </row>
    <row r="409" spans="1:1" x14ac:dyDescent="0.25">
      <c r="A409" s="123" t="s">
        <v>2722</v>
      </c>
    </row>
    <row r="410" spans="1:1" x14ac:dyDescent="0.25">
      <c r="A410" s="124" t="s">
        <v>2025</v>
      </c>
    </row>
    <row r="411" spans="1:1" x14ac:dyDescent="0.25">
      <c r="A411" s="123" t="s">
        <v>2723</v>
      </c>
    </row>
    <row r="412" spans="1:1" x14ac:dyDescent="0.25">
      <c r="A412" s="124" t="s">
        <v>2295</v>
      </c>
    </row>
    <row r="413" spans="1:1" x14ac:dyDescent="0.25">
      <c r="A413" s="123" t="s">
        <v>2725</v>
      </c>
    </row>
    <row r="414" spans="1:1" x14ac:dyDescent="0.25">
      <c r="A414" s="124" t="s">
        <v>2724</v>
      </c>
    </row>
    <row r="415" spans="1:1" x14ac:dyDescent="0.25">
      <c r="A415" s="123" t="s">
        <v>2726</v>
      </c>
    </row>
    <row r="416" spans="1:1" x14ac:dyDescent="0.25">
      <c r="A416" s="124" t="s">
        <v>2401</v>
      </c>
    </row>
    <row r="417" spans="1:1" x14ac:dyDescent="0.25">
      <c r="A417" s="123" t="s">
        <v>2727</v>
      </c>
    </row>
    <row r="418" spans="1:1" x14ac:dyDescent="0.25">
      <c r="A418" s="124" t="s">
        <v>2377</v>
      </c>
    </row>
    <row r="419" spans="1:1" x14ac:dyDescent="0.25">
      <c r="A419" s="123" t="s">
        <v>2728</v>
      </c>
    </row>
    <row r="420" spans="1:1" x14ac:dyDescent="0.25">
      <c r="A420" s="124" t="s">
        <v>2327</v>
      </c>
    </row>
    <row r="421" spans="1:1" x14ac:dyDescent="0.25">
      <c r="A421" s="123" t="s">
        <v>2730</v>
      </c>
    </row>
    <row r="422" spans="1:1" x14ac:dyDescent="0.25">
      <c r="A422" s="124" t="s">
        <v>2729</v>
      </c>
    </row>
    <row r="423" spans="1:1" x14ac:dyDescent="0.25">
      <c r="A423" s="123" t="s">
        <v>2731</v>
      </c>
    </row>
    <row r="424" spans="1:1" x14ac:dyDescent="0.25">
      <c r="A424" s="124" t="s">
        <v>2393</v>
      </c>
    </row>
    <row r="425" spans="1:1" x14ac:dyDescent="0.25">
      <c r="A425" s="123" t="s">
        <v>2732</v>
      </c>
    </row>
    <row r="426" spans="1:1" x14ac:dyDescent="0.25">
      <c r="A426" s="124" t="s">
        <v>2733</v>
      </c>
    </row>
    <row r="427" spans="1:1" x14ac:dyDescent="0.25">
      <c r="A427" s="123" t="s">
        <v>2734</v>
      </c>
    </row>
    <row r="428" spans="1:1" x14ac:dyDescent="0.25">
      <c r="A428" s="124" t="s">
        <v>2382</v>
      </c>
    </row>
    <row r="429" spans="1:1" x14ac:dyDescent="0.25">
      <c r="A429" s="123" t="s">
        <v>2736</v>
      </c>
    </row>
    <row r="430" spans="1:1" x14ac:dyDescent="0.25">
      <c r="A430" s="124" t="s">
        <v>2735</v>
      </c>
    </row>
    <row r="431" spans="1:1" x14ac:dyDescent="0.25">
      <c r="A431" s="123" t="s">
        <v>2738</v>
      </c>
    </row>
    <row r="432" spans="1:1" x14ac:dyDescent="0.25">
      <c r="A432" s="124" t="s">
        <v>2737</v>
      </c>
    </row>
    <row r="433" spans="1:1" x14ac:dyDescent="0.25">
      <c r="A433" s="123" t="s">
        <v>2739</v>
      </c>
    </row>
    <row r="434" spans="1:1" x14ac:dyDescent="0.25">
      <c r="A434" s="124" t="s">
        <v>2740</v>
      </c>
    </row>
    <row r="435" spans="1:1" x14ac:dyDescent="0.25">
      <c r="A435" s="123" t="s">
        <v>2741</v>
      </c>
    </row>
    <row r="436" spans="1:1" x14ac:dyDescent="0.25">
      <c r="A436" s="124" t="s">
        <v>2397</v>
      </c>
    </row>
    <row r="437" spans="1:1" x14ac:dyDescent="0.25">
      <c r="A437" s="123" t="s">
        <v>2742</v>
      </c>
    </row>
    <row r="438" spans="1:1" x14ac:dyDescent="0.25">
      <c r="A438" s="124" t="s">
        <v>2743</v>
      </c>
    </row>
    <row r="439" spans="1:1" x14ac:dyDescent="0.25">
      <c r="A439" s="123" t="s">
        <v>2745</v>
      </c>
    </row>
    <row r="440" spans="1:1" x14ac:dyDescent="0.25">
      <c r="A440" s="124" t="s">
        <v>2744</v>
      </c>
    </row>
    <row r="441" spans="1:1" x14ac:dyDescent="0.25">
      <c r="A441" s="123" t="s">
        <v>2746</v>
      </c>
    </row>
    <row r="442" spans="1:1" x14ac:dyDescent="0.25">
      <c r="A442" s="124" t="s">
        <v>2403</v>
      </c>
    </row>
    <row r="443" spans="1:1" x14ac:dyDescent="0.25">
      <c r="A443" s="123" t="s">
        <v>2747</v>
      </c>
    </row>
    <row r="444" spans="1:1" x14ac:dyDescent="0.25">
      <c r="A444" s="124" t="s">
        <v>2322</v>
      </c>
    </row>
    <row r="445" spans="1:1" x14ac:dyDescent="0.25">
      <c r="A445" s="123" t="s">
        <v>2748</v>
      </c>
    </row>
    <row r="446" spans="1:1" x14ac:dyDescent="0.25">
      <c r="A446" s="124" t="s">
        <v>2392</v>
      </c>
    </row>
    <row r="447" spans="1:1" x14ac:dyDescent="0.25">
      <c r="A447" s="123" t="s">
        <v>2749</v>
      </c>
    </row>
    <row r="448" spans="1:1" x14ac:dyDescent="0.25">
      <c r="A448" s="124" t="s">
        <v>2750</v>
      </c>
    </row>
    <row r="449" spans="1:1" x14ac:dyDescent="0.25">
      <c r="A449" s="123" t="s">
        <v>2751</v>
      </c>
    </row>
    <row r="450" spans="1:1" x14ac:dyDescent="0.25">
      <c r="A450" s="124" t="s">
        <v>2409</v>
      </c>
    </row>
    <row r="451" spans="1:1" x14ac:dyDescent="0.25">
      <c r="A451" s="123" t="s">
        <v>2752</v>
      </c>
    </row>
    <row r="452" spans="1:1" x14ac:dyDescent="0.25">
      <c r="A452" s="124" t="s">
        <v>2753</v>
      </c>
    </row>
    <row r="453" spans="1:1" x14ac:dyDescent="0.25">
      <c r="A453" s="123" t="s">
        <v>2754</v>
      </c>
    </row>
    <row r="454" spans="1:1" x14ac:dyDescent="0.25">
      <c r="A454" s="124" t="s">
        <v>2332</v>
      </c>
    </row>
    <row r="455" spans="1:1" x14ac:dyDescent="0.25">
      <c r="A455" s="123" t="s">
        <v>2755</v>
      </c>
    </row>
    <row r="456" spans="1:1" x14ac:dyDescent="0.25">
      <c r="A456" s="124" t="s">
        <v>2051</v>
      </c>
    </row>
    <row r="457" spans="1:1" x14ac:dyDescent="0.25">
      <c r="A457" s="123" t="s">
        <v>2757</v>
      </c>
    </row>
    <row r="458" spans="1:1" x14ac:dyDescent="0.25">
      <c r="A458" s="124" t="s">
        <v>2756</v>
      </c>
    </row>
    <row r="459" spans="1:1" x14ac:dyDescent="0.25">
      <c r="A459" s="123" t="s">
        <v>2758</v>
      </c>
    </row>
    <row r="460" spans="1:1" x14ac:dyDescent="0.25">
      <c r="A460" s="124" t="s">
        <v>2759</v>
      </c>
    </row>
    <row r="461" spans="1:1" x14ac:dyDescent="0.25">
      <c r="A461" s="123" t="s">
        <v>2760</v>
      </c>
    </row>
    <row r="462" spans="1:1" x14ac:dyDescent="0.25">
      <c r="A462" s="124" t="s">
        <v>2375</v>
      </c>
    </row>
    <row r="463" spans="1:1" x14ac:dyDescent="0.25">
      <c r="A463" s="123" t="s">
        <v>2761</v>
      </c>
    </row>
    <row r="464" spans="1:1" x14ac:dyDescent="0.25">
      <c r="A464" s="124" t="s">
        <v>2762</v>
      </c>
    </row>
    <row r="465" spans="1:1" x14ac:dyDescent="0.25">
      <c r="A465" s="123" t="s">
        <v>2763</v>
      </c>
    </row>
    <row r="466" spans="1:1" x14ac:dyDescent="0.25">
      <c r="A466" s="124" t="s">
        <v>2764</v>
      </c>
    </row>
    <row r="467" spans="1:1" x14ac:dyDescent="0.25">
      <c r="A467" t="s">
        <v>2765</v>
      </c>
    </row>
  </sheetData>
  <hyperlinks>
    <hyperlink ref="B2" r:id="rId1" display="https://www54.myfantasyleague.com/2019/player?P=13604" xr:uid="{97157811-8D6F-478C-ADC2-F37574924826}"/>
    <hyperlink ref="A1" r:id="rId2" display="https://www54.myfantasyleague.com/2019/player?P=13604" xr:uid="{D64756BB-3A3F-47CA-8BC7-8C638F36703E}"/>
    <hyperlink ref="A2" r:id="rId3" display="https://www54.myfantasyleague.com/2019/player?P=13604" xr:uid="{CD2780A1-5280-4068-959B-AEB0127D9E3C}"/>
    <hyperlink ref="A3" r:id="rId4" display="https://www54.myfantasyleague.com/2019/player?P=13130" xr:uid="{09D8886F-438B-4898-AE4C-76190E9F5C3B}"/>
    <hyperlink ref="A4" r:id="rId5" display="https://www54.myfantasyleague.com/2019/player?P=13130" xr:uid="{3A367C86-B937-4B78-B32B-6D87BE8A9B41}"/>
    <hyperlink ref="A5" r:id="rId6" display="https://www54.myfantasyleague.com/2019/player?P=13132" xr:uid="{8E9FD08B-A1BA-48D9-B01B-48D2359518CA}"/>
    <hyperlink ref="A6" r:id="rId7" display="https://www54.myfantasyleague.com/2019/player?P=13132" xr:uid="{0724CF82-5199-48FE-8C4A-2C38AC762FC5}"/>
    <hyperlink ref="A7" r:id="rId8" display="https://www54.myfantasyleague.com/2019/player?P=12625" xr:uid="{1D1766D3-866E-4B3F-BE6E-F109CE4D52A8}"/>
    <hyperlink ref="A8" r:id="rId9" display="https://www54.myfantasyleague.com/2019/player?P=12625" xr:uid="{8EF49A36-CFE8-4E34-B1A8-50E938C65223}"/>
    <hyperlink ref="A9" r:id="rId10" display="https://www54.myfantasyleague.com/2019/player?P=13116" xr:uid="{2928CE4C-1A31-4A00-B7AB-8D731E5C6503}"/>
    <hyperlink ref="A10" r:id="rId11" display="https://www54.myfantasyleague.com/2019/player?P=13116" xr:uid="{A6DA9796-CE6E-43B1-A0E9-0CF4808EA2EA}"/>
    <hyperlink ref="A11" r:id="rId12" display="https://www54.myfantasyleague.com/2019/player?P=11232" xr:uid="{7A42BABB-2C41-4023-B3C2-4A0A9453B568}"/>
    <hyperlink ref="A12" r:id="rId13" display="https://www54.myfantasyleague.com/2019/player?P=11232" xr:uid="{02B58129-C4F5-4420-B873-C38123CD24C3}"/>
    <hyperlink ref="A13" r:id="rId14" display="https://www54.myfantasyleague.com/2019/player?P=12652" xr:uid="{24B5BC60-CE08-4447-870F-0FBEE6EC81E5}"/>
    <hyperlink ref="A14" r:id="rId15" display="https://www54.myfantasyleague.com/2019/player?P=12652" xr:uid="{5E610904-AC32-4E61-BBBE-F526482E2310}"/>
    <hyperlink ref="A15" r:id="rId16" display="https://www54.myfantasyleague.com/2019/player?P=11675" xr:uid="{45F838BB-F51D-4201-9B49-7D384932F4B1}"/>
    <hyperlink ref="A16" r:id="rId17" display="https://www54.myfantasyleague.com/2019/player?P=11675" xr:uid="{0664AB9B-C9B5-461E-89C2-CE7103503A3A}"/>
    <hyperlink ref="A17" r:id="rId18" display="https://www54.myfantasyleague.com/2019/player?P=11679" xr:uid="{C1DC096B-9CCF-44A8-8FED-A6A8137E7F57}"/>
    <hyperlink ref="A18" r:id="rId19" display="https://www54.myfantasyleague.com/2019/player?P=11679" xr:uid="{226CB980-2B1C-4BE9-ADD7-46575C352472}"/>
    <hyperlink ref="A19" r:id="rId20" display="https://www54.myfantasyleague.com/2019/player?P=10271" xr:uid="{1701621B-82F0-4DFB-BC73-6FDCD731E90F}"/>
    <hyperlink ref="A20" r:id="rId21" display="https://www54.myfantasyleague.com/2019/player?P=10271" xr:uid="{707D8544-9390-4B88-972E-459F2BFB21A0}"/>
    <hyperlink ref="A21" r:id="rId22" display="https://www54.myfantasyleague.com/2019/player?P=13156" xr:uid="{B45BFB2B-08F5-4C60-A854-91862B766F97}"/>
    <hyperlink ref="A22" r:id="rId23" display="https://www54.myfantasyleague.com/2019/player?P=13156" xr:uid="{FE474F04-E10A-4075-9347-93DD34A60652}"/>
    <hyperlink ref="A23" r:id="rId24" display="https://www54.myfantasyleague.com/2019/player?P=12171" xr:uid="{488E4CCE-D62E-4265-948C-37C5C9CDE754}"/>
    <hyperlink ref="A24" r:id="rId25" display="https://www54.myfantasyleague.com/2019/player?P=12171" xr:uid="{7707C7D4-E276-407A-BCD0-5A5BCA0DD42C}"/>
    <hyperlink ref="A25" r:id="rId26" display="https://www54.myfantasyleague.com/2019/player?P=11192" xr:uid="{CC800A90-ED82-4574-8C5B-227580EDCAE0}"/>
    <hyperlink ref="A26" r:id="rId27" display="https://www54.myfantasyleague.com/2019/player?P=11192" xr:uid="{5E49D39F-4225-4A4E-95DE-74F20865BBF2}"/>
    <hyperlink ref="A27" r:id="rId28" display="https://www54.myfantasyleague.com/2019/player?P=13131" xr:uid="{1CEA73A9-C8FA-4700-8827-F40BA197E868}"/>
    <hyperlink ref="A28" r:id="rId29" display="https://www54.myfantasyleague.com/2019/player?P=13131" xr:uid="{14B7BBB2-1D20-4BC4-A4FF-2876A776AFD0}"/>
    <hyperlink ref="A29" r:id="rId30" display="https://www54.myfantasyleague.com/2019/player?P=11244" xr:uid="{77E44028-359C-4662-8A6F-8999EEDA7E7D}"/>
    <hyperlink ref="A30" r:id="rId31" display="https://www54.myfantasyleague.com/2019/player?P=11244" xr:uid="{57124034-75F3-42E1-85D9-4D92B5E14AB7}"/>
    <hyperlink ref="A31" r:id="rId32" display="https://www54.myfantasyleague.com/2019/player?P=13610" xr:uid="{08680CCD-4157-4ED1-90B1-858D3E2BE915}"/>
    <hyperlink ref="A32" r:id="rId33" display="https://www54.myfantasyleague.com/2019/player?P=13610" xr:uid="{6B685679-EF31-4C14-A92D-B6646C48B129}"/>
    <hyperlink ref="A33" r:id="rId34" display="https://www54.myfantasyleague.com/2019/player?P=13128" xr:uid="{2CFD9BD9-1F26-489D-8F83-03157B74C549}"/>
    <hyperlink ref="A34" r:id="rId35" display="https://www54.myfantasyleague.com/2019/player?P=13128" xr:uid="{B248D49B-A18C-4843-ACE3-2855C7CC6646}"/>
    <hyperlink ref="A35" r:id="rId36" display="https://www54.myfantasyleague.com/2019/player?P=12150" xr:uid="{D4A736B1-F027-4AA9-976C-9CBCEE375C82}"/>
    <hyperlink ref="A36" r:id="rId37" display="https://www54.myfantasyleague.com/2019/player?P=12150" xr:uid="{45936BF8-8621-4854-B158-937A3DFB98E3}"/>
    <hyperlink ref="A37" r:id="rId38" display="https://www54.myfantasyleague.com/2019/player?P=13146" xr:uid="{8A66BDE6-695B-4AE2-8A20-1F858BB7ABDE}"/>
    <hyperlink ref="A38" r:id="rId39" display="https://www54.myfantasyleague.com/2019/player?P=13146" xr:uid="{2073E3BF-65B6-4D1A-963C-3ECFC9DA2BCF}"/>
    <hyperlink ref="A39" r:id="rId40" display="https://www54.myfantasyleague.com/2019/player?P=12801" xr:uid="{E516C772-CE30-4A04-A896-7E24E65B21E2}"/>
    <hyperlink ref="A40" r:id="rId41" display="https://www54.myfantasyleague.com/2019/player?P=12801" xr:uid="{662C60AE-A388-47A0-B329-0D5ABE7F3067}"/>
    <hyperlink ref="A41" r:id="rId42" display="https://www54.myfantasyleague.com/2019/player?P=11671" xr:uid="{D6E9D04F-C2E5-4EA3-9446-6BCAEABD0E3B}"/>
    <hyperlink ref="A42" r:id="rId43" display="https://www54.myfantasyleague.com/2019/player?P=11671" xr:uid="{9F99B7B8-1C34-4D06-86C4-C0E1A6BDCF24}"/>
    <hyperlink ref="A43" r:id="rId44" display="https://www54.myfantasyleague.com/2019/player?P=9988" xr:uid="{A08540D2-378A-4FE7-AC4E-06A56035109B}"/>
    <hyperlink ref="A44" r:id="rId45" display="https://www54.myfantasyleague.com/2019/player?P=9988" xr:uid="{9EF1C750-9F10-492D-B79A-DED437ABF5E2}"/>
    <hyperlink ref="A45" r:id="rId46" display="https://www54.myfantasyleague.com/2019/player?P=14073" xr:uid="{3025D00E-CFFF-4A75-9AA6-5D3D3656AB6F}"/>
    <hyperlink ref="A46" r:id="rId47" display="https://www54.myfantasyleague.com/2019/player?P=14073" xr:uid="{3731076E-C6F6-4BDC-9511-8683543D3AF6}"/>
    <hyperlink ref="A47" r:id="rId48" display="https://www54.myfantasyleague.com/2019/player?P=13113" xr:uid="{5C529F14-063C-4F70-84BE-595795FBF883}"/>
    <hyperlink ref="A48" r:id="rId49" display="https://www54.myfantasyleague.com/2019/player?P=13113" xr:uid="{EF0EC459-3AAD-4F42-88EB-8E5616BD3687}"/>
    <hyperlink ref="A49" r:id="rId50" display="https://www54.myfantasyleague.com/2019/player?P=11222" xr:uid="{0347C13F-B24D-4DAC-A423-AE1C166D094A}"/>
    <hyperlink ref="A50" r:id="rId51" display="https://www54.myfantasyleague.com/2019/player?P=11222" xr:uid="{20554AFC-B634-4714-A61B-E874F3AD7A7A}"/>
    <hyperlink ref="A51" r:id="rId52" display="https://www54.myfantasyleague.com/2019/player?P=11938" xr:uid="{E133E3FD-33C6-4F2F-B6BD-30D38486FC51}"/>
    <hyperlink ref="A52" r:id="rId53" display="https://www54.myfantasyleague.com/2019/player?P=11938" xr:uid="{5FE1F19F-47F7-4CE7-A933-DA10AF9F8E6B}"/>
    <hyperlink ref="A53" r:id="rId54" display="https://www54.myfantasyleague.com/2019/player?P=13129" xr:uid="{3D9C81CD-7727-469F-90AA-F7EB57E88074}"/>
    <hyperlink ref="A54" r:id="rId55" display="https://www54.myfantasyleague.com/2019/player?P=13129" xr:uid="{DFAB37F9-C3BF-4D21-987A-2BBB65143DE6}"/>
    <hyperlink ref="A55" r:id="rId56" display="https://www54.myfantasyleague.com/2019/player?P=12175" xr:uid="{0413D71D-6719-4317-A11D-F0CDE8FF988E}"/>
    <hyperlink ref="A56" r:id="rId57" display="https://www54.myfantasyleague.com/2019/player?P=12175" xr:uid="{C25B8AC7-C839-4A4F-9E7B-2207E1E0B10A}"/>
    <hyperlink ref="A57" r:id="rId58" display="https://www54.myfantasyleague.com/2019/player?P=13590" xr:uid="{78AA4220-876B-4208-B5BE-95EAD1091CB5}"/>
    <hyperlink ref="A58" r:id="rId59" display="https://www54.myfantasyleague.com/2019/player?P=13590" xr:uid="{1B827FA2-4942-4193-8B32-3EF0E03B1721}"/>
    <hyperlink ref="A59" r:id="rId60" display="https://www54.myfantasyleague.com/2019/player?P=11247" xr:uid="{44698F10-5D47-4496-AC3F-B2C9B5012E5C}"/>
    <hyperlink ref="A60" r:id="rId61" display="https://www54.myfantasyleague.com/2019/player?P=11247" xr:uid="{161EE10E-6BDE-4AB5-A372-D86DF29A8FEE}"/>
    <hyperlink ref="A61" r:id="rId62" display="https://www54.myfantasyleague.com/2019/player?P=12186" xr:uid="{FE772364-0BD9-404F-A374-84F179F71653}"/>
    <hyperlink ref="A62" r:id="rId63" display="https://www54.myfantasyleague.com/2019/player?P=12186" xr:uid="{DE2A11A4-C9D9-4C80-8C6C-0F8A52D6B488}"/>
    <hyperlink ref="A63" r:id="rId64" display="https://www54.myfantasyleague.com/2019/player?P=13299" xr:uid="{792AEE37-F60E-4FF3-8B86-69D119303929}"/>
    <hyperlink ref="A64" r:id="rId65" display="https://www54.myfantasyleague.com/2019/player?P=13299" xr:uid="{16C347E1-D2FD-413B-9165-8B66F29F85C6}"/>
    <hyperlink ref="A65" r:id="rId66" display="https://www54.myfantasyleague.com/2019/player?P=12151" xr:uid="{4A559137-0B39-40BB-B618-F0AB297D92F3}"/>
    <hyperlink ref="A66" r:id="rId67" display="https://www54.myfantasyleague.com/2019/player?P=12151" xr:uid="{15B640A8-65BE-4E10-A7FB-7D1F70418EB5}"/>
    <hyperlink ref="A67" r:id="rId68" display="https://www54.myfantasyleague.com/2019/player?P=10695" xr:uid="{791A5FD5-7DC0-43FC-859D-5EB204020564}"/>
    <hyperlink ref="A68" r:id="rId69" display="https://www54.myfantasyleague.com/2019/player?P=10695" xr:uid="{145721B4-65F3-4714-AF57-A47830868721}"/>
    <hyperlink ref="A69:A70" r:id="rId70" display="https://www54.myfantasyleague.com/2019/player?P=13612" xr:uid="{730E2310-58B5-4E21-B2FC-B099555A8FB1}"/>
    <hyperlink ref="A71:A72" r:id="rId71" display="https://www54.myfantasyleague.com/2019/player?P=13319" xr:uid="{E8E5C4A6-C15D-4FA0-8209-D4E82E590D5E}"/>
    <hyperlink ref="A73" r:id="rId72" display="https://www54.myfantasyleague.com/2019/player?P=7836" xr:uid="{5FDCE805-7CFA-4753-A715-0EC6E6B2C1AA}"/>
    <hyperlink ref="A74" r:id="rId73" display="https://www54.myfantasyleague.com/2019/player?P=7836" xr:uid="{9BF8B8B6-3148-44FB-8060-F1464FF08249}"/>
    <hyperlink ref="A75" r:id="rId74" display="https://www54.myfantasyleague.com/2019/player?P=11886" xr:uid="{A12C5506-093D-48A3-B6FD-5215D64088BC}"/>
    <hyperlink ref="A76" r:id="rId75" display="https://www54.myfantasyleague.com/2019/player?P=11886" xr:uid="{DE5D6F66-A1FC-4BAF-B1BF-E46414D1E780}"/>
    <hyperlink ref="A77" r:id="rId76" display="https://www54.myfantasyleague.com/2019/player?P=14071" xr:uid="{5CBCAE31-C48B-47F2-918F-B7D84E33F3A1}"/>
    <hyperlink ref="A78" r:id="rId77" display="https://www54.myfantasyleague.com/2019/player?P=14071" xr:uid="{6CD19C7D-1D5F-4041-A21E-E20E766A9A84}"/>
    <hyperlink ref="A79" r:id="rId78" display="https://www54.myfantasyleague.com/2019/player?P=11674" xr:uid="{E5EAE68A-FC7F-4E79-BA89-96249248FE46}"/>
    <hyperlink ref="A80" r:id="rId79" display="https://www54.myfantasyleague.com/2019/player?P=11674" xr:uid="{B58FC803-8C2C-4C08-8A63-32800076B493}"/>
    <hyperlink ref="A81" r:id="rId80" display="https://www54.myfantasyleague.com/2019/player?P=10729" xr:uid="{09BB601F-C820-46F4-B65A-E11AAF767AE2}"/>
    <hyperlink ref="A82" r:id="rId81" display="https://www54.myfantasyleague.com/2019/player?P=10729" xr:uid="{7557C9A5-48BF-40F9-97AD-37D7D5E38743}"/>
    <hyperlink ref="A83" r:id="rId82" display="https://www54.myfantasyleague.com/2019/player?P=11660" xr:uid="{F949BB44-2B00-4C7F-A092-677EADAF1206}"/>
    <hyperlink ref="A84" r:id="rId83" display="https://www54.myfantasyleague.com/2019/player?P=11660" xr:uid="{0B4838EA-14ED-44FB-9443-E22A3A3D981D}"/>
    <hyperlink ref="A85" r:id="rId84" display="https://www54.myfantasyleague.com/2019/player?P=12610" xr:uid="{84DC8D1F-CC7A-48D7-AF48-F64354B6175B}"/>
    <hyperlink ref="A86" r:id="rId85" display="https://www54.myfantasyleague.com/2019/player?P=12610" xr:uid="{39CFFAE6-C541-4116-BD1D-9219207F645F}"/>
    <hyperlink ref="A87" r:id="rId86" display="https://www54.myfantasyleague.com/2019/player?P=13234" xr:uid="{8582EA45-7EED-4A94-94D0-E09158EB9130}"/>
    <hyperlink ref="A88" r:id="rId87" display="https://www54.myfantasyleague.com/2019/player?P=13234" xr:uid="{0E0CDB9C-122B-4C5F-B113-54870CB95757}"/>
    <hyperlink ref="A89" r:id="rId88" display="https://www54.myfantasyleague.com/2019/player?P=13607" xr:uid="{54CDAB72-E2F6-4AAF-AF9F-CE639EA14097}"/>
    <hyperlink ref="A90" r:id="rId89" display="https://www54.myfantasyleague.com/2019/player?P=13607" xr:uid="{E8D985E1-ECCB-4422-8F18-40B9D1197579}"/>
    <hyperlink ref="A91" r:id="rId90" display="https://www54.myfantasyleague.com/2019/player?P=12626" xr:uid="{719195CC-4A1A-4ED4-8B2E-E459CAF7C45D}"/>
    <hyperlink ref="A92" r:id="rId91" display="https://www54.myfantasyleague.com/2019/player?P=12626" xr:uid="{25AA5D81-8CA0-4152-9CFE-5BBD664BDBA9}"/>
    <hyperlink ref="A93" r:id="rId92" display="https://www54.myfantasyleague.com/2019/player?P=14056" xr:uid="{6FE686D1-2FF2-477F-9A4A-3DD7689748FB}"/>
    <hyperlink ref="A94" r:id="rId93" display="https://www54.myfantasyleague.com/2019/player?P=14056" xr:uid="{2CC299AF-371E-4D57-ABAC-3889ECC235B3}"/>
    <hyperlink ref="A95" r:id="rId94" display="https://www54.myfantasyleague.com/2019/player?P=10703" xr:uid="{CEE8BF99-4330-47AD-AAAF-C1835FE2B3C6}"/>
    <hyperlink ref="A96" r:id="rId95" display="https://www54.myfantasyleague.com/2019/player?P=10703" xr:uid="{8A7A9E4B-E362-43A8-AE4C-690A48DD082B}"/>
    <hyperlink ref="A97" r:id="rId96" display="https://www54.myfantasyleague.com/2019/player?P=9099" xr:uid="{1E68AF26-2906-44D8-A9F0-D30149870D42}"/>
    <hyperlink ref="A98" r:id="rId97" display="https://www54.myfantasyleague.com/2019/player?P=9099" xr:uid="{28D77624-7861-42D1-B947-B8BC67F05007}"/>
    <hyperlink ref="A99" r:id="rId98" display="https://www54.myfantasyleague.com/2019/player?P=14058" xr:uid="{32C45B69-0837-4740-97C7-3B2CD50080FC}"/>
    <hyperlink ref="A100" r:id="rId99" display="https://www54.myfantasyleague.com/2019/player?P=14058" xr:uid="{8BB4D75C-910A-4BAC-9D08-0178E1826876}"/>
    <hyperlink ref="A101" r:id="rId100" display="https://www54.myfantasyleague.com/2019/player?P=13277" xr:uid="{F5ED2C55-B8E3-42AD-8852-9D79236B7322}"/>
    <hyperlink ref="A102" r:id="rId101" display="https://www54.myfantasyleague.com/2019/player?P=13277" xr:uid="{594B6157-094A-407B-BA7E-1A26BD7F28C9}"/>
    <hyperlink ref="A103" r:id="rId102" display="https://www54.myfantasyleague.com/2019/player?P=12611" xr:uid="{4E9BD242-41A5-4DF4-B4D5-37A900A9F3C8}"/>
    <hyperlink ref="A104" r:id="rId103" display="https://www54.myfantasyleague.com/2019/player?P=12611" xr:uid="{1E550693-D56A-44A0-921E-F2631C3FD4CB}"/>
    <hyperlink ref="A105" r:id="rId104" display="https://www54.myfantasyleague.com/2019/player?P=9662" xr:uid="{10D126EA-2322-4959-928A-44055CD7E410}"/>
    <hyperlink ref="A106" r:id="rId105" display="https://www54.myfantasyleague.com/2019/player?P=9662" xr:uid="{DD338459-1CFF-4A76-8981-D7D8AADFBB0A}"/>
    <hyperlink ref="A107" r:id="rId106" display="https://www54.myfantasyleague.com/2019/player?P=13163" xr:uid="{44FF094C-6CB9-40C3-8875-7275E1C819FA}"/>
    <hyperlink ref="A108" r:id="rId107" display="https://www54.myfantasyleague.com/2019/player?P=13163" xr:uid="{5EEC1829-392E-458F-8FDC-FFB380970918}"/>
    <hyperlink ref="A109" r:id="rId108" display="https://www54.myfantasyleague.com/2019/player?P=13364" xr:uid="{BBFD9CB5-4545-416D-B7D5-B4C36558A196}"/>
    <hyperlink ref="A110" r:id="rId109" display="https://www54.myfantasyleague.com/2019/player?P=13364" xr:uid="{00375A6B-2307-4362-BC1C-1B7DFAB5F80B}"/>
    <hyperlink ref="A111" r:id="rId110" display="https://www54.myfantasyleague.com/2019/player?P=10261" xr:uid="{DFDF6D2C-AA1D-4FDC-B078-6FE422DD59F5}"/>
    <hyperlink ref="A112" r:id="rId111" display="https://www54.myfantasyleague.com/2019/player?P=10261" xr:uid="{CA8A6501-2330-4F15-A9D1-62365BA5E582}"/>
    <hyperlink ref="A113" r:id="rId112" display="https://www54.myfantasyleague.com/2019/player?P=13614" xr:uid="{9EC34E3A-1ABA-4B4D-B503-FD5AA4F29D7D}"/>
    <hyperlink ref="A114" r:id="rId113" display="https://www54.myfantasyleague.com/2019/player?P=13614" xr:uid="{BDEC1ABB-E1A9-4FF9-A22E-FC05FE8E5ECF}"/>
    <hyperlink ref="A115" r:id="rId114" display="https://www54.myfantasyleague.com/2019/player?P=11228" xr:uid="{46E31A95-CAFC-4DEA-9C4D-ECFD4FA4C22F}"/>
    <hyperlink ref="A116" r:id="rId115" display="https://www54.myfantasyleague.com/2019/player?P=11228" xr:uid="{EA935B73-EA03-4B58-9A0E-03F304912CC3}"/>
    <hyperlink ref="A117" r:id="rId116" display="https://www54.myfantasyleague.com/2019/player?P=13164" xr:uid="{B8A647DE-D761-4099-809A-B17AE772EDF5}"/>
    <hyperlink ref="A118" r:id="rId117" display="https://www54.myfantasyleague.com/2019/player?P=13164" xr:uid="{3DFF1963-F123-48E6-8F26-93B16734732A}"/>
    <hyperlink ref="A119" r:id="rId118" display="https://www54.myfantasyleague.com/2019/player?P=14079" xr:uid="{CF0D440E-F936-41F3-A73B-640228CF5422}"/>
    <hyperlink ref="A120" r:id="rId119" display="https://www54.myfantasyleague.com/2019/player?P=14079" xr:uid="{3F57626F-22BB-4FBB-A88E-A33F348DD39D}"/>
    <hyperlink ref="A121" r:id="rId120" display="https://www54.myfantasyleague.com/2019/player?P=12187" xr:uid="{0FBE6941-D4A3-4E2F-8E9D-CB176361D27A}"/>
    <hyperlink ref="A122" r:id="rId121" display="https://www54.myfantasyleague.com/2019/player?P=12187" xr:uid="{E343B1BC-BEE2-4D21-B365-EE3C169697AF}"/>
    <hyperlink ref="A123" r:id="rId122" display="https://www54.myfantasyleague.com/2019/player?P=10276" xr:uid="{82700400-E1CC-45A5-852C-45863E9C30E6}"/>
    <hyperlink ref="A124" r:id="rId123" display="https://www54.myfantasyleague.com/2019/player?P=10276" xr:uid="{CA2A7C15-3EBA-437E-88F8-290FBC4D28BB}"/>
    <hyperlink ref="A125" r:id="rId124" display="https://www54.myfantasyleague.com/2019/player?P=13629" xr:uid="{C9D097F2-67A2-43B3-9505-BE8E09A6756F}"/>
    <hyperlink ref="A126" r:id="rId125" display="https://www54.myfantasyleague.com/2019/player?P=13629" xr:uid="{B6AFB30F-42C8-4C6E-9B7B-DD14FACA4FCE}"/>
    <hyperlink ref="A127" r:id="rId126" display="https://www54.myfantasyleague.com/2019/player?P=13635" xr:uid="{55F6D379-560C-4251-99C9-5AB05D8A10AD}"/>
    <hyperlink ref="A128" r:id="rId127" display="https://www54.myfantasyleague.com/2019/player?P=13635" xr:uid="{777FC2F3-399F-4F6B-BCF6-95EA7BA00951}"/>
    <hyperlink ref="A129" r:id="rId128" display="https://www54.myfantasyleague.com/2019/player?P=10527" xr:uid="{F7CD634E-9D3C-4858-8E63-E9374457CE49}"/>
    <hyperlink ref="A130" r:id="rId129" display="https://www54.myfantasyleague.com/2019/player?P=10527" xr:uid="{30BD850E-165C-4EB7-A4A2-1E29F5AAFCD3}"/>
    <hyperlink ref="A131" r:id="rId130" display="https://www54.myfantasyleague.com/2019/player?P=14101" xr:uid="{C9F3F8E1-5DB8-45EA-B82A-8CBC1C02549E}"/>
    <hyperlink ref="A132" r:id="rId131" display="https://www54.myfantasyleague.com/2019/player?P=14101" xr:uid="{754981F4-1D58-4DE6-924B-5C0168BA72EC}"/>
    <hyperlink ref="A133" r:id="rId132" display="https://www54.myfantasyleague.com/2019/player?P=13188" xr:uid="{94700EE7-7D66-4A5C-A7AA-192700DC59BF}"/>
    <hyperlink ref="A134" r:id="rId133" display="https://www54.myfantasyleague.com/2019/player?P=13188" xr:uid="{3B3A5801-37DA-4D82-BEE4-6045BE76AC0D}"/>
    <hyperlink ref="A135" r:id="rId134" display="https://www54.myfantasyleague.com/2019/player?P=14141" xr:uid="{C2A690BA-1681-4363-B939-7D6DB831DFCD}"/>
    <hyperlink ref="A136" r:id="rId135" display="https://www54.myfantasyleague.com/2019/player?P=14141" xr:uid="{3ACB30B1-EB85-4022-A708-2B1B5967459B}"/>
    <hyperlink ref="A137:A138" r:id="rId136" display="https://www54.myfantasyleague.com/2019/player?P=13605" xr:uid="{2D4CE4E2-11A9-4A9D-836E-B00E64DC858E}"/>
    <hyperlink ref="A139" r:id="rId137" display="https://www54.myfantasyleague.com/2019/player?P=14106" xr:uid="{77F4AD13-E52B-47FF-B636-BF52B50B57CB}"/>
    <hyperlink ref="A140" r:id="rId138" display="https://www54.myfantasyleague.com/2019/player?P=14106" xr:uid="{9692D6D0-337C-4302-A2EB-77B76F5CE8BF}"/>
    <hyperlink ref="A141:A142" r:id="rId139" display="https://www54.myfantasyleague.com/2019/player?P=13189" xr:uid="{0BA61D51-214E-46F2-84CD-0828A1079BE7}"/>
    <hyperlink ref="A143" r:id="rId140" display="https://www54.myfantasyleague.com/2019/player?P=11680" xr:uid="{6A0AB6E2-02DB-410A-B283-C024C9618610}"/>
    <hyperlink ref="A144" r:id="rId141" display="https://www54.myfantasyleague.com/2019/player?P=11680" xr:uid="{F241CFD4-B701-4913-A1DB-3D1B0A7AA97C}"/>
    <hyperlink ref="A145" r:id="rId142" display="https://www54.myfantasyleague.com/2019/player?P=14208" xr:uid="{8193C651-D0D4-4C4A-8A71-FF22C41FFC6F}"/>
    <hyperlink ref="A146" r:id="rId143" display="https://www54.myfantasyleague.com/2019/player?P=14208" xr:uid="{BDCAEB5B-776C-4287-BC20-A068D6EC32CE}"/>
    <hyperlink ref="A147" r:id="rId144" display="https://www54.myfantasyleague.com/2019/player?P=4925" xr:uid="{3F6FFB5A-F192-419F-923D-A0BE17E154AD}"/>
    <hyperlink ref="A148" r:id="rId145" display="https://www54.myfantasyleague.com/2019/player?P=4925" xr:uid="{17CD3110-D5F3-490F-831C-DDC8033268A5}"/>
    <hyperlink ref="A149" r:id="rId146" display="https://www54.myfantasyleague.com/2019/player?P=10273" xr:uid="{0E1E13DB-BE87-4235-8107-03CEC9996E8E}"/>
    <hyperlink ref="A150" r:id="rId147" display="https://www54.myfantasyleague.com/2019/player?P=10273" xr:uid="{6774CCCE-DE65-40A6-8E7E-D2E5C386B808}"/>
    <hyperlink ref="A151:A152" r:id="rId148" display="https://www54.myfantasyleague.com/2019/player?P=13154" xr:uid="{6F969A00-BDDE-44D8-A586-44AE115E3930}"/>
    <hyperlink ref="A153" r:id="rId149" display="https://www54.myfantasyleague.com/2019/player?P=12650" xr:uid="{8CBB7D6C-4660-4313-9549-C641BE81FC56}"/>
    <hyperlink ref="A154" r:id="rId150" display="https://www54.myfantasyleague.com/2019/player?P=12650" xr:uid="{3D01AAFA-AD6D-47EB-BEAA-152A95904404}"/>
    <hyperlink ref="A155" r:id="rId151" display="https://www54.myfantasyleague.com/2019/player?P=13592" xr:uid="{CA0B1113-7CCA-4DE9-895D-5C8D8720B3B6}"/>
    <hyperlink ref="A156" r:id="rId152" display="https://www54.myfantasyleague.com/2019/player?P=13592" xr:uid="{7BBC74B3-3ADA-4096-9608-6E187F9180C3}"/>
    <hyperlink ref="A157" r:id="rId153" display="https://www54.myfantasyleague.com/2019/player?P=14121" xr:uid="{4F3AFE6F-EFE0-4AC7-91BE-AB4568630DAA}"/>
    <hyperlink ref="A158" r:id="rId154" display="https://www54.myfantasyleague.com/2019/player?P=14121" xr:uid="{C2AE43B2-555D-4EF9-8357-3FD291510A48}"/>
    <hyperlink ref="A159" r:id="rId155" display="https://www54.myfantasyleague.com/2019/player?P=13115" xr:uid="{FB786B7E-E45B-4784-87A8-1C8328082464}"/>
    <hyperlink ref="A160" r:id="rId156" display="https://www54.myfantasyleague.com/2019/player?P=13115" xr:uid="{400825AD-4C1F-46DA-BFCD-7D25645E00BC}"/>
    <hyperlink ref="A161" r:id="rId157" display="https://www54.myfantasyleague.com/2019/player?P=12620" xr:uid="{BA3A51D7-6D30-4B89-A77A-0E80FA623B59}"/>
    <hyperlink ref="A162" r:id="rId158" display="https://www54.myfantasyleague.com/2019/player?P=12620" xr:uid="{10F01FF3-212C-4CF9-8EDF-7DC45DEDBA5E}"/>
    <hyperlink ref="A163" r:id="rId159" display="https://www54.myfantasyleague.com/2019/player?P=13593" xr:uid="{E45248E8-04C8-46D1-B1F9-BD1C961E78E2}"/>
    <hyperlink ref="A164" r:id="rId160" display="https://www54.myfantasyleague.com/2019/player?P=13593" xr:uid="{A5C92586-AF49-49A4-8D5A-04E1866CCCFC}"/>
    <hyperlink ref="A165" r:id="rId161" display="https://www54.myfantasyleague.com/2019/player?P=12140" xr:uid="{DAECC731-857C-4544-B7B9-204FE92FF104}"/>
    <hyperlink ref="A166" r:id="rId162" display="https://www54.myfantasyleague.com/2019/player?P=12140" xr:uid="{3F16938F-8D9E-4CDA-A48D-8E4AFEC1F7E9}"/>
    <hyperlink ref="A167" r:id="rId163" display="https://www54.myfantasyleague.com/2019/player?P=10734" xr:uid="{8D7ECBEC-69C9-4970-8931-14D809262F00}"/>
    <hyperlink ref="A168" r:id="rId164" display="https://www54.myfantasyleague.com/2019/player?P=10734" xr:uid="{0DC40522-0734-4015-A581-BF213F1E2BD6}"/>
    <hyperlink ref="A169" r:id="rId165" display="https://www54.myfantasyleague.com/2019/player?P=11760" xr:uid="{0A2CDEF9-8280-4560-8F6A-975094318EB5}"/>
    <hyperlink ref="A170" r:id="rId166" display="https://www54.myfantasyleague.com/2019/player?P=11760" xr:uid="{F9B0800A-166D-4848-8D4C-B23BD8B6CF79}"/>
    <hyperlink ref="A171" r:id="rId167" display="https://www54.myfantasyleague.com/2019/player?P=12676" xr:uid="{F938ED3B-892B-4659-848F-2D05CDA53F84}"/>
    <hyperlink ref="A172" r:id="rId168" display="https://www54.myfantasyleague.com/2019/player?P=12676" xr:uid="{1CEDF5EC-C6F2-48B2-B0BA-75B6D92556F5}"/>
    <hyperlink ref="A173" r:id="rId169" display="https://www54.myfantasyleague.com/2019/player?P=13290" xr:uid="{FBF0215C-7C13-4102-8D65-AE15D1EAD38B}"/>
    <hyperlink ref="A174" r:id="rId170" display="https://www54.myfantasyleague.com/2019/player?P=13290" xr:uid="{BE137658-0905-4134-A258-2B097CD56AED}"/>
    <hyperlink ref="A175" r:id="rId171" display="https://www54.myfantasyleague.com/2019/player?P=14138" xr:uid="{74CB62EF-78CA-4C68-8B58-AC68311DE15C}"/>
    <hyperlink ref="A176" r:id="rId172" display="https://www54.myfantasyleague.com/2019/player?P=14138" xr:uid="{9D445367-7BA9-4601-AB78-39BC2A0579B6}"/>
    <hyperlink ref="A177:A178" r:id="rId173" display="https://www54.myfantasyleague.com/2019/player?P=14112" xr:uid="{FC0BE31A-5E3A-4CB5-9A28-E7D181188864}"/>
    <hyperlink ref="A179" r:id="rId174" display="https://www54.myfantasyleague.com/2019/player?P=11678" xr:uid="{18B2665F-BAD0-428E-9FB6-A41191B1E7E1}"/>
    <hyperlink ref="A180" r:id="rId175" display="https://www54.myfantasyleague.com/2019/player?P=11678" xr:uid="{C5EEB91B-1A61-475E-9109-F497D3F03AD0}"/>
    <hyperlink ref="A181" r:id="rId176" display="https://www54.myfantasyleague.com/2019/player?P=11747" xr:uid="{3008F057-9B48-447E-A976-D46645F26DEB}"/>
    <hyperlink ref="A182" r:id="rId177" display="https://www54.myfantasyleague.com/2019/player?P=11747" xr:uid="{B81C53F8-CCB3-42A5-837D-75E7FDEB9353}"/>
    <hyperlink ref="A183" r:id="rId178" display="https://www54.myfantasyleague.com/2019/player?P=14137" xr:uid="{468B9579-C0ED-4C65-95A0-46C31253B63D}"/>
    <hyperlink ref="A184" r:id="rId179" display="https://www54.myfantasyleague.com/2019/player?P=14137" xr:uid="{7F66DF5D-2613-47B1-8549-BD82ACC5253A}"/>
    <hyperlink ref="A185" r:id="rId180" display="https://www54.myfantasyleague.com/2019/player?P=14140" xr:uid="{3662E900-6B0F-455F-BFC7-B044F39BF9B4}"/>
    <hyperlink ref="A186" r:id="rId181" display="https://www54.myfantasyleague.com/2019/player?P=14140" xr:uid="{89B61AB2-83D9-42EC-8718-FBABFA8BF497}"/>
    <hyperlink ref="A187" r:id="rId182" display="https://www54.myfantasyleague.com/2019/player?P=14104" xr:uid="{DA736DF2-7449-4079-B97A-E2FC74305096}"/>
    <hyperlink ref="A188" r:id="rId183" display="https://www54.myfantasyleague.com/2019/player?P=14104" xr:uid="{066D94A1-E1E5-4226-A4F7-F43AC863F72E}"/>
    <hyperlink ref="A189:A190" r:id="rId184" display="https://www54.myfantasyleague.com/2019/player?P=13595" xr:uid="{4CF6FF4C-2906-4EF6-9044-BA9609404014}"/>
    <hyperlink ref="A191" r:id="rId185" display="https://www54.myfantasyleague.com/2019/player?P=13589" xr:uid="{414838D6-3196-44E0-B338-FE03A1362A1A}"/>
    <hyperlink ref="A192" r:id="rId186" display="https://www54.myfantasyleague.com/2019/player?P=13589" xr:uid="{1B95C8B3-FC6D-4B34-BF4B-F542C3B786E6}"/>
    <hyperlink ref="A193" r:id="rId187" display="https://www54.myfantasyleague.com/2019/player?P=10700" xr:uid="{69D21466-C7DA-4327-84AC-EF55B32FB684}"/>
    <hyperlink ref="A194" r:id="rId188" display="https://www54.myfantasyleague.com/2019/player?P=10700" xr:uid="{4C152F8F-243C-4A9C-AC06-7A22DC250996}"/>
    <hyperlink ref="A195" r:id="rId189" display="https://www54.myfantasyleague.com/2019/player?P=14102" xr:uid="{2D2FE3D1-AFD9-4D7E-AA59-C2D20F419DA0}"/>
    <hyperlink ref="A196" r:id="rId190" display="https://www54.myfantasyleague.com/2019/player?P=14102" xr:uid="{026DD364-5EFE-4EE7-B027-10008172EB84}"/>
    <hyperlink ref="A197:A198" r:id="rId191" display="https://www54.myfantasyleague.com/2019/player?P=14209" xr:uid="{97BF0E28-A113-4A64-AD2C-E62F20EFCCAE}"/>
    <hyperlink ref="A199:A200" r:id="rId192" display="https://www54.myfantasyleague.com/2019/player?P=10722" xr:uid="{374304A9-C916-410D-A082-BCB0959ADF3A}"/>
    <hyperlink ref="A201" r:id="rId193" display="https://www54.myfantasyleague.com/2019/player?P=13153" xr:uid="{DA117746-FC0B-43CC-8F1A-1ECF33250E29}"/>
    <hyperlink ref="A202" r:id="rId194" display="https://www54.myfantasyleague.com/2019/player?P=13153" xr:uid="{EA4A9969-D6FC-4D37-B9AE-015B5E2ED702}"/>
    <hyperlink ref="A203" r:id="rId195" display="https://www54.myfantasyleague.com/2019/player?P=14057" xr:uid="{B490B879-CCE8-4CE1-AF7D-942AFE703DFA}"/>
    <hyperlink ref="A204" r:id="rId196" display="https://www54.myfantasyleague.com/2019/player?P=14057" xr:uid="{5EE3F5A2-7BAC-46F3-A0EA-7D3D5F9866A7}"/>
    <hyperlink ref="A205" r:id="rId197" display="https://www54.myfantasyleague.com/2019/player?P=12152" xr:uid="{79D7E629-C58B-4BE1-9D61-581263782172}"/>
    <hyperlink ref="A206" r:id="rId198" display="https://www54.myfantasyleague.com/2019/player?P=12152" xr:uid="{E3651BC4-DD2C-4C9B-A26B-FF2C47E12DBB}"/>
    <hyperlink ref="A207" r:id="rId199" display="https://www54.myfantasyleague.com/2019/player?P=7394" xr:uid="{F8E523FB-9A7A-40DA-B0F5-52882DDE7A80}"/>
    <hyperlink ref="A208" r:id="rId200" display="https://www54.myfantasyleague.com/2019/player?P=7394" xr:uid="{9B7D918E-5037-44F9-B009-E46961364429}"/>
    <hyperlink ref="A209:A210" r:id="rId201" display="https://www54.myfantasyleague.com/2019/player?P=13404" xr:uid="{B25F76DD-B371-49E4-9E7A-7CCF5A1777D5}"/>
    <hyperlink ref="A211" r:id="rId202" display="https://www54.myfantasyleague.com/2019/player?P=5848" xr:uid="{892E3AAF-6C60-4202-8FE3-23013A46A24D}"/>
    <hyperlink ref="A212" r:id="rId203" display="https://www54.myfantasyleague.com/2019/player?P=5848" xr:uid="{DE360CA0-4E4E-4945-9D13-64851DA75FD0}"/>
    <hyperlink ref="A213" r:id="rId204" display="https://www54.myfantasyleague.com/2019/player?P=14059" xr:uid="{A9A5A559-8888-4C70-B61F-E16A6C002C06}"/>
    <hyperlink ref="A214" r:id="rId205" display="https://www54.myfantasyleague.com/2019/player?P=14059" xr:uid="{A135B323-1422-435D-A85B-831CE3B5904E}"/>
    <hyperlink ref="A215:A216" r:id="rId206" display="https://www54.myfantasyleague.com/2019/player?P=10708" xr:uid="{8EE333DE-C001-4F44-AB9B-342D96F36CB5}"/>
    <hyperlink ref="A217:A218" r:id="rId207" display="https://www54.myfantasyleague.com/2019/player?P=13138" xr:uid="{BF11B88A-616F-4850-A8D8-FADE967B016E}"/>
    <hyperlink ref="A219" r:id="rId208" display="https://www54.myfantasyleague.com/2019/player?P=13678" xr:uid="{EAA005CC-40FF-4045-A312-6FABDD14CB27}"/>
    <hyperlink ref="A220" r:id="rId209" display="https://www54.myfantasyleague.com/2019/player?P=13678" xr:uid="{8C2048C2-A31F-4306-ABC6-A0C0B33F0E36}"/>
    <hyperlink ref="A221" r:id="rId210" display="https://www54.myfantasyleague.com/2019/player?P=11721" xr:uid="{9102A728-B9B9-4E35-9362-F44041E83EA5}"/>
    <hyperlink ref="A222" r:id="rId211" display="https://www54.myfantasyleague.com/2019/player?P=11721" xr:uid="{1B098CBC-330E-4469-A580-13987C634909}"/>
    <hyperlink ref="A223:A224" r:id="rId212" display="https://www54.myfantasyleague.com/2019/player?P=13192" xr:uid="{D6183505-EE08-4162-B54D-C2B8DE50292A}"/>
    <hyperlink ref="A225:A226" r:id="rId213" display="https://www54.myfantasyleague.com/2019/player?P=12630" xr:uid="{C8ABACD2-AC95-49D0-AA22-744743BC872E}"/>
    <hyperlink ref="A227" r:id="rId214" display="https://www54.myfantasyleague.com/2019/player?P=14087" xr:uid="{ACE9CBF5-972E-4E05-85F9-28AC34626C98}"/>
    <hyperlink ref="A228" r:id="rId215" display="https://www54.myfantasyleague.com/2019/player?P=14087" xr:uid="{7E4FBF0C-142E-4AB7-826A-0B120200050F}"/>
    <hyperlink ref="A229" r:id="rId216" display="https://www54.myfantasyleague.com/2019/player?P=10272" xr:uid="{4C0448F7-1041-4CDF-BB16-AAAF497D053C}"/>
    <hyperlink ref="A230" r:id="rId217" display="https://www54.myfantasyleague.com/2019/player?P=10272" xr:uid="{012588D5-32E7-420C-BA96-78EDD28529D3}"/>
    <hyperlink ref="A231:A232" r:id="rId218" display="https://www54.myfantasyleague.com/2019/player?P=7401" xr:uid="{F52A0369-2532-45DC-B3B1-48C93B1728B5}"/>
    <hyperlink ref="A233:A234" r:id="rId219" display="https://www54.myfantasyleague.com/2019/player?P=13622" xr:uid="{8BA09F0E-C78D-4CEE-AD18-6CD6A149F9C8}"/>
    <hyperlink ref="A235" r:id="rId220" display="https://www54.myfantasyleague.com/2019/player?P=14136" xr:uid="{EAF38B12-C938-45CE-AC58-D88A2184F8B8}"/>
    <hyperlink ref="A236" r:id="rId221" display="https://www54.myfantasyleague.com/2019/player?P=14136" xr:uid="{4C22A07E-32A6-4D93-9FB6-55761822B678}"/>
    <hyperlink ref="A237" r:id="rId222" display="https://www54.myfantasyleague.com/2019/player?P=11670" xr:uid="{AF6D1508-2B92-43DC-BB8A-BA457ACE362C}"/>
    <hyperlink ref="A238" r:id="rId223" display="https://www54.myfantasyleague.com/2019/player?P=11670" xr:uid="{3B6DA4F6-EF02-427B-A996-2BB64E2AF921}"/>
    <hyperlink ref="A239:A240" r:id="rId224" display="https://www54.myfantasyleague.com/2019/player?P=12647" xr:uid="{FFD887A4-F0D7-47A9-8110-434B548FD063}"/>
    <hyperlink ref="A241:A242" r:id="rId225" display="https://www54.myfantasyleague.com/2019/player?P=11668" xr:uid="{F3AC09C1-1397-462D-BFCE-F82CBA56C816}"/>
    <hyperlink ref="A243:A244" r:id="rId226" display="https://www54.myfantasyleague.com/2019/player?P=9431" xr:uid="{7C32D96F-03C9-45D2-AFAF-A5A91FFA316E}"/>
    <hyperlink ref="A245" r:id="rId227" display="https://www54.myfantasyleague.com/2019/player?P=12930" xr:uid="{530DCDA3-6F03-40A4-A40B-D0AFA70F0293}"/>
    <hyperlink ref="A246" r:id="rId228" display="https://www54.myfantasyleague.com/2019/player?P=12930" xr:uid="{2FE28F93-2FCC-44CE-86B3-75E4ADCD29D7}"/>
    <hyperlink ref="A247" r:id="rId229" display="https://www54.myfantasyleague.com/2019/player?P=13637" xr:uid="{CCF02C7B-0CBB-46AC-BAAC-E069E5553C09}"/>
    <hyperlink ref="A248" r:id="rId230" display="https://www54.myfantasyleague.com/2019/player?P=13637" xr:uid="{C0445D1F-A42A-4452-A984-8B276F4D6176}"/>
    <hyperlink ref="A249:A250" r:id="rId231" display="https://www54.myfantasyleague.com/2019/player?P=13591" xr:uid="{DA0412B0-9407-4C8B-B709-6CE888FDAC7C}"/>
    <hyperlink ref="A251" r:id="rId232" display="https://www54.myfantasyleague.com/2019/player?P=14168" xr:uid="{026880FB-E3D4-41D8-91DC-5AD34FC65C81}"/>
    <hyperlink ref="A252" r:id="rId233" display="https://www54.myfantasyleague.com/2019/player?P=14168" xr:uid="{3D993B91-80BC-4CBC-A50A-BDE47DDBB630}"/>
    <hyperlink ref="A253:A254" r:id="rId234" display="https://www54.myfantasyleague.com/2019/player?P=14080" xr:uid="{72F3BE23-FBE3-4698-8F3D-E81A1CE8B191}"/>
    <hyperlink ref="A255" r:id="rId235" display="https://www54.myfantasyleague.com/2019/player?P=14105" xr:uid="{EF3F930E-D0DF-46AB-8587-49BE582C553B}"/>
    <hyperlink ref="A256" r:id="rId236" display="https://www54.myfantasyleague.com/2019/player?P=14105" xr:uid="{9939F28F-2C81-4D1C-AE78-265BA192EC18}"/>
    <hyperlink ref="A257" r:id="rId237" display="https://www54.myfantasyleague.com/2019/player?P=13633" xr:uid="{34FB9EA1-85DC-4A6E-B80C-93D287F5C187}"/>
    <hyperlink ref="A258" r:id="rId238" display="https://www54.myfantasyleague.com/2019/player?P=13633" xr:uid="{DF89D245-DAA8-464B-8274-2F0630DB281A}"/>
    <hyperlink ref="A259" r:id="rId239" display="https://www54.myfantasyleague.com/2019/player?P=13672" xr:uid="{840E8FA3-5729-4765-B813-98FFA141F072}"/>
    <hyperlink ref="A260" r:id="rId240" display="https://www54.myfantasyleague.com/2019/player?P=13672" xr:uid="{BB617EC1-512D-4019-9FF5-86C2BE918A62}"/>
    <hyperlink ref="A261" r:id="rId241" display="https://www54.myfantasyleague.com/2019/player?P=11644" xr:uid="{06B09A60-366A-48ED-A815-4F28BF77301B}"/>
    <hyperlink ref="A262" r:id="rId242" display="https://www54.myfantasyleague.com/2019/player?P=11644" xr:uid="{D782DC4C-8AA7-4DE5-8B98-247A90A2D5A6}"/>
    <hyperlink ref="A263" r:id="rId243" display="https://www54.myfantasyleague.com/2019/player?P=11695" xr:uid="{CD62965F-05F8-476C-B899-584242BBCA47}"/>
    <hyperlink ref="A264" r:id="rId244" display="https://www54.myfantasyleague.com/2019/player?P=11695" xr:uid="{0EB74AB6-6C73-42C7-9F94-EAEF7AF5A13D}"/>
    <hyperlink ref="A265:A266" r:id="rId245" display="https://www54.myfantasyleague.com/2019/player?P=14107" xr:uid="{1098906B-C2B7-46D4-BC5F-8D3074655541}"/>
    <hyperlink ref="A267" r:id="rId246" display="https://www54.myfantasyleague.com/2019/player?P=13680" xr:uid="{3932B153-BD29-4F4E-806E-B936B40138E0}"/>
    <hyperlink ref="A268" r:id="rId247" display="https://www54.myfantasyleague.com/2019/player?P=13680" xr:uid="{934E3FB0-B8B5-4CE4-BF73-FD87AD8CFCB5}"/>
    <hyperlink ref="A269" r:id="rId248" display="https://www54.myfantasyleague.com/2019/player?P=13630" xr:uid="{2B9A8C17-559F-4A04-AD92-C7B0461ED7E5}"/>
    <hyperlink ref="A270" r:id="rId249" display="https://www54.myfantasyleague.com/2019/player?P=13630" xr:uid="{43656751-C3F8-4830-B141-88D8932DC868}"/>
    <hyperlink ref="A271" r:id="rId250" display="https://www54.myfantasyleague.com/2019/player?P=12157" xr:uid="{8F6A5481-AB41-4880-B466-0239A95A29A3}"/>
    <hyperlink ref="A272" r:id="rId251" display="https://www54.myfantasyleague.com/2019/player?P=12157" xr:uid="{E48B5521-5DC3-4276-9EB6-67F467876FEE}"/>
    <hyperlink ref="A273" r:id="rId252" display="https://www54.myfantasyleague.com/2019/player?P=14195" xr:uid="{29DEC560-BB93-4A19-9435-9EC8EBAD5F8B}"/>
    <hyperlink ref="A274" r:id="rId253" display="https://www54.myfantasyleague.com/2019/player?P=14195" xr:uid="{A43C8487-BE25-4E85-8BC6-5947A485C673}"/>
    <hyperlink ref="A275:A276" r:id="rId254" display="https://www54.myfantasyleague.com/2019/player?P=13608" xr:uid="{4F421DA6-D8F2-4331-8DBF-55DBEDB7AB88}"/>
    <hyperlink ref="A277" r:id="rId255" display="https://www54.myfantasyleague.com/2019/player?P=12634" xr:uid="{14791885-831C-4706-BE93-F74BFC82428F}"/>
    <hyperlink ref="A278" r:id="rId256" display="https://www54.myfantasyleague.com/2019/player?P=12634" xr:uid="{DA2AAD93-4846-41F0-9146-045D0A9C490C}"/>
    <hyperlink ref="A279" r:id="rId257" display="https://www54.myfantasyleague.com/2019/player?P=14075" xr:uid="{80A63591-1499-4D1C-853D-98E2FF810EA1}"/>
    <hyperlink ref="A280" r:id="rId258" display="https://www54.myfantasyleague.com/2019/player?P=14075" xr:uid="{6AA83EB7-CCD5-4420-B98B-86F416C9BC77}"/>
    <hyperlink ref="A281" r:id="rId259" display="https://www54.myfantasyleague.com/2019/player?P=13193" xr:uid="{E9C70BB3-2489-4FBB-B2CF-A96E177C055C}"/>
    <hyperlink ref="A282" r:id="rId260" display="https://www54.myfantasyleague.com/2019/player?P=13193" xr:uid="{08621767-97C6-4A13-A249-1EE9BCDC4481}"/>
    <hyperlink ref="A283" r:id="rId261" display="https://www54.myfantasyleague.com/2019/player?P=12658" xr:uid="{48EABD69-4277-447A-8C20-FD62BEA1E32A}"/>
    <hyperlink ref="A284" r:id="rId262" display="https://www54.myfantasyleague.com/2019/player?P=12658" xr:uid="{03CD35A1-62A5-43F3-91F8-914893B32919}"/>
    <hyperlink ref="A285" r:id="rId263" display="https://www54.myfantasyleague.com/2019/player?P=12637" xr:uid="{51573FAB-6067-4BA3-86F6-6E7BC4B2E65D}"/>
    <hyperlink ref="A286" r:id="rId264" display="https://www54.myfantasyleague.com/2019/player?P=12637" xr:uid="{B50135B1-93B3-4746-B485-5DA2599D400D}"/>
    <hyperlink ref="A287" r:id="rId265" display="https://www54.myfantasyleague.com/2019/player?P=13768" xr:uid="{59659022-6340-4F09-9BA1-6F6D9B96E682}"/>
    <hyperlink ref="A288" r:id="rId266" display="https://www54.myfantasyleague.com/2019/player?P=13768" xr:uid="{CFEBA3EE-FA05-4749-8ECC-60007C4E4C8B}"/>
    <hyperlink ref="A289:A290" r:id="rId267" display="https://www54.myfantasyleague.com/2019/player?P=12141" xr:uid="{B3649DFA-B5F1-4CB8-9378-714CE294EB3E}"/>
    <hyperlink ref="A291" r:id="rId268" display="https://www54.myfantasyleague.com/2019/player?P=9474" xr:uid="{18F8C111-C5E2-4A49-9751-F964CF0DA26C}"/>
    <hyperlink ref="A292" r:id="rId269" display="https://www54.myfantasyleague.com/2019/player?P=9474" xr:uid="{F55897FD-8F96-4E66-944B-272261D1F0A6}"/>
    <hyperlink ref="A293" r:id="rId270" display="https://www54.myfantasyleague.com/2019/player?P=14143" xr:uid="{EBCCAE92-6C52-4AD7-BDA4-3049F7FF823E}"/>
    <hyperlink ref="A294" r:id="rId271" display="https://www54.myfantasyleague.com/2019/player?P=14143" xr:uid="{350C1A45-D15E-4DDC-87F5-EB14D970DED9}"/>
    <hyperlink ref="A295" r:id="rId272" display="https://www54.myfantasyleague.com/2019/player?P=13158" xr:uid="{8FC4A771-2819-4658-86AF-3DF280626922}"/>
    <hyperlink ref="A296" r:id="rId273" display="https://www54.myfantasyleague.com/2019/player?P=13158" xr:uid="{85E4FB19-4488-4600-ADD5-10F5F2DA1BF3}"/>
    <hyperlink ref="A297" r:id="rId274" display="https://www54.myfantasyleague.com/2019/player?P=13634" xr:uid="{53DDEF8F-C84D-4E90-B4B6-D59023938FD8}"/>
    <hyperlink ref="A298" r:id="rId275" display="https://www54.myfantasyleague.com/2019/player?P=13634" xr:uid="{FA44EBC3-B306-4492-8233-C1F3DB195830}"/>
    <hyperlink ref="A299:A300" r:id="rId276" display="https://www54.myfantasyleague.com/2019/player?P=10948" xr:uid="{DF99640F-DD2B-49A0-96A0-75A5BEEB3757}"/>
    <hyperlink ref="A301" r:id="rId277" display="https://www54.myfantasyleague.com/2019/player?P=13176" xr:uid="{0511D876-B557-45D7-9BBF-826200AE1642}"/>
    <hyperlink ref="A302" r:id="rId278" display="https://www54.myfantasyleague.com/2019/player?P=13176" xr:uid="{87C51CBC-5357-433D-BCD8-5B8D7DCC1357}"/>
    <hyperlink ref="A303" r:id="rId279" display="https://www54.myfantasyleague.com/2019/player?P=13696" xr:uid="{BD8B8DCE-3013-41C5-A766-B81AB77B0785}"/>
    <hyperlink ref="A304" r:id="rId280" display="https://www54.myfantasyleague.com/2019/player?P=13696" xr:uid="{25BCDE2B-0312-4755-87A4-0C8CDA3130A2}"/>
    <hyperlink ref="A305:A306" r:id="rId281" display="https://www54.myfantasyleague.com/2019/player?P=14113" xr:uid="{984C144F-6245-451B-8F52-1B3705AF9519}"/>
    <hyperlink ref="A307" r:id="rId282" display="https://www54.myfantasyleague.com/2019/player?P=9448" xr:uid="{772A1908-E7DA-493F-8228-4B71CA0177BA}"/>
    <hyperlink ref="A308" r:id="rId283" display="https://www54.myfantasyleague.com/2019/player?P=9448" xr:uid="{E13FA016-228C-49B6-840B-52D312C56851}"/>
    <hyperlink ref="A309" r:id="rId284" display="https://www54.myfantasyleague.com/2019/player?P=13168" xr:uid="{0965E53E-0E92-4C0D-A2D8-1B170C286B50}"/>
    <hyperlink ref="A310" r:id="rId285" display="https://www54.myfantasyleague.com/2019/player?P=13168" xr:uid="{E6AC6090-B49C-4D4C-8951-DDC72994E8C0}"/>
    <hyperlink ref="A311" r:id="rId286" display="https://www54.myfantasyleague.com/2019/player?P=13198" xr:uid="{888DBBD9-E2BE-4035-9815-8D293F58F37F}"/>
    <hyperlink ref="A312" r:id="rId287" display="https://www54.myfantasyleague.com/2019/player?P=13198" xr:uid="{7CBEBE6B-E7B9-4695-A7DA-B1D71925FF3E}"/>
    <hyperlink ref="A313:A314" r:id="rId288" display="https://www54.myfantasyleague.com/2019/player?P=12745" xr:uid="{D9A09901-A3A8-4A93-B3A6-13E8279A5EB4}"/>
    <hyperlink ref="A315:A316" r:id="rId289" display="https://www54.myfantasyleague.com/2019/player?P=13697" xr:uid="{2292A727-53AA-46E5-ADD5-3CC83A682442}"/>
    <hyperlink ref="A317:A318" r:id="rId290" display="https://www54.myfantasyleague.com/2019/player?P=13636" xr:uid="{98C74AA8-45D6-4903-B4E4-ED6F151CD3B8}"/>
    <hyperlink ref="A319" r:id="rId291" display="https://www54.myfantasyleague.com/2019/player?P=13646" xr:uid="{57E3AB05-A182-4E9F-8A3B-BBA41A779F23}"/>
    <hyperlink ref="A320" r:id="rId292" display="https://www54.myfantasyleague.com/2019/player?P=13646" xr:uid="{9C1461A1-F460-43CE-8738-E1CDB761E165}"/>
    <hyperlink ref="A321" r:id="rId293" display="https://www54.myfantasyleague.com/2019/player?P=13671" xr:uid="{8A9D217F-42EC-481F-85C7-6FEB4F3FCD84}"/>
    <hyperlink ref="A322" r:id="rId294" display="https://www54.myfantasyleague.com/2019/player?P=13671" xr:uid="{95337EB1-5503-453B-9AC9-B4A2788D96C7}"/>
    <hyperlink ref="A323" r:id="rId295" display="https://www54.myfantasyleague.com/2019/player?P=13230" xr:uid="{B5DAF03C-B203-4ACD-8351-7C1C912FD069}"/>
    <hyperlink ref="A324" r:id="rId296" display="https://www54.myfantasyleague.com/2019/player?P=13230" xr:uid="{1225DCBA-FB13-4CC6-B213-7EBCD2E3D6FE}"/>
    <hyperlink ref="A325:A326" r:id="rId297" display="https://www54.myfantasyleague.com/2019/player?P=7393" xr:uid="{9AB3D57D-2221-4B16-96E0-5951052B75BA}"/>
    <hyperlink ref="A327" r:id="rId298" display="https://www54.myfantasyleague.com/2019/player?P=11516" xr:uid="{BC2263A8-E6AF-41DF-A530-F5C531D79C1F}"/>
    <hyperlink ref="A328" r:id="rId299" display="https://www54.myfantasyleague.com/2019/player?P=11516" xr:uid="{4EB07C1A-10EB-4F49-8F68-BF089F7F59A5}"/>
    <hyperlink ref="A329" r:id="rId300" display="https://www54.myfantasyleague.com/2019/player?P=12221" xr:uid="{C70FE839-71BB-40AE-A988-E2CFFC09C2A9}"/>
    <hyperlink ref="A330" r:id="rId301" display="https://www54.myfantasyleague.com/2019/player?P=12221" xr:uid="{5C3E2989-BD4E-4231-A029-45F47F6DAC40}"/>
    <hyperlink ref="A331:A332" r:id="rId302" display="https://www54.myfantasyleague.com/2019/player?P=13725" xr:uid="{5D529452-DFF4-4B30-91BD-3B1EBB0B7C64}"/>
    <hyperlink ref="A333" r:id="rId303" display="https://www54.myfantasyleague.com/2019/player?P=14086" xr:uid="{8A3A4C59-8E50-49D8-BEB8-CA894285F1D5}"/>
    <hyperlink ref="A334" r:id="rId304" display="https://www54.myfantasyleague.com/2019/player?P=14086" xr:uid="{77A534A1-0C55-440C-9048-79078AEF2A6E}"/>
    <hyperlink ref="A335" r:id="rId305" display="https://www54.myfantasyleague.com/2019/player?P=10960" xr:uid="{076EFC66-F8D1-472B-ACC1-E006C059A435}"/>
    <hyperlink ref="A336" r:id="rId306" display="https://www54.myfantasyleague.com/2019/player?P=10960" xr:uid="{52B9CE2A-85D6-4C05-9F9B-EAF3B3063C11}"/>
    <hyperlink ref="A337" r:id="rId307" display="https://www54.myfantasyleague.com/2019/player?P=14088" xr:uid="{6F63413D-B369-403C-B893-222E99DC69B9}"/>
    <hyperlink ref="A338" r:id="rId308" display="https://www54.myfantasyleague.com/2019/player?P=14088" xr:uid="{998D3C0C-22F8-417A-B18B-D50AFB0D0C20}"/>
    <hyperlink ref="A339:A340" r:id="rId309" display="https://www54.myfantasyleague.com/2019/player?P=12788" xr:uid="{B5A7C793-4BE7-4363-AC72-E93A36A138F3}"/>
    <hyperlink ref="A341" r:id="rId310" display="https://www54.myfantasyleague.com/2019/player?P=12788" xr:uid="{6E865595-4DEB-4756-936D-044FE16CDC80}"/>
    <hyperlink ref="A342" r:id="rId311" display="https://www54.myfantasyleague.com/2019/player?P=12788" xr:uid="{FF482B53-65DF-427C-B0F8-1204BFE7AF7C}"/>
    <hyperlink ref="A343:A344" r:id="rId312" display="https://www54.myfantasyleague.com/2019/player?P=10738" xr:uid="{F374AF52-F343-4B91-A918-8D0FE5EC094D}"/>
    <hyperlink ref="A345" r:id="rId313" display="https://www54.myfantasyleague.com/2019/player?P=10699" xr:uid="{111A38EB-BA05-46C7-8851-3096D7035A91}"/>
    <hyperlink ref="A346" r:id="rId314" display="https://www54.myfantasyleague.com/2019/player?P=10699" xr:uid="{8745B6D2-FD75-4263-9C0C-74F79CDEE663}"/>
    <hyperlink ref="A347" r:id="rId315" display="https://www54.myfantasyleague.com/2019/player?P=13139" xr:uid="{36A1FC04-1DB3-4211-B5B2-D9845CE8347E}"/>
    <hyperlink ref="A348" r:id="rId316" display="https://www54.myfantasyleague.com/2019/player?P=13139" xr:uid="{2ED0DA12-9993-49D6-85E9-79BAF8330EDE}"/>
    <hyperlink ref="A349" r:id="rId317" display="https://www54.myfantasyleague.com/2019/player?P=9831" xr:uid="{05BDF5BE-F8C2-4E3F-969A-FE40C631E0C0}"/>
    <hyperlink ref="A350" r:id="rId318" display="https://www54.myfantasyleague.com/2019/player?P=9831" xr:uid="{54E5BB6B-4896-49FD-BE3E-27F359BE0040}"/>
    <hyperlink ref="A351" r:id="rId319" display="https://www54.myfantasyleague.com/2019/player?P=14074" xr:uid="{DBE8FE03-BCEA-48B9-B8D8-A512ED581079}"/>
    <hyperlink ref="A352" r:id="rId320" display="https://www54.myfantasyleague.com/2019/player?P=14074" xr:uid="{55273BF0-61E8-40B9-ACFF-AD7F54072647}"/>
    <hyperlink ref="A353:A354" r:id="rId321" display="https://www54.myfantasyleague.com/2019/player?P=11640" xr:uid="{31FDEF77-825B-4318-A9E2-33D1CA2626E1}"/>
    <hyperlink ref="A355" r:id="rId322" display="https://www54.myfantasyleague.com/2019/player?P=11390" xr:uid="{FC377E0D-0DED-439C-9B45-C181815EB7A3}"/>
    <hyperlink ref="A356" r:id="rId323" display="https://www54.myfantasyleague.com/2019/player?P=11390" xr:uid="{42A5C313-6B65-4004-ADAC-8CD90756F86E}"/>
    <hyperlink ref="A357" r:id="rId324" display="https://www54.myfantasyleague.com/2019/player?P=8687" xr:uid="{3594AB58-E055-4926-B27D-5B7453354491}"/>
    <hyperlink ref="A358" r:id="rId325" display="https://www54.myfantasyleague.com/2019/player?P=8687" xr:uid="{FB0A43FB-2A90-4CE1-AB40-FF4C8EC4330B}"/>
    <hyperlink ref="A359" r:id="rId326" display="https://www54.myfantasyleague.com/2019/player?P=14093" xr:uid="{011D3017-BEF0-4A13-800A-68BD84BEB796}"/>
    <hyperlink ref="A360" r:id="rId327" display="https://www54.myfantasyleague.com/2019/player?P=14093" xr:uid="{B00A87DC-C537-4E5A-BB3A-B620478BD7A4}"/>
    <hyperlink ref="A361" r:id="rId328" display="https://www54.myfantasyleague.com/2019/player?P=10313" xr:uid="{E59A981B-29AF-4898-94A2-D7AD3543A56F}"/>
    <hyperlink ref="A362" r:id="rId329" display="https://www54.myfantasyleague.com/2019/player?P=10313" xr:uid="{01656C3D-551A-48AA-8228-B01032354117}"/>
    <hyperlink ref="A363" r:id="rId330" display="https://www54.myfantasyleague.com/2019/player?P=13236" xr:uid="{A8F66A94-EFD0-49FB-9AA1-C8296B5BE0C7}"/>
    <hyperlink ref="A364" r:id="rId331" display="https://www54.myfantasyleague.com/2019/player?P=13236" xr:uid="{525E0523-2C88-4EDA-B1F0-2A7EBBBCA45B}"/>
    <hyperlink ref="A365" r:id="rId332" display="https://www54.myfantasyleague.com/2019/player?P=13631" xr:uid="{15972B6F-9BB3-4B26-AD7F-C95D521B1A11}"/>
    <hyperlink ref="A366" r:id="rId333" display="https://www54.myfantasyleague.com/2019/player?P=13631" xr:uid="{9F821D91-58AF-4B0C-B8D8-96AF360F0119}"/>
    <hyperlink ref="A367" r:id="rId334" display="https://www54.myfantasyleague.com/2019/player?P=13157" xr:uid="{8DAC74DE-1201-403B-9B58-697140B145D3}"/>
    <hyperlink ref="A368" r:id="rId335" display="https://www54.myfantasyleague.com/2019/player?P=13157" xr:uid="{34221335-5EF4-454B-952D-FD96CFF81D15}"/>
    <hyperlink ref="A369" r:id="rId336" display="https://www54.myfantasyleague.com/2019/player?P=9918" xr:uid="{C08C7A46-DE49-4827-BED8-7C08E912CE70}"/>
    <hyperlink ref="A370" r:id="rId337" display="https://www54.myfantasyleague.com/2019/player?P=9918" xr:uid="{9EA962D9-0EE6-4F87-85A1-B4BEB54C14E2}"/>
    <hyperlink ref="A371:A372" r:id="rId338" display="https://www54.myfantasyleague.com/2019/player?P=13714" xr:uid="{7ACAB6C3-5CE3-4F56-98A0-ABC69FD498FC}"/>
    <hyperlink ref="A373:A374" r:id="rId339" display="https://www54.myfantasyleague.com/2019/player?P=13617" xr:uid="{AF9281DE-1B11-45D8-BA67-DC5E00F27EDC}"/>
    <hyperlink ref="A375" r:id="rId340" display="https://www54.myfantasyleague.com/2019/player?P=14239" xr:uid="{1C731FCC-B79B-4E6E-A107-D1DD63D9C60C}"/>
    <hyperlink ref="A376" r:id="rId341" display="https://www54.myfantasyleague.com/2019/player?P=14239" xr:uid="{45464D6B-C5E4-4467-B490-C1F7A313157F}"/>
    <hyperlink ref="A377" r:id="rId342" display="https://www54.myfantasyleague.com/2019/player?P=13668" xr:uid="{01BD4FE0-134E-4C24-B30F-51DEE306E08F}"/>
    <hyperlink ref="A378" r:id="rId343" display="https://www54.myfantasyleague.com/2019/player?P=13668" xr:uid="{54E0B9B8-4F0B-432C-89DA-290BD125555E}"/>
    <hyperlink ref="A379" r:id="rId344" display="https://www54.myfantasyleague.com/2019/player?P=13144" xr:uid="{1C302A54-8C36-491D-AC51-24D9B8C2B341}"/>
    <hyperlink ref="A380" r:id="rId345" display="https://www54.myfantasyleague.com/2019/player?P=13144" xr:uid="{B57F4B77-7306-4DE8-86B8-453100904A39}"/>
    <hyperlink ref="A381" r:id="rId346" display="https://www54.myfantasyleague.com/2019/player?P=14108" xr:uid="{626E41EA-D046-4AA8-8D4C-7DC3E833C17B}"/>
    <hyperlink ref="A382" r:id="rId347" display="https://www54.myfantasyleague.com/2019/player?P=14108" xr:uid="{AAC5F220-BBA7-477E-91D2-AADEF0EAE490}"/>
    <hyperlink ref="A383" r:id="rId348" display="https://www54.myfantasyleague.com/2019/player?P=14082" xr:uid="{7FE18AD5-EAC6-46A1-B28B-5FFAB94FDB1A}"/>
    <hyperlink ref="A384" r:id="rId349" display="https://www54.myfantasyleague.com/2019/player?P=14082" xr:uid="{325E0291-6111-4907-AB3A-5C62673EC6BD}"/>
    <hyperlink ref="A385:A386" r:id="rId350" display="https://www54.myfantasyleague.com/2019/player?P=11257" xr:uid="{AF3EA3BD-2F40-40B1-A9CA-14B10F82E981}"/>
    <hyperlink ref="A387:A388" r:id="rId351" display="https://www54.myfantasyleague.com/2019/player?P=8062" xr:uid="{4B8D7239-A403-47BE-8F45-DDB10D525F34}"/>
    <hyperlink ref="A389" r:id="rId352" display="https://www54.myfantasyleague.com/2019/player?P=9118" xr:uid="{2487592D-BD99-4B0A-BCB1-070EF6D99FF9}"/>
    <hyperlink ref="A390" r:id="rId353" display="https://www54.myfantasyleague.com/2019/player?P=9118" xr:uid="{A03F8BC8-5259-4C57-BC89-14FC26C9E23C}"/>
    <hyperlink ref="A391" r:id="rId354" display="https://www54.myfantasyleague.com/2019/player?P=14072" xr:uid="{D9015130-1F41-42B9-922D-57C1A06CE823}"/>
    <hyperlink ref="A392" r:id="rId355" display="https://www54.myfantasyleague.com/2019/player?P=14072" xr:uid="{A97C0A93-CA98-425F-9C3C-4F8F514833B1}"/>
    <hyperlink ref="A393" r:id="rId356" display="https://www54.myfantasyleague.com/2019/player?P=13649" xr:uid="{921E2931-E257-4440-9A7A-91E7F853C2C1}"/>
    <hyperlink ref="A394" r:id="rId357" display="https://www54.myfantasyleague.com/2019/player?P=13649" xr:uid="{EE7821C0-D047-46BD-A897-46164AE0BDFD}"/>
    <hyperlink ref="A395" r:id="rId358" display="https://www54.myfantasyleague.com/2019/player?P=14124" xr:uid="{2BF04FDC-5822-4C97-89FE-AEF531C850C8}"/>
    <hyperlink ref="A396" r:id="rId359" display="https://www54.myfantasyleague.com/2019/player?P=14124" xr:uid="{775969F1-F658-403E-A55D-75DFD45F52BB}"/>
    <hyperlink ref="A397" r:id="rId360" display="https://www54.myfantasyleague.com/2019/player?P=12677" xr:uid="{DA3734FB-326D-43C5-8059-FADD8E3D62DF}"/>
    <hyperlink ref="A398" r:id="rId361" display="https://www54.myfantasyleague.com/2019/player?P=12677" xr:uid="{381575CF-42A2-4238-A4C8-5777B02AEF25}"/>
    <hyperlink ref="A399" r:id="rId362" display="https://www54.myfantasyleague.com/2019/player?P=11677" xr:uid="{A8EB5822-1CA8-4E1D-8957-46BEEA320D26}"/>
    <hyperlink ref="A400" r:id="rId363" display="https://www54.myfantasyleague.com/2019/player?P=11677" xr:uid="{FCF0F915-D1A3-4E43-BAC7-E0D077ACE9B6}"/>
    <hyperlink ref="A401" r:id="rId364" display="https://www54.myfantasyleague.com/2019/player?P=12616" xr:uid="{773A6329-807E-4720-865C-87020159E4E4}"/>
    <hyperlink ref="A402" r:id="rId365" display="https://www54.myfantasyleague.com/2019/player?P=12616" xr:uid="{C71CDAEC-AED4-4008-9D27-97A1F0713A5B}"/>
    <hyperlink ref="A403" r:id="rId366" display="https://www54.myfantasyleague.com/2019/player?P=13674" xr:uid="{70F46B41-7AD6-4FC3-B4BD-39E7A5EDC47B}"/>
    <hyperlink ref="A404" r:id="rId367" display="https://www54.myfantasyleague.com/2019/player?P=13674" xr:uid="{86D98650-6B90-4A21-B009-CE6604395CB5}"/>
    <hyperlink ref="A405" r:id="rId368" display="https://www54.myfantasyleague.com/2019/player?P=9051" xr:uid="{0B92066F-97F9-4D31-80AA-B276E1472BA9}"/>
    <hyperlink ref="A406" r:id="rId369" display="https://www54.myfantasyleague.com/2019/player?P=9051" xr:uid="{41BF6847-A76B-4931-85FF-E1F6E47DB8C4}"/>
    <hyperlink ref="A407:A408" r:id="rId370" display="https://www54.myfantasyleague.com/2019/player?P=11672" xr:uid="{6DDC4ECD-EA4B-4BD1-8E0A-945681B0B436}"/>
    <hyperlink ref="A409:A410" r:id="rId371" display="https://www54.myfantasyleague.com/2019/player?P=10312" xr:uid="{4AC0834F-116E-435F-8AF2-F188351A2918}"/>
    <hyperlink ref="A411" r:id="rId372" display="https://www54.myfantasyleague.com/2019/player?P=12701" xr:uid="{040F8053-5BD5-491F-9CF2-42E172BAFAB0}"/>
    <hyperlink ref="A412" r:id="rId373" display="https://www54.myfantasyleague.com/2019/player?P=12701" xr:uid="{E8E1FDF4-23A5-433D-ADC3-58F2921D2FA4}"/>
    <hyperlink ref="A413:A414" r:id="rId374" display="https://www54.myfantasyleague.com/2019/player?P=9075" xr:uid="{C9671520-79E0-412C-BA7E-50C069D6E9FB}"/>
    <hyperlink ref="A415:A416" r:id="rId375" display="https://www54.myfantasyleague.com/2019/player?P=11250" xr:uid="{2F3FC1B2-F194-437C-B4A7-5CA79DE64959}"/>
    <hyperlink ref="A417" r:id="rId376" display="https://www54.myfantasyleague.com/2019/player?P=12250" xr:uid="{7D7D7319-84FA-41E4-896F-08D90BFF241F}"/>
    <hyperlink ref="A418" r:id="rId377" display="https://www54.myfantasyleague.com/2019/player?P=12250" xr:uid="{4B23DDA5-EB30-4487-84B0-B7BF47A57365}"/>
    <hyperlink ref="A419:A420" r:id="rId378" display="https://www54.myfantasyleague.com/2019/player?P=10697" xr:uid="{A02507C4-422A-4242-BD57-774E0587AA94}"/>
    <hyperlink ref="A421:A422" r:id="rId379" display="https://www54.myfantasyleague.com/2019/player?P=12154" xr:uid="{3EBEDC50-B3F1-42CF-A3ED-031CA778D4C3}"/>
    <hyperlink ref="A423" r:id="rId380" display="https://www54.myfantasyleague.com/2019/player?P=13620" xr:uid="{5034330E-F98F-4242-B8D5-427591DC8B86}"/>
    <hyperlink ref="A424" r:id="rId381" display="https://www54.myfantasyleague.com/2019/player?P=13620" xr:uid="{4B6D6AE3-F80C-4BE3-A198-F6FE6C786281}"/>
    <hyperlink ref="A425" r:id="rId382" display="https://www54.myfantasyleague.com/2019/player?P=11761" xr:uid="{41840B13-9FD3-4CFC-979A-137B0C77D5CE}"/>
    <hyperlink ref="A426" r:id="rId383" display="https://www54.myfantasyleague.com/2019/player?P=11761" xr:uid="{CF544AB2-5124-41E1-97A1-FFF19F80726E}"/>
    <hyperlink ref="A427:A428" r:id="rId384" display="https://www54.myfantasyleague.com/2019/player?P=14158" xr:uid="{6F2AD972-D66C-4F39-9484-4BE1ACB9694A}"/>
    <hyperlink ref="A429:A430" r:id="rId385" display="https://www54.myfantasyleague.com/2019/player?P=13190" xr:uid="{6CDD341C-E163-4FD5-9A5A-AE88870FFDFB}"/>
    <hyperlink ref="A431:A432" r:id="rId386" display="https://www54.myfantasyleague.com/2019/player?P=13726" xr:uid="{DB2BD117-C9ED-43C6-861F-CE7A7D350163}"/>
    <hyperlink ref="A433" r:id="rId387" display="https://www54.myfantasyleague.com/2019/player?P=11697" xr:uid="{04A18637-0EC4-4B27-8D83-31FBF5682418}"/>
    <hyperlink ref="A434" r:id="rId388" display="https://www54.myfantasyleague.com/2019/player?P=11697" xr:uid="{AAAC5358-B183-417C-B640-9BC4BA1BFD74}"/>
    <hyperlink ref="A435" r:id="rId389" display="https://www54.myfantasyleague.com/2019/player?P=14284" xr:uid="{DE6D5417-2349-4232-A69E-26557FEE918E}"/>
    <hyperlink ref="A436" r:id="rId390" display="https://www54.myfantasyleague.com/2019/player?P=14284" xr:uid="{2B0069EE-245A-42C6-B79B-B7B5493495E1}"/>
    <hyperlink ref="A437" r:id="rId391" display="https://www54.myfantasyleague.com/2019/player?P=13679" xr:uid="{548F4FFF-F6FD-4456-BA3E-3BE7A637C39D}"/>
    <hyperlink ref="A438" r:id="rId392" display="https://www54.myfantasyleague.com/2019/player?P=13679" xr:uid="{727DF0A9-EDAC-4181-9B9B-FAF153F4F323}"/>
    <hyperlink ref="A439:A440" r:id="rId393" display="https://www54.myfantasyleague.com/2019/player?P=13135" xr:uid="{91CB3699-8CD0-4702-B1BA-4A5DD30E720D}"/>
    <hyperlink ref="A441" r:id="rId394" display="https://www54.myfantasyleague.com/2019/player?P=9064" xr:uid="{4CE30F53-F12C-40B0-9C53-98C6E975D3C0}"/>
    <hyperlink ref="A442" r:id="rId395" display="https://www54.myfantasyleague.com/2019/player?P=9064" xr:uid="{76CE4C49-D4E7-4A79-B077-E7C0F0326CE0}"/>
    <hyperlink ref="A443:A444" r:id="rId396" display="https://www54.myfantasyleague.com/2019/player?P=14192" xr:uid="{6A23C80E-2AAA-48D7-B974-66CC87C86A42}"/>
    <hyperlink ref="A445" r:id="rId397" display="https://www54.myfantasyleague.com/2019/player?P=10389" xr:uid="{E4F7537A-87CC-4EA2-AA0D-A1369B8893E9}"/>
    <hyperlink ref="A446" r:id="rId398" display="https://www54.myfantasyleague.com/2019/player?P=10389" xr:uid="{2D0D7FAC-2D22-4402-9369-B00690138EC9}"/>
    <hyperlink ref="A447" r:id="rId399" display="https://www54.myfantasyleague.com/2019/player?P=13621" xr:uid="{F5C31669-FD5B-4BD5-9E73-2CB309308382}"/>
    <hyperlink ref="A448" r:id="rId400" display="https://www54.myfantasyleague.com/2019/player?P=13621" xr:uid="{ABE631F2-8DBC-40F2-B462-6764A6AD62B7}"/>
    <hyperlink ref="A449:A450" r:id="rId401" display="https://www54.myfantasyleague.com/2019/player?P=13382" xr:uid="{846576C7-76FF-4A95-9749-8CC316EFCEB4}"/>
    <hyperlink ref="A451" r:id="rId402" display="https://www54.myfantasyleague.com/2019/player?P=14223" xr:uid="{4EE981C8-1A05-443E-8730-323A16CEFE2C}"/>
    <hyperlink ref="A452" r:id="rId403" display="https://www54.myfantasyleague.com/2019/player?P=14223" xr:uid="{53AC54B7-2DA7-475E-83AF-6E372EB89C82}"/>
    <hyperlink ref="A453:A454" r:id="rId404" display="https://www54.myfantasyleague.com/2019/player?P=13968" xr:uid="{4EF4DF0C-02C0-4086-9CCA-417956B0FDF6}"/>
    <hyperlink ref="A455" r:id="rId405" display="https://www54.myfantasyleague.com/2019/player?P=12391" xr:uid="{A4E0FC18-7A95-41D7-854A-7A47C993429A}"/>
    <hyperlink ref="A456" r:id="rId406" display="https://www54.myfantasyleague.com/2019/player?P=12391" xr:uid="{03B39196-570D-46E8-AE14-5F8268671442}"/>
    <hyperlink ref="A457:A458" r:id="rId407" display="https://www54.myfantasyleague.com/2019/player?P=13619" xr:uid="{114883FD-9540-4D46-98F7-2D9695465CFF}"/>
    <hyperlink ref="A459" r:id="rId408" display="https://www54.myfantasyleague.com/2019/player?P=12205" xr:uid="{CCEDF1E8-1686-4B0A-91F0-A46CD943977B}"/>
    <hyperlink ref="A460" r:id="rId409" display="https://www54.myfantasyleague.com/2019/player?P=12205" xr:uid="{7B2EA1A5-1A70-40BF-AD13-A3A4A541A3AF}"/>
    <hyperlink ref="A461:A462" r:id="rId410" display="https://www54.myfantasyleague.com/2019/player?P=14062" xr:uid="{6105BC45-C8B4-4B33-8439-D739BB2502CC}"/>
    <hyperlink ref="A463" r:id="rId411" display="https://www54.myfantasyleague.com/2019/player?P=13378" xr:uid="{0CAA2455-0AC8-409D-BE9B-937821520CAF}"/>
    <hyperlink ref="A464" r:id="rId412" display="https://www54.myfantasyleague.com/2019/player?P=13378" xr:uid="{5FFC3AE9-7F26-419E-A23B-99D3E2784B99}"/>
    <hyperlink ref="A465" r:id="rId413" display="https://www54.myfantasyleague.com/2019/player?P=13391" xr:uid="{89F35EFF-73E9-46BD-A8A0-5F852B4B7770}"/>
    <hyperlink ref="A466" r:id="rId414" display="https://www54.myfantasyleague.com/2019/player?P=13391" xr:uid="{DF82DBDF-70A0-4D40-98AC-1833BFA3375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5F37-563C-4616-989D-2548ED075BE6}">
  <dimension ref="A1:G490"/>
  <sheetViews>
    <sheetView topLeftCell="A449" workbookViewId="0">
      <selection activeCell="G2" sqref="G2:G490"/>
    </sheetView>
  </sheetViews>
  <sheetFormatPr defaultRowHeight="15" x14ac:dyDescent="0.25"/>
  <sheetData>
    <row r="1" spans="1:7" ht="64.5" thickBot="1" x14ac:dyDescent="0.3">
      <c r="A1" s="125" t="s">
        <v>2411</v>
      </c>
      <c r="B1" s="126" t="s">
        <v>569</v>
      </c>
      <c r="C1" s="126" t="s">
        <v>2412</v>
      </c>
      <c r="D1" s="126" t="s">
        <v>2413</v>
      </c>
      <c r="E1" s="126" t="s">
        <v>2414</v>
      </c>
      <c r="F1" s="126" t="s">
        <v>2415</v>
      </c>
    </row>
    <row r="2" spans="1:7" ht="30" x14ac:dyDescent="0.25">
      <c r="A2" s="134">
        <v>1</v>
      </c>
      <c r="B2" s="129" t="s">
        <v>1820</v>
      </c>
      <c r="C2" s="136">
        <v>30.59</v>
      </c>
      <c r="D2" s="138">
        <v>0</v>
      </c>
      <c r="E2" s="138">
        <v>769</v>
      </c>
      <c r="F2" s="134">
        <v>549</v>
      </c>
      <c r="G2" s="139">
        <f>C2*2</f>
        <v>61.18</v>
      </c>
    </row>
    <row r="3" spans="1:7" x14ac:dyDescent="0.25">
      <c r="A3" s="133"/>
      <c r="B3" s="130" t="s">
        <v>1821</v>
      </c>
      <c r="C3" s="135"/>
      <c r="D3" s="137"/>
      <c r="E3" s="137"/>
      <c r="F3" s="133"/>
      <c r="G3" s="139">
        <f t="shared" ref="G3:G66" si="0">C3*2</f>
        <v>0</v>
      </c>
    </row>
    <row r="4" spans="1:7" ht="45" x14ac:dyDescent="0.25">
      <c r="A4" s="133">
        <v>2</v>
      </c>
      <c r="B4" s="129" t="s">
        <v>1811</v>
      </c>
      <c r="C4" s="135">
        <v>28.04</v>
      </c>
      <c r="D4" s="137">
        <v>0</v>
      </c>
      <c r="E4" s="137">
        <v>642</v>
      </c>
      <c r="F4" s="133">
        <v>546</v>
      </c>
      <c r="G4" s="139">
        <f t="shared" si="0"/>
        <v>56.08</v>
      </c>
    </row>
    <row r="5" spans="1:7" x14ac:dyDescent="0.25">
      <c r="A5" s="133"/>
      <c r="B5" s="130" t="s">
        <v>1812</v>
      </c>
      <c r="C5" s="135"/>
      <c r="D5" s="137"/>
      <c r="E5" s="137"/>
      <c r="F5" s="133"/>
      <c r="G5" s="139">
        <f t="shared" si="0"/>
        <v>0</v>
      </c>
    </row>
    <row r="6" spans="1:7" ht="30" x14ac:dyDescent="0.25">
      <c r="A6" s="133">
        <v>3</v>
      </c>
      <c r="B6" s="129" t="s">
        <v>1831</v>
      </c>
      <c r="C6" s="135">
        <v>26.26</v>
      </c>
      <c r="D6" s="137">
        <v>0</v>
      </c>
      <c r="E6" s="137">
        <v>586</v>
      </c>
      <c r="F6" s="133">
        <v>542</v>
      </c>
      <c r="G6" s="139">
        <f t="shared" si="0"/>
        <v>52.52</v>
      </c>
    </row>
    <row r="7" spans="1:7" x14ac:dyDescent="0.25">
      <c r="A7" s="133"/>
      <c r="B7" s="130" t="s">
        <v>1832</v>
      </c>
      <c r="C7" s="135"/>
      <c r="D7" s="137"/>
      <c r="E7" s="137"/>
      <c r="F7" s="133"/>
      <c r="G7" s="139">
        <f t="shared" si="0"/>
        <v>0</v>
      </c>
    </row>
    <row r="8" spans="1:7" ht="30" x14ac:dyDescent="0.25">
      <c r="A8" s="133">
        <v>4</v>
      </c>
      <c r="B8" s="129" t="s">
        <v>1816</v>
      </c>
      <c r="C8" s="135">
        <v>24.88</v>
      </c>
      <c r="D8" s="137">
        <v>0</v>
      </c>
      <c r="E8" s="137">
        <v>725</v>
      </c>
      <c r="F8" s="133">
        <v>648</v>
      </c>
      <c r="G8" s="139">
        <f t="shared" si="0"/>
        <v>49.76</v>
      </c>
    </row>
    <row r="9" spans="1:7" x14ac:dyDescent="0.25">
      <c r="A9" s="133"/>
      <c r="B9" s="130" t="s">
        <v>1817</v>
      </c>
      <c r="C9" s="135"/>
      <c r="D9" s="137"/>
      <c r="E9" s="137"/>
      <c r="F9" s="133"/>
      <c r="G9" s="139">
        <f t="shared" si="0"/>
        <v>0</v>
      </c>
    </row>
    <row r="10" spans="1:7" ht="30" x14ac:dyDescent="0.25">
      <c r="A10" s="133">
        <v>5</v>
      </c>
      <c r="B10" s="129" t="s">
        <v>1968</v>
      </c>
      <c r="C10" s="135">
        <v>23.67</v>
      </c>
      <c r="D10" s="137">
        <v>0</v>
      </c>
      <c r="E10" s="137">
        <v>861</v>
      </c>
      <c r="F10" s="133">
        <v>523</v>
      </c>
      <c r="G10" s="139">
        <f t="shared" si="0"/>
        <v>47.34</v>
      </c>
    </row>
    <row r="11" spans="1:7" x14ac:dyDescent="0.25">
      <c r="A11" s="133"/>
      <c r="B11" s="130" t="s">
        <v>1969</v>
      </c>
      <c r="C11" s="135"/>
      <c r="D11" s="137"/>
      <c r="E11" s="137"/>
      <c r="F11" s="133"/>
      <c r="G11" s="139">
        <f t="shared" si="0"/>
        <v>0</v>
      </c>
    </row>
    <row r="12" spans="1:7" ht="30" x14ac:dyDescent="0.25">
      <c r="A12" s="133">
        <v>6</v>
      </c>
      <c r="B12" s="129" t="s">
        <v>1857</v>
      </c>
      <c r="C12" s="135">
        <v>22.84</v>
      </c>
      <c r="D12" s="137">
        <v>0</v>
      </c>
      <c r="E12" s="137">
        <v>558</v>
      </c>
      <c r="F12" s="133">
        <v>652</v>
      </c>
      <c r="G12" s="139">
        <f t="shared" si="0"/>
        <v>45.68</v>
      </c>
    </row>
    <row r="13" spans="1:7" x14ac:dyDescent="0.25">
      <c r="A13" s="133"/>
      <c r="B13" s="130" t="s">
        <v>1858</v>
      </c>
      <c r="C13" s="135"/>
      <c r="D13" s="137"/>
      <c r="E13" s="137"/>
      <c r="F13" s="133"/>
      <c r="G13" s="139">
        <f t="shared" si="0"/>
        <v>0</v>
      </c>
    </row>
    <row r="14" spans="1:7" ht="30" x14ac:dyDescent="0.25">
      <c r="A14" s="133">
        <v>7</v>
      </c>
      <c r="B14" s="129" t="s">
        <v>1847</v>
      </c>
      <c r="C14" s="135">
        <v>21.97</v>
      </c>
      <c r="D14" s="137">
        <v>0</v>
      </c>
      <c r="E14" s="137">
        <v>555</v>
      </c>
      <c r="F14" s="133">
        <v>596</v>
      </c>
      <c r="G14" s="139">
        <f t="shared" si="0"/>
        <v>43.94</v>
      </c>
    </row>
    <row r="15" spans="1:7" ht="25.5" x14ac:dyDescent="0.25">
      <c r="A15" s="133"/>
      <c r="B15" s="130" t="s">
        <v>1848</v>
      </c>
      <c r="C15" s="135"/>
      <c r="D15" s="137"/>
      <c r="E15" s="137"/>
      <c r="F15" s="133"/>
      <c r="G15" s="139">
        <f t="shared" si="0"/>
        <v>0</v>
      </c>
    </row>
    <row r="16" spans="1:7" ht="30" x14ac:dyDescent="0.25">
      <c r="A16" s="133">
        <v>8</v>
      </c>
      <c r="B16" s="129" t="s">
        <v>1905</v>
      </c>
      <c r="C16" s="135">
        <v>21.27</v>
      </c>
      <c r="D16" s="137">
        <v>0</v>
      </c>
      <c r="E16" s="137">
        <v>542</v>
      </c>
      <c r="F16" s="133">
        <v>660</v>
      </c>
      <c r="G16" s="139">
        <f t="shared" si="0"/>
        <v>42.54</v>
      </c>
    </row>
    <row r="17" spans="1:7" x14ac:dyDescent="0.25">
      <c r="A17" s="133"/>
      <c r="B17" s="130" t="s">
        <v>1906</v>
      </c>
      <c r="C17" s="135"/>
      <c r="D17" s="137"/>
      <c r="E17" s="137"/>
      <c r="F17" s="133"/>
      <c r="G17" s="139">
        <f t="shared" si="0"/>
        <v>0</v>
      </c>
    </row>
    <row r="18" spans="1:7" ht="30" x14ac:dyDescent="0.25">
      <c r="A18" s="133">
        <v>9</v>
      </c>
      <c r="B18" s="129" t="s">
        <v>1884</v>
      </c>
      <c r="C18" s="135">
        <v>20.56</v>
      </c>
      <c r="D18" s="137">
        <v>0</v>
      </c>
      <c r="E18" s="137">
        <v>586</v>
      </c>
      <c r="F18" s="133">
        <v>722</v>
      </c>
      <c r="G18" s="139">
        <f t="shared" si="0"/>
        <v>41.12</v>
      </c>
    </row>
    <row r="19" spans="1:7" x14ac:dyDescent="0.25">
      <c r="A19" s="133"/>
      <c r="B19" s="130" t="s">
        <v>1885</v>
      </c>
      <c r="C19" s="135"/>
      <c r="D19" s="137"/>
      <c r="E19" s="137"/>
      <c r="F19" s="133"/>
      <c r="G19" s="139">
        <f t="shared" si="0"/>
        <v>0</v>
      </c>
    </row>
    <row r="20" spans="1:7" ht="30" x14ac:dyDescent="0.25">
      <c r="A20" s="133">
        <v>10</v>
      </c>
      <c r="B20" s="129" t="s">
        <v>1876</v>
      </c>
      <c r="C20" s="135">
        <v>20.55</v>
      </c>
      <c r="D20" s="137">
        <v>0</v>
      </c>
      <c r="E20" s="137">
        <v>715</v>
      </c>
      <c r="F20" s="133">
        <v>801</v>
      </c>
      <c r="G20" s="139">
        <f t="shared" si="0"/>
        <v>41.1</v>
      </c>
    </row>
    <row r="21" spans="1:7" x14ac:dyDescent="0.25">
      <c r="A21" s="133"/>
      <c r="B21" s="130" t="s">
        <v>1877</v>
      </c>
      <c r="C21" s="135"/>
      <c r="D21" s="137"/>
      <c r="E21" s="137"/>
      <c r="F21" s="133"/>
      <c r="G21" s="139">
        <f t="shared" si="0"/>
        <v>0</v>
      </c>
    </row>
    <row r="22" spans="1:7" ht="45" x14ac:dyDescent="0.25">
      <c r="A22" s="133">
        <v>11</v>
      </c>
      <c r="B22" s="129" t="s">
        <v>1881</v>
      </c>
      <c r="C22" s="135">
        <v>20.39</v>
      </c>
      <c r="D22" s="137">
        <v>0</v>
      </c>
      <c r="E22" s="137">
        <v>542</v>
      </c>
      <c r="F22" s="133">
        <v>547</v>
      </c>
      <c r="G22" s="139">
        <f t="shared" si="0"/>
        <v>40.78</v>
      </c>
    </row>
    <row r="23" spans="1:7" x14ac:dyDescent="0.25">
      <c r="A23" s="133"/>
      <c r="B23" s="130" t="s">
        <v>1882</v>
      </c>
      <c r="C23" s="135"/>
      <c r="D23" s="137"/>
      <c r="E23" s="137"/>
      <c r="F23" s="133"/>
      <c r="G23" s="139">
        <f t="shared" si="0"/>
        <v>0</v>
      </c>
    </row>
    <row r="24" spans="1:7" ht="30" x14ac:dyDescent="0.25">
      <c r="A24" s="133">
        <v>12</v>
      </c>
      <c r="B24" s="129" t="s">
        <v>1952</v>
      </c>
      <c r="C24" s="135">
        <v>19.850000000000001</v>
      </c>
      <c r="D24" s="137">
        <v>0</v>
      </c>
      <c r="E24" s="137">
        <v>561</v>
      </c>
      <c r="F24" s="133">
        <v>711</v>
      </c>
      <c r="G24" s="139">
        <f t="shared" si="0"/>
        <v>39.700000000000003</v>
      </c>
    </row>
    <row r="25" spans="1:7" x14ac:dyDescent="0.25">
      <c r="A25" s="133"/>
      <c r="B25" s="130" t="s">
        <v>1953</v>
      </c>
      <c r="C25" s="135"/>
      <c r="D25" s="137"/>
      <c r="E25" s="137"/>
      <c r="F25" s="133"/>
      <c r="G25" s="139">
        <f t="shared" si="0"/>
        <v>0</v>
      </c>
    </row>
    <row r="26" spans="1:7" ht="30" x14ac:dyDescent="0.25">
      <c r="A26" s="133">
        <v>13</v>
      </c>
      <c r="B26" s="129" t="s">
        <v>1870</v>
      </c>
      <c r="C26" s="135">
        <v>19.84</v>
      </c>
      <c r="D26" s="137">
        <v>0</v>
      </c>
      <c r="E26" s="137">
        <v>881</v>
      </c>
      <c r="F26" s="133">
        <v>807</v>
      </c>
      <c r="G26" s="139">
        <f t="shared" si="0"/>
        <v>39.68</v>
      </c>
    </row>
    <row r="27" spans="1:7" x14ac:dyDescent="0.25">
      <c r="A27" s="133"/>
      <c r="B27" s="130" t="s">
        <v>1871</v>
      </c>
      <c r="C27" s="135"/>
      <c r="D27" s="137"/>
      <c r="E27" s="137"/>
      <c r="F27" s="133"/>
      <c r="G27" s="139">
        <f t="shared" si="0"/>
        <v>0</v>
      </c>
    </row>
    <row r="28" spans="1:7" ht="30" x14ac:dyDescent="0.25">
      <c r="A28" s="133">
        <v>14</v>
      </c>
      <c r="B28" s="129" t="s">
        <v>1980</v>
      </c>
      <c r="C28" s="135">
        <v>19.260000000000002</v>
      </c>
      <c r="D28" s="137">
        <v>0</v>
      </c>
      <c r="E28" s="137">
        <v>837</v>
      </c>
      <c r="F28" s="133">
        <v>575</v>
      </c>
      <c r="G28" s="139">
        <f t="shared" si="0"/>
        <v>38.520000000000003</v>
      </c>
    </row>
    <row r="29" spans="1:7" x14ac:dyDescent="0.25">
      <c r="A29" s="133"/>
      <c r="B29" s="130" t="s">
        <v>1981</v>
      </c>
      <c r="C29" s="135"/>
      <c r="D29" s="137"/>
      <c r="E29" s="137"/>
      <c r="F29" s="133"/>
      <c r="G29" s="139">
        <f t="shared" si="0"/>
        <v>0</v>
      </c>
    </row>
    <row r="30" spans="1:7" ht="30" x14ac:dyDescent="0.25">
      <c r="A30" s="133">
        <v>15</v>
      </c>
      <c r="B30" s="129" t="s">
        <v>1974</v>
      </c>
      <c r="C30" s="135">
        <v>19.09</v>
      </c>
      <c r="D30" s="137">
        <v>0</v>
      </c>
      <c r="E30" s="137">
        <v>826</v>
      </c>
      <c r="F30" s="133">
        <v>666</v>
      </c>
      <c r="G30" s="139">
        <f t="shared" si="0"/>
        <v>38.18</v>
      </c>
    </row>
    <row r="31" spans="1:7" x14ac:dyDescent="0.25">
      <c r="A31" s="133"/>
      <c r="B31" s="130" t="s">
        <v>1975</v>
      </c>
      <c r="C31" s="135"/>
      <c r="D31" s="137"/>
      <c r="E31" s="137"/>
      <c r="F31" s="133"/>
      <c r="G31" s="139">
        <f t="shared" si="0"/>
        <v>0</v>
      </c>
    </row>
    <row r="32" spans="1:7" ht="30" x14ac:dyDescent="0.25">
      <c r="A32" s="133">
        <v>16</v>
      </c>
      <c r="B32" s="129" t="s">
        <v>1835</v>
      </c>
      <c r="C32" s="135">
        <v>19.02</v>
      </c>
      <c r="D32" s="137">
        <v>0</v>
      </c>
      <c r="E32" s="137">
        <v>679</v>
      </c>
      <c r="F32" s="133">
        <v>533</v>
      </c>
      <c r="G32" s="139">
        <f t="shared" si="0"/>
        <v>38.04</v>
      </c>
    </row>
    <row r="33" spans="1:7" x14ac:dyDescent="0.25">
      <c r="A33" s="133"/>
      <c r="B33" s="130" t="s">
        <v>1836</v>
      </c>
      <c r="C33" s="135"/>
      <c r="D33" s="137"/>
      <c r="E33" s="137"/>
      <c r="F33" s="133"/>
      <c r="G33" s="139">
        <f t="shared" si="0"/>
        <v>0</v>
      </c>
    </row>
    <row r="34" spans="1:7" ht="30" x14ac:dyDescent="0.25">
      <c r="A34" s="133">
        <v>17</v>
      </c>
      <c r="B34" s="129" t="s">
        <v>1825</v>
      </c>
      <c r="C34" s="135">
        <v>18.8</v>
      </c>
      <c r="D34" s="137">
        <v>0</v>
      </c>
      <c r="E34" s="137">
        <v>628</v>
      </c>
      <c r="F34" s="133">
        <v>617</v>
      </c>
      <c r="G34" s="139">
        <f t="shared" si="0"/>
        <v>37.6</v>
      </c>
    </row>
    <row r="35" spans="1:7" x14ac:dyDescent="0.25">
      <c r="A35" s="133"/>
      <c r="B35" s="130" t="s">
        <v>1826</v>
      </c>
      <c r="C35" s="135"/>
      <c r="D35" s="137"/>
      <c r="E35" s="137"/>
      <c r="F35" s="133"/>
      <c r="G35" s="139">
        <f t="shared" si="0"/>
        <v>0</v>
      </c>
    </row>
    <row r="36" spans="1:7" ht="30" x14ac:dyDescent="0.25">
      <c r="A36" s="133">
        <v>18</v>
      </c>
      <c r="B36" s="129" t="s">
        <v>1852</v>
      </c>
      <c r="C36" s="135">
        <v>18.440000000000001</v>
      </c>
      <c r="D36" s="137">
        <v>0</v>
      </c>
      <c r="E36" s="137">
        <v>533</v>
      </c>
      <c r="F36" s="133">
        <v>706</v>
      </c>
      <c r="G36" s="139">
        <f t="shared" si="0"/>
        <v>36.880000000000003</v>
      </c>
    </row>
    <row r="37" spans="1:7" x14ac:dyDescent="0.25">
      <c r="A37" s="133"/>
      <c r="B37" s="130" t="s">
        <v>1853</v>
      </c>
      <c r="C37" s="135"/>
      <c r="D37" s="137"/>
      <c r="E37" s="137"/>
      <c r="F37" s="133"/>
      <c r="G37" s="139">
        <f t="shared" si="0"/>
        <v>0</v>
      </c>
    </row>
    <row r="38" spans="1:7" ht="30" x14ac:dyDescent="0.25">
      <c r="A38" s="133">
        <v>19</v>
      </c>
      <c r="B38" s="129" t="s">
        <v>1908</v>
      </c>
      <c r="C38" s="135">
        <v>18.399999999999999</v>
      </c>
      <c r="D38" s="137">
        <v>0</v>
      </c>
      <c r="E38" s="137">
        <v>444</v>
      </c>
      <c r="F38" s="133">
        <v>574</v>
      </c>
      <c r="G38" s="139">
        <f t="shared" si="0"/>
        <v>36.799999999999997</v>
      </c>
    </row>
    <row r="39" spans="1:7" x14ac:dyDescent="0.25">
      <c r="A39" s="133"/>
      <c r="B39" s="130" t="s">
        <v>1909</v>
      </c>
      <c r="C39" s="135"/>
      <c r="D39" s="137"/>
      <c r="E39" s="137"/>
      <c r="F39" s="133"/>
      <c r="G39" s="139">
        <f t="shared" si="0"/>
        <v>0</v>
      </c>
    </row>
    <row r="40" spans="1:7" ht="30" x14ac:dyDescent="0.25">
      <c r="A40" s="133">
        <v>20</v>
      </c>
      <c r="B40" s="129" t="s">
        <v>1864</v>
      </c>
      <c r="C40" s="135">
        <v>18.13</v>
      </c>
      <c r="D40" s="137">
        <v>0</v>
      </c>
      <c r="E40" s="137">
        <v>750</v>
      </c>
      <c r="F40" s="133">
        <v>647</v>
      </c>
      <c r="G40" s="139">
        <f t="shared" si="0"/>
        <v>36.26</v>
      </c>
    </row>
    <row r="41" spans="1:7" x14ac:dyDescent="0.25">
      <c r="A41" s="133"/>
      <c r="B41" s="130" t="s">
        <v>1865</v>
      </c>
      <c r="C41" s="135"/>
      <c r="D41" s="137"/>
      <c r="E41" s="137"/>
      <c r="F41" s="133"/>
      <c r="G41" s="139">
        <f t="shared" si="0"/>
        <v>0</v>
      </c>
    </row>
    <row r="42" spans="1:7" ht="30" x14ac:dyDescent="0.25">
      <c r="A42" s="133">
        <v>21</v>
      </c>
      <c r="B42" s="129" t="s">
        <v>1879</v>
      </c>
      <c r="C42" s="135">
        <v>17.11</v>
      </c>
      <c r="D42" s="137">
        <v>0</v>
      </c>
      <c r="E42" s="137">
        <v>547</v>
      </c>
      <c r="F42" s="133">
        <v>735</v>
      </c>
      <c r="G42" s="139">
        <f t="shared" si="0"/>
        <v>34.22</v>
      </c>
    </row>
    <row r="43" spans="1:7" x14ac:dyDescent="0.25">
      <c r="A43" s="133"/>
      <c r="B43" s="130" t="s">
        <v>1862</v>
      </c>
      <c r="C43" s="135"/>
      <c r="D43" s="137"/>
      <c r="E43" s="137"/>
      <c r="F43" s="133"/>
      <c r="G43" s="139">
        <f t="shared" si="0"/>
        <v>0</v>
      </c>
    </row>
    <row r="44" spans="1:7" ht="30" x14ac:dyDescent="0.25">
      <c r="A44" s="133">
        <v>22</v>
      </c>
      <c r="B44" s="129" t="s">
        <v>2290</v>
      </c>
      <c r="C44" s="135">
        <v>16.22</v>
      </c>
      <c r="D44" s="137">
        <v>0</v>
      </c>
      <c r="E44" s="137">
        <v>747</v>
      </c>
      <c r="F44" s="133">
        <v>889</v>
      </c>
      <c r="G44" s="139">
        <f t="shared" si="0"/>
        <v>32.44</v>
      </c>
    </row>
    <row r="45" spans="1:7" x14ac:dyDescent="0.25">
      <c r="A45" s="133"/>
      <c r="B45" s="130" t="s">
        <v>2416</v>
      </c>
      <c r="C45" s="135"/>
      <c r="D45" s="137"/>
      <c r="E45" s="137"/>
      <c r="F45" s="133"/>
      <c r="G45" s="139">
        <f t="shared" si="0"/>
        <v>0</v>
      </c>
    </row>
    <row r="46" spans="1:7" ht="30" x14ac:dyDescent="0.25">
      <c r="A46" s="133">
        <v>23</v>
      </c>
      <c r="B46" s="129" t="s">
        <v>1937</v>
      </c>
      <c r="C46" s="135">
        <v>15.22</v>
      </c>
      <c r="D46" s="137">
        <v>0</v>
      </c>
      <c r="E46" s="137">
        <v>898</v>
      </c>
      <c r="F46" s="133">
        <v>667</v>
      </c>
      <c r="G46" s="139">
        <f t="shared" si="0"/>
        <v>30.44</v>
      </c>
    </row>
    <row r="47" spans="1:7" x14ac:dyDescent="0.25">
      <c r="A47" s="133"/>
      <c r="B47" s="130" t="s">
        <v>1938</v>
      </c>
      <c r="C47" s="135"/>
      <c r="D47" s="137"/>
      <c r="E47" s="137"/>
      <c r="F47" s="133"/>
      <c r="G47" s="139">
        <f t="shared" si="0"/>
        <v>0</v>
      </c>
    </row>
    <row r="48" spans="1:7" ht="30" x14ac:dyDescent="0.25">
      <c r="A48" s="133">
        <v>24</v>
      </c>
      <c r="B48" s="129" t="s">
        <v>1893</v>
      </c>
      <c r="C48" s="135">
        <v>15.16</v>
      </c>
      <c r="D48" s="137">
        <v>0</v>
      </c>
      <c r="E48" s="137">
        <v>619</v>
      </c>
      <c r="F48" s="133">
        <v>580</v>
      </c>
      <c r="G48" s="139">
        <f t="shared" si="0"/>
        <v>30.32</v>
      </c>
    </row>
    <row r="49" spans="1:7" x14ac:dyDescent="0.25">
      <c r="A49" s="133"/>
      <c r="B49" s="130" t="s">
        <v>1894</v>
      </c>
      <c r="C49" s="135"/>
      <c r="D49" s="137"/>
      <c r="E49" s="137"/>
      <c r="F49" s="133"/>
      <c r="G49" s="139">
        <f t="shared" si="0"/>
        <v>0</v>
      </c>
    </row>
    <row r="50" spans="1:7" ht="30" x14ac:dyDescent="0.25">
      <c r="A50" s="133">
        <v>25</v>
      </c>
      <c r="B50" s="129" t="s">
        <v>1923</v>
      </c>
      <c r="C50" s="135">
        <v>15.01</v>
      </c>
      <c r="D50" s="137">
        <v>0</v>
      </c>
      <c r="E50" s="137">
        <v>806</v>
      </c>
      <c r="F50" s="133">
        <v>760</v>
      </c>
      <c r="G50" s="139">
        <f t="shared" si="0"/>
        <v>30.02</v>
      </c>
    </row>
    <row r="51" spans="1:7" x14ac:dyDescent="0.25">
      <c r="A51" s="133"/>
      <c r="B51" s="130" t="s">
        <v>1924</v>
      </c>
      <c r="C51" s="135"/>
      <c r="D51" s="137"/>
      <c r="E51" s="137"/>
      <c r="F51" s="133"/>
      <c r="G51" s="139">
        <f t="shared" si="0"/>
        <v>0</v>
      </c>
    </row>
    <row r="52" spans="1:7" ht="30" x14ac:dyDescent="0.25">
      <c r="A52" s="133">
        <v>26</v>
      </c>
      <c r="B52" s="129" t="s">
        <v>1843</v>
      </c>
      <c r="C52" s="135">
        <v>14.32</v>
      </c>
      <c r="D52" s="137">
        <v>0</v>
      </c>
      <c r="E52" s="137">
        <v>695</v>
      </c>
      <c r="F52" s="133">
        <v>651</v>
      </c>
      <c r="G52" s="139">
        <f t="shared" si="0"/>
        <v>28.64</v>
      </c>
    </row>
    <row r="53" spans="1:7" x14ac:dyDescent="0.25">
      <c r="A53" s="133"/>
      <c r="B53" s="130" t="s">
        <v>1844</v>
      </c>
      <c r="C53" s="135"/>
      <c r="D53" s="137"/>
      <c r="E53" s="137"/>
      <c r="F53" s="133"/>
      <c r="G53" s="139">
        <f t="shared" si="0"/>
        <v>0</v>
      </c>
    </row>
    <row r="54" spans="1:7" ht="45" x14ac:dyDescent="0.25">
      <c r="A54" s="133">
        <v>27</v>
      </c>
      <c r="B54" s="129" t="s">
        <v>1873</v>
      </c>
      <c r="C54" s="135">
        <v>14.19</v>
      </c>
      <c r="D54" s="137">
        <v>0</v>
      </c>
      <c r="E54" s="137">
        <v>486</v>
      </c>
      <c r="F54" s="133">
        <v>657</v>
      </c>
      <c r="G54" s="139">
        <f t="shared" si="0"/>
        <v>28.38</v>
      </c>
    </row>
    <row r="55" spans="1:7" x14ac:dyDescent="0.25">
      <c r="A55" s="133"/>
      <c r="B55" s="130" t="s">
        <v>1874</v>
      </c>
      <c r="C55" s="135"/>
      <c r="D55" s="137"/>
      <c r="E55" s="137"/>
      <c r="F55" s="133"/>
      <c r="G55" s="139">
        <f t="shared" si="0"/>
        <v>0</v>
      </c>
    </row>
    <row r="56" spans="1:7" ht="30" x14ac:dyDescent="0.25">
      <c r="A56" s="133">
        <v>28</v>
      </c>
      <c r="B56" s="129" t="s">
        <v>1867</v>
      </c>
      <c r="C56" s="135">
        <v>13.98</v>
      </c>
      <c r="D56" s="137">
        <v>0</v>
      </c>
      <c r="E56" s="137">
        <v>667</v>
      </c>
      <c r="F56" s="133">
        <v>714</v>
      </c>
      <c r="G56" s="139">
        <f t="shared" si="0"/>
        <v>27.96</v>
      </c>
    </row>
    <row r="57" spans="1:7" x14ac:dyDescent="0.25">
      <c r="A57" s="133"/>
      <c r="B57" s="130" t="s">
        <v>1868</v>
      </c>
      <c r="C57" s="135"/>
      <c r="D57" s="137"/>
      <c r="E57" s="137"/>
      <c r="F57" s="133"/>
      <c r="G57" s="139">
        <f t="shared" si="0"/>
        <v>0</v>
      </c>
    </row>
    <row r="58" spans="1:7" ht="30" x14ac:dyDescent="0.25">
      <c r="A58" s="133">
        <v>29</v>
      </c>
      <c r="B58" s="129" t="s">
        <v>2202</v>
      </c>
      <c r="C58" s="135">
        <v>13.81</v>
      </c>
      <c r="D58" s="137">
        <v>0</v>
      </c>
      <c r="E58" s="137">
        <v>614</v>
      </c>
      <c r="F58" s="133">
        <v>556</v>
      </c>
      <c r="G58" s="139">
        <f t="shared" si="0"/>
        <v>27.62</v>
      </c>
    </row>
    <row r="59" spans="1:7" x14ac:dyDescent="0.25">
      <c r="A59" s="133"/>
      <c r="B59" s="130" t="s">
        <v>2203</v>
      </c>
      <c r="C59" s="135"/>
      <c r="D59" s="137"/>
      <c r="E59" s="137"/>
      <c r="F59" s="133"/>
      <c r="G59" s="139">
        <f t="shared" si="0"/>
        <v>0</v>
      </c>
    </row>
    <row r="60" spans="1:7" x14ac:dyDescent="0.25">
      <c r="A60" s="133">
        <v>30</v>
      </c>
      <c r="B60" s="129" t="s">
        <v>1914</v>
      </c>
      <c r="C60" s="135">
        <v>13.74</v>
      </c>
      <c r="D60" s="137">
        <v>0</v>
      </c>
      <c r="E60" s="137">
        <v>743</v>
      </c>
      <c r="F60" s="133">
        <v>658</v>
      </c>
      <c r="G60" s="139">
        <f t="shared" si="0"/>
        <v>27.48</v>
      </c>
    </row>
    <row r="61" spans="1:7" x14ac:dyDescent="0.25">
      <c r="A61" s="133"/>
      <c r="B61" s="130" t="s">
        <v>1915</v>
      </c>
      <c r="C61" s="135"/>
      <c r="D61" s="137"/>
      <c r="E61" s="137"/>
      <c r="F61" s="133"/>
      <c r="G61" s="139">
        <f t="shared" si="0"/>
        <v>0</v>
      </c>
    </row>
    <row r="62" spans="1:7" ht="30" x14ac:dyDescent="0.25">
      <c r="A62" s="133">
        <v>31</v>
      </c>
      <c r="B62" s="129" t="s">
        <v>1935</v>
      </c>
      <c r="C62" s="135">
        <v>13.62</v>
      </c>
      <c r="D62" s="137">
        <v>0</v>
      </c>
      <c r="E62" s="137">
        <v>675</v>
      </c>
      <c r="F62" s="133">
        <v>692</v>
      </c>
      <c r="G62" s="139">
        <f t="shared" si="0"/>
        <v>27.24</v>
      </c>
    </row>
    <row r="63" spans="1:7" x14ac:dyDescent="0.25">
      <c r="A63" s="133"/>
      <c r="B63" s="130" t="s">
        <v>1844</v>
      </c>
      <c r="C63" s="135"/>
      <c r="D63" s="137"/>
      <c r="E63" s="137"/>
      <c r="F63" s="133"/>
      <c r="G63" s="139">
        <f t="shared" si="0"/>
        <v>0</v>
      </c>
    </row>
    <row r="64" spans="1:7" ht="30" x14ac:dyDescent="0.25">
      <c r="A64" s="133">
        <v>32</v>
      </c>
      <c r="B64" s="129" t="s">
        <v>1988</v>
      </c>
      <c r="C64" s="135">
        <v>13.56</v>
      </c>
      <c r="D64" s="137">
        <v>0</v>
      </c>
      <c r="E64" s="137">
        <v>455</v>
      </c>
      <c r="F64" s="133">
        <v>585</v>
      </c>
      <c r="G64" s="139">
        <f t="shared" si="0"/>
        <v>27.12</v>
      </c>
    </row>
    <row r="65" spans="1:7" x14ac:dyDescent="0.25">
      <c r="A65" s="133"/>
      <c r="B65" s="130" t="s">
        <v>1989</v>
      </c>
      <c r="C65" s="135"/>
      <c r="D65" s="137"/>
      <c r="E65" s="137"/>
      <c r="F65" s="133"/>
      <c r="G65" s="139">
        <f t="shared" si="0"/>
        <v>0</v>
      </c>
    </row>
    <row r="66" spans="1:7" ht="30" x14ac:dyDescent="0.25">
      <c r="A66" s="133">
        <v>33</v>
      </c>
      <c r="B66" s="129" t="s">
        <v>2101</v>
      </c>
      <c r="C66" s="135">
        <v>13.54</v>
      </c>
      <c r="D66" s="137">
        <v>0</v>
      </c>
      <c r="E66" s="137">
        <v>503</v>
      </c>
      <c r="F66" s="133">
        <v>735</v>
      </c>
      <c r="G66" s="139">
        <f t="shared" si="0"/>
        <v>27.08</v>
      </c>
    </row>
    <row r="67" spans="1:7" x14ac:dyDescent="0.25">
      <c r="A67" s="133"/>
      <c r="B67" s="130" t="s">
        <v>2102</v>
      </c>
      <c r="C67" s="135"/>
      <c r="D67" s="137"/>
      <c r="E67" s="137"/>
      <c r="F67" s="133"/>
      <c r="G67" s="139">
        <f t="shared" ref="G67:G130" si="1">C67*2</f>
        <v>0</v>
      </c>
    </row>
    <row r="68" spans="1:7" ht="30" x14ac:dyDescent="0.25">
      <c r="A68" s="133">
        <v>34</v>
      </c>
      <c r="B68" s="129" t="s">
        <v>2291</v>
      </c>
      <c r="C68" s="135">
        <v>13.46</v>
      </c>
      <c r="D68" s="137">
        <v>0</v>
      </c>
      <c r="E68" s="137">
        <v>558</v>
      </c>
      <c r="F68" s="133">
        <v>433</v>
      </c>
      <c r="G68" s="139">
        <f t="shared" si="1"/>
        <v>26.92</v>
      </c>
    </row>
    <row r="69" spans="1:7" x14ac:dyDescent="0.25">
      <c r="A69" s="133"/>
      <c r="B69" s="129" t="s">
        <v>2417</v>
      </c>
      <c r="C69" s="135"/>
      <c r="D69" s="137"/>
      <c r="E69" s="137"/>
      <c r="F69" s="133"/>
      <c r="G69" s="139">
        <f t="shared" si="1"/>
        <v>0</v>
      </c>
    </row>
    <row r="70" spans="1:7" ht="30" x14ac:dyDescent="0.25">
      <c r="A70" s="133">
        <v>35</v>
      </c>
      <c r="B70" s="129" t="s">
        <v>2092</v>
      </c>
      <c r="C70" s="135">
        <v>12.46</v>
      </c>
      <c r="D70" s="137">
        <v>0</v>
      </c>
      <c r="E70" s="137">
        <v>376</v>
      </c>
      <c r="F70" s="133">
        <v>566</v>
      </c>
      <c r="G70" s="139">
        <f t="shared" si="1"/>
        <v>24.92</v>
      </c>
    </row>
    <row r="71" spans="1:7" x14ac:dyDescent="0.25">
      <c r="A71" s="133"/>
      <c r="B71" s="129" t="s">
        <v>2418</v>
      </c>
      <c r="C71" s="135"/>
      <c r="D71" s="137"/>
      <c r="E71" s="137"/>
      <c r="F71" s="133"/>
      <c r="G71" s="139">
        <f t="shared" si="1"/>
        <v>0</v>
      </c>
    </row>
    <row r="72" spans="1:7" ht="30" x14ac:dyDescent="0.25">
      <c r="A72" s="133">
        <v>36</v>
      </c>
      <c r="B72" s="129" t="s">
        <v>1839</v>
      </c>
      <c r="C72" s="135">
        <v>12.06</v>
      </c>
      <c r="D72" s="137">
        <v>0</v>
      </c>
      <c r="E72" s="137">
        <v>616</v>
      </c>
      <c r="F72" s="133">
        <v>622</v>
      </c>
      <c r="G72" s="139">
        <f t="shared" si="1"/>
        <v>24.12</v>
      </c>
    </row>
    <row r="73" spans="1:7" x14ac:dyDescent="0.25">
      <c r="A73" s="133"/>
      <c r="B73" s="130" t="s">
        <v>1840</v>
      </c>
      <c r="C73" s="135"/>
      <c r="D73" s="137"/>
      <c r="E73" s="137"/>
      <c r="F73" s="133"/>
      <c r="G73" s="139">
        <f t="shared" si="1"/>
        <v>0</v>
      </c>
    </row>
    <row r="74" spans="1:7" ht="30" x14ac:dyDescent="0.25">
      <c r="A74" s="133">
        <v>37</v>
      </c>
      <c r="B74" s="129" t="s">
        <v>1920</v>
      </c>
      <c r="C74" s="135">
        <v>12.02</v>
      </c>
      <c r="D74" s="137">
        <v>0</v>
      </c>
      <c r="E74" s="137">
        <v>561</v>
      </c>
      <c r="F74" s="133">
        <v>849</v>
      </c>
      <c r="G74" s="139">
        <f t="shared" si="1"/>
        <v>24.04</v>
      </c>
    </row>
    <row r="75" spans="1:7" x14ac:dyDescent="0.25">
      <c r="A75" s="133"/>
      <c r="B75" s="130" t="s">
        <v>1921</v>
      </c>
      <c r="C75" s="135"/>
      <c r="D75" s="137"/>
      <c r="E75" s="137"/>
      <c r="F75" s="133"/>
      <c r="G75" s="139">
        <f t="shared" si="1"/>
        <v>0</v>
      </c>
    </row>
    <row r="76" spans="1:7" ht="30" x14ac:dyDescent="0.25">
      <c r="A76" s="133">
        <v>38</v>
      </c>
      <c r="B76" s="129" t="s">
        <v>2015</v>
      </c>
      <c r="C76" s="135">
        <v>11.81</v>
      </c>
      <c r="D76" s="137">
        <v>0</v>
      </c>
      <c r="E76" s="137">
        <v>454</v>
      </c>
      <c r="F76" s="133">
        <v>965</v>
      </c>
      <c r="G76" s="139">
        <f t="shared" si="1"/>
        <v>23.62</v>
      </c>
    </row>
    <row r="77" spans="1:7" x14ac:dyDescent="0.25">
      <c r="A77" s="133"/>
      <c r="B77" s="130" t="s">
        <v>2004</v>
      </c>
      <c r="C77" s="135"/>
      <c r="D77" s="137"/>
      <c r="E77" s="137"/>
      <c r="F77" s="133"/>
      <c r="G77" s="139">
        <f t="shared" si="1"/>
        <v>0</v>
      </c>
    </row>
    <row r="78" spans="1:7" ht="45" x14ac:dyDescent="0.25">
      <c r="A78" s="133">
        <v>39</v>
      </c>
      <c r="B78" s="129" t="s">
        <v>2000</v>
      </c>
      <c r="C78" s="135">
        <v>11.79</v>
      </c>
      <c r="D78" s="137">
        <v>0</v>
      </c>
      <c r="E78" s="137">
        <v>353</v>
      </c>
      <c r="F78" s="133">
        <v>661</v>
      </c>
      <c r="G78" s="139">
        <f t="shared" si="1"/>
        <v>23.58</v>
      </c>
    </row>
    <row r="79" spans="1:7" x14ac:dyDescent="0.25">
      <c r="A79" s="133"/>
      <c r="B79" s="130" t="s">
        <v>2001</v>
      </c>
      <c r="C79" s="135"/>
      <c r="D79" s="137"/>
      <c r="E79" s="137"/>
      <c r="F79" s="133"/>
      <c r="G79" s="139">
        <f t="shared" si="1"/>
        <v>0</v>
      </c>
    </row>
    <row r="80" spans="1:7" ht="30" x14ac:dyDescent="0.25">
      <c r="A80" s="133">
        <v>40</v>
      </c>
      <c r="B80" s="129" t="s">
        <v>1958</v>
      </c>
      <c r="C80" s="135">
        <v>11.75</v>
      </c>
      <c r="D80" s="137">
        <v>0</v>
      </c>
      <c r="E80" s="137">
        <v>790</v>
      </c>
      <c r="F80" s="133">
        <v>780</v>
      </c>
      <c r="G80" s="139">
        <f t="shared" si="1"/>
        <v>23.5</v>
      </c>
    </row>
    <row r="81" spans="1:7" x14ac:dyDescent="0.25">
      <c r="A81" s="133"/>
      <c r="B81" s="130" t="s">
        <v>1959</v>
      </c>
      <c r="C81" s="135"/>
      <c r="D81" s="137"/>
      <c r="E81" s="137"/>
      <c r="F81" s="133"/>
      <c r="G81" s="139">
        <f t="shared" si="1"/>
        <v>0</v>
      </c>
    </row>
    <row r="82" spans="1:7" ht="30" x14ac:dyDescent="0.25">
      <c r="A82" s="133">
        <v>41</v>
      </c>
      <c r="B82" s="129" t="s">
        <v>1971</v>
      </c>
      <c r="C82" s="135">
        <v>10.91</v>
      </c>
      <c r="D82" s="137">
        <v>0</v>
      </c>
      <c r="E82" s="137">
        <v>596</v>
      </c>
      <c r="F82" s="133">
        <v>788</v>
      </c>
      <c r="G82" s="139">
        <f t="shared" si="1"/>
        <v>21.82</v>
      </c>
    </row>
    <row r="83" spans="1:7" x14ac:dyDescent="0.25">
      <c r="A83" s="133"/>
      <c r="B83" s="130" t="s">
        <v>1972</v>
      </c>
      <c r="C83" s="135"/>
      <c r="D83" s="137"/>
      <c r="E83" s="137"/>
      <c r="F83" s="133"/>
      <c r="G83" s="139">
        <f t="shared" si="1"/>
        <v>0</v>
      </c>
    </row>
    <row r="84" spans="1:7" ht="30" x14ac:dyDescent="0.25">
      <c r="A84" s="133">
        <v>42</v>
      </c>
      <c r="B84" s="129" t="s">
        <v>2069</v>
      </c>
      <c r="C84" s="135">
        <v>10.68</v>
      </c>
      <c r="D84" s="137">
        <v>0</v>
      </c>
      <c r="E84" s="137">
        <v>391</v>
      </c>
      <c r="F84" s="133">
        <v>839</v>
      </c>
      <c r="G84" s="139">
        <f t="shared" si="1"/>
        <v>21.36</v>
      </c>
    </row>
    <row r="85" spans="1:7" x14ac:dyDescent="0.25">
      <c r="A85" s="133"/>
      <c r="B85" s="130" t="s">
        <v>2070</v>
      </c>
      <c r="C85" s="135"/>
      <c r="D85" s="137"/>
      <c r="E85" s="137"/>
      <c r="F85" s="133"/>
      <c r="G85" s="139">
        <f t="shared" si="1"/>
        <v>0</v>
      </c>
    </row>
    <row r="86" spans="1:7" ht="30" x14ac:dyDescent="0.25">
      <c r="A86" s="133">
        <v>43</v>
      </c>
      <c r="B86" s="129" t="s">
        <v>2057</v>
      </c>
      <c r="C86" s="135">
        <v>10.56</v>
      </c>
      <c r="D86" s="137">
        <v>0</v>
      </c>
      <c r="E86" s="137">
        <v>588</v>
      </c>
      <c r="F86" s="133">
        <v>638</v>
      </c>
      <c r="G86" s="139">
        <f t="shared" si="1"/>
        <v>21.12</v>
      </c>
    </row>
    <row r="87" spans="1:7" x14ac:dyDescent="0.25">
      <c r="A87" s="133"/>
      <c r="B87" s="130" t="s">
        <v>2058</v>
      </c>
      <c r="C87" s="135"/>
      <c r="D87" s="137"/>
      <c r="E87" s="137"/>
      <c r="F87" s="133"/>
      <c r="G87" s="139">
        <f t="shared" si="1"/>
        <v>0</v>
      </c>
    </row>
    <row r="88" spans="1:7" ht="30" x14ac:dyDescent="0.25">
      <c r="A88" s="133">
        <v>44</v>
      </c>
      <c r="B88" s="129" t="s">
        <v>1932</v>
      </c>
      <c r="C88" s="135">
        <v>10.24</v>
      </c>
      <c r="D88" s="137">
        <v>0</v>
      </c>
      <c r="E88" s="137">
        <v>296</v>
      </c>
      <c r="F88" s="133">
        <v>597</v>
      </c>
      <c r="G88" s="139">
        <f t="shared" si="1"/>
        <v>20.48</v>
      </c>
    </row>
    <row r="89" spans="1:7" x14ac:dyDescent="0.25">
      <c r="A89" s="133"/>
      <c r="B89" s="130" t="s">
        <v>1933</v>
      </c>
      <c r="C89" s="135"/>
      <c r="D89" s="137"/>
      <c r="E89" s="137"/>
      <c r="F89" s="133"/>
      <c r="G89" s="139">
        <f t="shared" si="1"/>
        <v>0</v>
      </c>
    </row>
    <row r="90" spans="1:7" ht="30" x14ac:dyDescent="0.25">
      <c r="A90" s="133">
        <v>45</v>
      </c>
      <c r="B90" s="129" t="s">
        <v>1955</v>
      </c>
      <c r="C90" s="135">
        <v>10.16</v>
      </c>
      <c r="D90" s="137">
        <v>0</v>
      </c>
      <c r="E90" s="137">
        <v>671</v>
      </c>
      <c r="F90" s="133">
        <v>584</v>
      </c>
      <c r="G90" s="139">
        <f t="shared" si="1"/>
        <v>20.32</v>
      </c>
    </row>
    <row r="91" spans="1:7" x14ac:dyDescent="0.25">
      <c r="A91" s="133"/>
      <c r="B91" s="130" t="s">
        <v>1956</v>
      </c>
      <c r="C91" s="135"/>
      <c r="D91" s="137"/>
      <c r="E91" s="137"/>
      <c r="F91" s="133"/>
      <c r="G91" s="139">
        <f t="shared" si="1"/>
        <v>0</v>
      </c>
    </row>
    <row r="92" spans="1:7" ht="30" x14ac:dyDescent="0.25">
      <c r="A92" s="133">
        <v>46</v>
      </c>
      <c r="B92" s="129" t="s">
        <v>1940</v>
      </c>
      <c r="C92" s="135">
        <v>10.029999999999999</v>
      </c>
      <c r="D92" s="137">
        <v>0</v>
      </c>
      <c r="E92" s="137">
        <v>320</v>
      </c>
      <c r="F92" s="133">
        <v>672</v>
      </c>
      <c r="G92" s="139">
        <f t="shared" si="1"/>
        <v>20.059999999999999</v>
      </c>
    </row>
    <row r="93" spans="1:7" x14ac:dyDescent="0.25">
      <c r="A93" s="133"/>
      <c r="B93" s="130" t="s">
        <v>1941</v>
      </c>
      <c r="C93" s="135"/>
      <c r="D93" s="137"/>
      <c r="E93" s="137"/>
      <c r="F93" s="133"/>
      <c r="G93" s="139">
        <f t="shared" si="1"/>
        <v>0</v>
      </c>
    </row>
    <row r="94" spans="1:7" ht="30" x14ac:dyDescent="0.25">
      <c r="A94" s="133">
        <v>47</v>
      </c>
      <c r="B94" s="129" t="s">
        <v>2223</v>
      </c>
      <c r="C94" s="135">
        <v>9.7200000000000006</v>
      </c>
      <c r="D94" s="137">
        <v>0</v>
      </c>
      <c r="E94" s="137">
        <v>359</v>
      </c>
      <c r="F94" s="133">
        <v>645</v>
      </c>
      <c r="G94" s="139">
        <f t="shared" si="1"/>
        <v>19.440000000000001</v>
      </c>
    </row>
    <row r="95" spans="1:7" x14ac:dyDescent="0.25">
      <c r="A95" s="133"/>
      <c r="B95" s="130" t="s">
        <v>2224</v>
      </c>
      <c r="C95" s="135"/>
      <c r="D95" s="137"/>
      <c r="E95" s="137"/>
      <c r="F95" s="133"/>
      <c r="G95" s="139">
        <f t="shared" si="1"/>
        <v>0</v>
      </c>
    </row>
    <row r="96" spans="1:7" ht="30" x14ac:dyDescent="0.25">
      <c r="A96" s="133">
        <v>48</v>
      </c>
      <c r="B96" s="129" t="s">
        <v>1943</v>
      </c>
      <c r="C96" s="135">
        <v>9.5500000000000007</v>
      </c>
      <c r="D96" s="137">
        <v>0</v>
      </c>
      <c r="E96" s="137">
        <v>711</v>
      </c>
      <c r="F96" s="133">
        <v>804</v>
      </c>
      <c r="G96" s="139">
        <f t="shared" si="1"/>
        <v>19.100000000000001</v>
      </c>
    </row>
    <row r="97" spans="1:7" x14ac:dyDescent="0.25">
      <c r="A97" s="133"/>
      <c r="B97" s="130" t="s">
        <v>1944</v>
      </c>
      <c r="C97" s="135"/>
      <c r="D97" s="137"/>
      <c r="E97" s="137"/>
      <c r="F97" s="133"/>
      <c r="G97" s="139">
        <f t="shared" si="1"/>
        <v>0</v>
      </c>
    </row>
    <row r="98" spans="1:7" ht="30" x14ac:dyDescent="0.25">
      <c r="A98" s="133">
        <v>49</v>
      </c>
      <c r="B98" s="129" t="s">
        <v>2054</v>
      </c>
      <c r="C98" s="135">
        <v>9.2899999999999991</v>
      </c>
      <c r="D98" s="137">
        <v>0</v>
      </c>
      <c r="E98" s="137">
        <v>632</v>
      </c>
      <c r="F98" s="133">
        <v>770</v>
      </c>
      <c r="G98" s="139">
        <f t="shared" si="1"/>
        <v>18.579999999999998</v>
      </c>
    </row>
    <row r="99" spans="1:7" x14ac:dyDescent="0.25">
      <c r="A99" s="133"/>
      <c r="B99" s="130" t="s">
        <v>2055</v>
      </c>
      <c r="C99" s="135"/>
      <c r="D99" s="137"/>
      <c r="E99" s="137"/>
      <c r="F99" s="133"/>
      <c r="G99" s="139">
        <f t="shared" si="1"/>
        <v>0</v>
      </c>
    </row>
    <row r="100" spans="1:7" ht="30" x14ac:dyDescent="0.25">
      <c r="A100" s="133">
        <v>50</v>
      </c>
      <c r="B100" s="129" t="s">
        <v>2293</v>
      </c>
      <c r="C100" s="135">
        <v>9.1999999999999993</v>
      </c>
      <c r="D100" s="137">
        <v>0</v>
      </c>
      <c r="E100" s="137">
        <v>379</v>
      </c>
      <c r="F100" s="133">
        <v>347</v>
      </c>
      <c r="G100" s="139">
        <f t="shared" si="1"/>
        <v>18.399999999999999</v>
      </c>
    </row>
    <row r="101" spans="1:7" x14ac:dyDescent="0.25">
      <c r="A101" s="133"/>
      <c r="B101" s="130" t="s">
        <v>2420</v>
      </c>
      <c r="C101" s="135"/>
      <c r="D101" s="137"/>
      <c r="E101" s="137"/>
      <c r="F101" s="133"/>
      <c r="G101" s="139">
        <f t="shared" si="1"/>
        <v>0</v>
      </c>
    </row>
    <row r="102" spans="1:7" ht="30" x14ac:dyDescent="0.25">
      <c r="A102" s="133">
        <v>51</v>
      </c>
      <c r="B102" s="129" t="s">
        <v>1929</v>
      </c>
      <c r="C102" s="135">
        <v>9.08</v>
      </c>
      <c r="D102" s="137">
        <v>0</v>
      </c>
      <c r="E102" s="137">
        <v>521</v>
      </c>
      <c r="F102" s="133">
        <v>598</v>
      </c>
      <c r="G102" s="139">
        <f t="shared" si="1"/>
        <v>18.16</v>
      </c>
    </row>
    <row r="103" spans="1:7" x14ac:dyDescent="0.25">
      <c r="A103" s="133"/>
      <c r="B103" s="130" t="s">
        <v>1930</v>
      </c>
      <c r="C103" s="135"/>
      <c r="D103" s="137"/>
      <c r="E103" s="137"/>
      <c r="F103" s="133"/>
      <c r="G103" s="139">
        <f t="shared" si="1"/>
        <v>0</v>
      </c>
    </row>
    <row r="104" spans="1:7" ht="30" x14ac:dyDescent="0.25">
      <c r="A104" s="133">
        <v>52</v>
      </c>
      <c r="B104" s="129" t="s">
        <v>2034</v>
      </c>
      <c r="C104" s="135">
        <v>8.9700000000000006</v>
      </c>
      <c r="D104" s="137">
        <v>0</v>
      </c>
      <c r="E104" s="137">
        <v>711</v>
      </c>
      <c r="F104" s="133">
        <v>634</v>
      </c>
      <c r="G104" s="139">
        <f t="shared" si="1"/>
        <v>17.940000000000001</v>
      </c>
    </row>
    <row r="105" spans="1:7" x14ac:dyDescent="0.25">
      <c r="A105" s="133"/>
      <c r="B105" s="130" t="s">
        <v>2035</v>
      </c>
      <c r="C105" s="135"/>
      <c r="D105" s="137"/>
      <c r="E105" s="137"/>
      <c r="F105" s="133"/>
      <c r="G105" s="139">
        <f t="shared" si="1"/>
        <v>0</v>
      </c>
    </row>
    <row r="106" spans="1:7" ht="30" x14ac:dyDescent="0.25">
      <c r="A106" s="133">
        <v>53</v>
      </c>
      <c r="B106" s="129" t="s">
        <v>1946</v>
      </c>
      <c r="C106" s="135">
        <v>8.86</v>
      </c>
      <c r="D106" s="137">
        <v>0</v>
      </c>
      <c r="E106" s="137">
        <v>458</v>
      </c>
      <c r="F106" s="133">
        <v>791</v>
      </c>
      <c r="G106" s="139">
        <f t="shared" si="1"/>
        <v>17.72</v>
      </c>
    </row>
    <row r="107" spans="1:7" x14ac:dyDescent="0.25">
      <c r="A107" s="133"/>
      <c r="B107" s="130" t="s">
        <v>1947</v>
      </c>
      <c r="C107" s="135"/>
      <c r="D107" s="137"/>
      <c r="E107" s="137"/>
      <c r="F107" s="133"/>
      <c r="G107" s="139">
        <f t="shared" si="1"/>
        <v>0</v>
      </c>
    </row>
    <row r="108" spans="1:7" ht="30" x14ac:dyDescent="0.25">
      <c r="A108" s="133">
        <v>54</v>
      </c>
      <c r="B108" s="129" t="s">
        <v>1861</v>
      </c>
      <c r="C108" s="135">
        <v>8.52</v>
      </c>
      <c r="D108" s="137">
        <v>0</v>
      </c>
      <c r="E108" s="137">
        <v>328</v>
      </c>
      <c r="F108" s="133">
        <v>639</v>
      </c>
      <c r="G108" s="139">
        <f t="shared" si="1"/>
        <v>17.04</v>
      </c>
    </row>
    <row r="109" spans="1:7" x14ac:dyDescent="0.25">
      <c r="A109" s="133"/>
      <c r="B109" s="130" t="s">
        <v>1862</v>
      </c>
      <c r="C109" s="135"/>
      <c r="D109" s="137"/>
      <c r="E109" s="137"/>
      <c r="F109" s="133"/>
      <c r="G109" s="139">
        <f t="shared" si="1"/>
        <v>0</v>
      </c>
    </row>
    <row r="110" spans="1:7" ht="30" x14ac:dyDescent="0.25">
      <c r="A110" s="133">
        <v>55</v>
      </c>
      <c r="B110" s="129" t="s">
        <v>1896</v>
      </c>
      <c r="C110" s="135">
        <v>8.49</v>
      </c>
      <c r="D110" s="137">
        <v>0</v>
      </c>
      <c r="E110" s="137">
        <v>134</v>
      </c>
      <c r="F110" s="133">
        <v>689</v>
      </c>
      <c r="G110" s="139">
        <f t="shared" si="1"/>
        <v>16.98</v>
      </c>
    </row>
    <row r="111" spans="1:7" x14ac:dyDescent="0.25">
      <c r="A111" s="133"/>
      <c r="B111" s="130" t="s">
        <v>1897</v>
      </c>
      <c r="C111" s="135"/>
      <c r="D111" s="137"/>
      <c r="E111" s="137"/>
      <c r="F111" s="133"/>
      <c r="G111" s="139">
        <f t="shared" si="1"/>
        <v>0</v>
      </c>
    </row>
    <row r="112" spans="1:7" ht="30" x14ac:dyDescent="0.25">
      <c r="A112" s="133">
        <v>56</v>
      </c>
      <c r="B112" s="129" t="s">
        <v>2230</v>
      </c>
      <c r="C112" s="135">
        <v>8.48</v>
      </c>
      <c r="D112" s="137">
        <v>0</v>
      </c>
      <c r="E112" s="137">
        <v>557</v>
      </c>
      <c r="F112" s="133">
        <v>934</v>
      </c>
      <c r="G112" s="139">
        <f t="shared" si="1"/>
        <v>16.96</v>
      </c>
    </row>
    <row r="113" spans="1:7" x14ac:dyDescent="0.25">
      <c r="A113" s="133"/>
      <c r="B113" s="130" t="s">
        <v>2134</v>
      </c>
      <c r="C113" s="135"/>
      <c r="D113" s="137"/>
      <c r="E113" s="137"/>
      <c r="F113" s="133"/>
      <c r="G113" s="139">
        <f t="shared" si="1"/>
        <v>0</v>
      </c>
    </row>
    <row r="114" spans="1:7" ht="30" x14ac:dyDescent="0.25">
      <c r="A114" s="133">
        <v>57</v>
      </c>
      <c r="B114" s="129" t="s">
        <v>2009</v>
      </c>
      <c r="C114" s="135">
        <v>8.41</v>
      </c>
      <c r="D114" s="137">
        <v>0</v>
      </c>
      <c r="E114" s="137">
        <v>434</v>
      </c>
      <c r="F114" s="133">
        <v>772</v>
      </c>
      <c r="G114" s="139">
        <f t="shared" si="1"/>
        <v>16.82</v>
      </c>
    </row>
    <row r="115" spans="1:7" x14ac:dyDescent="0.25">
      <c r="A115" s="133"/>
      <c r="B115" s="130" t="s">
        <v>2010</v>
      </c>
      <c r="C115" s="135"/>
      <c r="D115" s="137"/>
      <c r="E115" s="137"/>
      <c r="F115" s="133"/>
      <c r="G115" s="139">
        <f t="shared" si="1"/>
        <v>0</v>
      </c>
    </row>
    <row r="116" spans="1:7" ht="30" x14ac:dyDescent="0.25">
      <c r="A116" s="133">
        <v>58</v>
      </c>
      <c r="B116" s="129" t="s">
        <v>2032</v>
      </c>
      <c r="C116" s="135">
        <v>8.36</v>
      </c>
      <c r="D116" s="137">
        <v>0</v>
      </c>
      <c r="E116" s="137">
        <v>304</v>
      </c>
      <c r="F116" s="133">
        <v>711</v>
      </c>
      <c r="G116" s="139">
        <f t="shared" si="1"/>
        <v>16.72</v>
      </c>
    </row>
    <row r="117" spans="1:7" x14ac:dyDescent="0.25">
      <c r="A117" s="133"/>
      <c r="B117" s="130" t="s">
        <v>1959</v>
      </c>
      <c r="C117" s="135"/>
      <c r="D117" s="137"/>
      <c r="E117" s="137"/>
      <c r="F117" s="133"/>
      <c r="G117" s="139">
        <f t="shared" si="1"/>
        <v>0</v>
      </c>
    </row>
    <row r="118" spans="1:7" ht="30" x14ac:dyDescent="0.25">
      <c r="A118" s="133">
        <v>59</v>
      </c>
      <c r="B118" s="129" t="s">
        <v>1926</v>
      </c>
      <c r="C118" s="135">
        <v>8.32</v>
      </c>
      <c r="D118" s="137">
        <v>0</v>
      </c>
      <c r="E118" s="137">
        <v>498</v>
      </c>
      <c r="F118" s="133">
        <v>594</v>
      </c>
      <c r="G118" s="139">
        <f t="shared" si="1"/>
        <v>16.64</v>
      </c>
    </row>
    <row r="119" spans="1:7" x14ac:dyDescent="0.25">
      <c r="A119" s="133"/>
      <c r="B119" s="130" t="s">
        <v>1927</v>
      </c>
      <c r="C119" s="135"/>
      <c r="D119" s="137"/>
      <c r="E119" s="137"/>
      <c r="F119" s="133"/>
      <c r="G119" s="139">
        <f t="shared" si="1"/>
        <v>0</v>
      </c>
    </row>
    <row r="120" spans="1:7" ht="30" x14ac:dyDescent="0.25">
      <c r="A120" s="133">
        <v>60</v>
      </c>
      <c r="B120" s="129" t="s">
        <v>2228</v>
      </c>
      <c r="C120" s="135">
        <v>8.2100000000000009</v>
      </c>
      <c r="D120" s="137">
        <v>0</v>
      </c>
      <c r="E120" s="137">
        <v>468</v>
      </c>
      <c r="F120" s="133">
        <v>643</v>
      </c>
      <c r="G120" s="139">
        <f t="shared" si="1"/>
        <v>16.420000000000002</v>
      </c>
    </row>
    <row r="121" spans="1:7" x14ac:dyDescent="0.25">
      <c r="A121" s="133"/>
      <c r="B121" s="130" t="s">
        <v>1978</v>
      </c>
      <c r="C121" s="135"/>
      <c r="D121" s="137"/>
      <c r="E121" s="137"/>
      <c r="F121" s="133"/>
      <c r="G121" s="139">
        <f t="shared" si="1"/>
        <v>0</v>
      </c>
    </row>
    <row r="122" spans="1:7" ht="30" x14ac:dyDescent="0.25">
      <c r="A122" s="133">
        <v>61</v>
      </c>
      <c r="B122" s="129" t="s">
        <v>1985</v>
      </c>
      <c r="C122" s="135">
        <v>8.14</v>
      </c>
      <c r="D122" s="137">
        <v>0</v>
      </c>
      <c r="E122" s="137">
        <v>335</v>
      </c>
      <c r="F122" s="133">
        <v>753</v>
      </c>
      <c r="G122" s="139">
        <f t="shared" si="1"/>
        <v>16.28</v>
      </c>
    </row>
    <row r="123" spans="1:7" x14ac:dyDescent="0.25">
      <c r="A123" s="133"/>
      <c r="B123" s="130" t="s">
        <v>1986</v>
      </c>
      <c r="C123" s="135"/>
      <c r="D123" s="137"/>
      <c r="E123" s="137"/>
      <c r="F123" s="133"/>
      <c r="G123" s="139">
        <f t="shared" si="1"/>
        <v>0</v>
      </c>
    </row>
    <row r="124" spans="1:7" ht="30" x14ac:dyDescent="0.25">
      <c r="A124" s="133">
        <v>62</v>
      </c>
      <c r="B124" s="129" t="s">
        <v>1887</v>
      </c>
      <c r="C124" s="135">
        <v>8</v>
      </c>
      <c r="D124" s="137">
        <v>0</v>
      </c>
      <c r="E124" s="137">
        <v>264</v>
      </c>
      <c r="F124" s="133">
        <v>863</v>
      </c>
      <c r="G124" s="139">
        <f t="shared" si="1"/>
        <v>16</v>
      </c>
    </row>
    <row r="125" spans="1:7" x14ac:dyDescent="0.25">
      <c r="A125" s="133"/>
      <c r="B125" s="130" t="s">
        <v>1888</v>
      </c>
      <c r="C125" s="135"/>
      <c r="D125" s="137"/>
      <c r="E125" s="137"/>
      <c r="F125" s="133"/>
      <c r="G125" s="139">
        <f t="shared" si="1"/>
        <v>0</v>
      </c>
    </row>
    <row r="126" spans="1:7" ht="30" x14ac:dyDescent="0.25">
      <c r="A126" s="133">
        <v>63</v>
      </c>
      <c r="B126" s="129" t="s">
        <v>2049</v>
      </c>
      <c r="C126" s="135">
        <v>7.99</v>
      </c>
      <c r="D126" s="137">
        <v>0</v>
      </c>
      <c r="E126" s="137">
        <v>371</v>
      </c>
      <c r="F126" s="133">
        <v>573</v>
      </c>
      <c r="G126" s="139">
        <f t="shared" si="1"/>
        <v>15.98</v>
      </c>
    </row>
    <row r="127" spans="1:7" x14ac:dyDescent="0.25">
      <c r="A127" s="133"/>
      <c r="B127" s="130" t="s">
        <v>1877</v>
      </c>
      <c r="C127" s="135"/>
      <c r="D127" s="137"/>
      <c r="E127" s="137"/>
      <c r="F127" s="133"/>
      <c r="G127" s="139">
        <f t="shared" si="1"/>
        <v>0</v>
      </c>
    </row>
    <row r="128" spans="1:7" ht="30" x14ac:dyDescent="0.25">
      <c r="A128" s="133">
        <v>64</v>
      </c>
      <c r="B128" s="129" t="s">
        <v>2023</v>
      </c>
      <c r="C128" s="135">
        <v>7.99</v>
      </c>
      <c r="D128" s="137">
        <v>0</v>
      </c>
      <c r="E128" s="137">
        <v>857</v>
      </c>
      <c r="F128" s="133">
        <v>603</v>
      </c>
      <c r="G128" s="139">
        <f t="shared" si="1"/>
        <v>15.98</v>
      </c>
    </row>
    <row r="129" spans="1:7" x14ac:dyDescent="0.25">
      <c r="A129" s="133"/>
      <c r="B129" s="130" t="s">
        <v>2024</v>
      </c>
      <c r="C129" s="135"/>
      <c r="D129" s="137"/>
      <c r="E129" s="137"/>
      <c r="F129" s="133"/>
      <c r="G129" s="139">
        <f t="shared" si="1"/>
        <v>0</v>
      </c>
    </row>
    <row r="130" spans="1:7" ht="30" x14ac:dyDescent="0.25">
      <c r="A130" s="133">
        <v>65</v>
      </c>
      <c r="B130" s="129" t="s">
        <v>2574</v>
      </c>
      <c r="C130" s="135">
        <v>7.84</v>
      </c>
      <c r="D130" s="137">
        <v>0</v>
      </c>
      <c r="E130" s="137">
        <v>571</v>
      </c>
      <c r="F130" s="133">
        <v>129</v>
      </c>
      <c r="G130" s="139">
        <f t="shared" si="1"/>
        <v>15.68</v>
      </c>
    </row>
    <row r="131" spans="1:7" x14ac:dyDescent="0.25">
      <c r="A131" s="133"/>
      <c r="B131" s="130" t="s">
        <v>2491</v>
      </c>
      <c r="C131" s="135"/>
      <c r="D131" s="137"/>
      <c r="E131" s="137"/>
      <c r="F131" s="133"/>
      <c r="G131" s="139">
        <f t="shared" ref="G131:G194" si="2">C131*2</f>
        <v>0</v>
      </c>
    </row>
    <row r="132" spans="1:7" ht="30" x14ac:dyDescent="0.25">
      <c r="A132" s="133">
        <v>66</v>
      </c>
      <c r="B132" s="129" t="s">
        <v>2303</v>
      </c>
      <c r="C132" s="135">
        <v>7.55</v>
      </c>
      <c r="D132" s="137">
        <v>0</v>
      </c>
      <c r="E132" s="137">
        <v>518</v>
      </c>
      <c r="F132" s="133">
        <v>463</v>
      </c>
      <c r="G132" s="139">
        <f t="shared" si="2"/>
        <v>15.1</v>
      </c>
    </row>
    <row r="133" spans="1:7" x14ac:dyDescent="0.25">
      <c r="A133" s="133"/>
      <c r="B133" s="130" t="s">
        <v>1947</v>
      </c>
      <c r="C133" s="135"/>
      <c r="D133" s="137"/>
      <c r="E133" s="137"/>
      <c r="F133" s="133"/>
      <c r="G133" s="139">
        <f t="shared" si="2"/>
        <v>0</v>
      </c>
    </row>
    <row r="134" spans="1:7" ht="30" x14ac:dyDescent="0.25">
      <c r="A134" s="133">
        <v>67</v>
      </c>
      <c r="B134" s="129" t="s">
        <v>2085</v>
      </c>
      <c r="C134" s="135">
        <v>7.44</v>
      </c>
      <c r="D134" s="137">
        <v>0</v>
      </c>
      <c r="E134" s="137">
        <v>529</v>
      </c>
      <c r="F134" s="133">
        <v>620</v>
      </c>
      <c r="G134" s="139">
        <f t="shared" si="2"/>
        <v>14.88</v>
      </c>
    </row>
    <row r="135" spans="1:7" x14ac:dyDescent="0.25">
      <c r="A135" s="133"/>
      <c r="B135" s="130" t="s">
        <v>2086</v>
      </c>
      <c r="C135" s="135"/>
      <c r="D135" s="137"/>
      <c r="E135" s="137"/>
      <c r="F135" s="133"/>
      <c r="G135" s="139">
        <f t="shared" si="2"/>
        <v>0</v>
      </c>
    </row>
    <row r="136" spans="1:7" x14ac:dyDescent="0.25">
      <c r="A136" s="133">
        <v>68</v>
      </c>
      <c r="B136" s="129" t="s">
        <v>2295</v>
      </c>
      <c r="C136" s="135">
        <v>7.42</v>
      </c>
      <c r="D136" s="137">
        <v>0</v>
      </c>
      <c r="E136" s="137">
        <v>772</v>
      </c>
      <c r="F136" s="133">
        <v>265</v>
      </c>
      <c r="G136" s="139">
        <f t="shared" si="2"/>
        <v>14.84</v>
      </c>
    </row>
    <row r="137" spans="1:7" ht="30" x14ac:dyDescent="0.25">
      <c r="A137" s="133"/>
      <c r="B137" s="129" t="s">
        <v>2421</v>
      </c>
      <c r="C137" s="135"/>
      <c r="D137" s="137"/>
      <c r="E137" s="137"/>
      <c r="F137" s="133"/>
      <c r="G137" s="139">
        <f t="shared" si="2"/>
        <v>0</v>
      </c>
    </row>
    <row r="138" spans="1:7" ht="30" x14ac:dyDescent="0.25">
      <c r="A138" s="133">
        <v>69</v>
      </c>
      <c r="B138" s="129" t="s">
        <v>2298</v>
      </c>
      <c r="C138" s="135">
        <v>7.39</v>
      </c>
      <c r="D138" s="137">
        <v>0</v>
      </c>
      <c r="E138" s="137">
        <v>312</v>
      </c>
      <c r="F138" s="133">
        <v>605</v>
      </c>
      <c r="G138" s="139">
        <f t="shared" si="2"/>
        <v>14.78</v>
      </c>
    </row>
    <row r="139" spans="1:7" x14ac:dyDescent="0.25">
      <c r="A139" s="133"/>
      <c r="B139" s="130" t="s">
        <v>2425</v>
      </c>
      <c r="C139" s="135"/>
      <c r="D139" s="137"/>
      <c r="E139" s="137"/>
      <c r="F139" s="133"/>
      <c r="G139" s="139">
        <f t="shared" si="2"/>
        <v>0</v>
      </c>
    </row>
    <row r="140" spans="1:7" ht="30" x14ac:dyDescent="0.25">
      <c r="A140" s="133">
        <v>70</v>
      </c>
      <c r="B140" s="129" t="s">
        <v>2299</v>
      </c>
      <c r="C140" s="135">
        <v>7.19</v>
      </c>
      <c r="D140" s="137">
        <v>0</v>
      </c>
      <c r="E140" s="137">
        <v>409</v>
      </c>
      <c r="F140" s="133">
        <v>201</v>
      </c>
      <c r="G140" s="139">
        <f t="shared" si="2"/>
        <v>14.38</v>
      </c>
    </row>
    <row r="141" spans="1:7" x14ac:dyDescent="0.25">
      <c r="A141" s="133"/>
      <c r="B141" s="129" t="s">
        <v>2426</v>
      </c>
      <c r="C141" s="135"/>
      <c r="D141" s="137"/>
      <c r="E141" s="137"/>
      <c r="F141" s="133"/>
      <c r="G141" s="139">
        <f t="shared" si="2"/>
        <v>0</v>
      </c>
    </row>
    <row r="142" spans="1:7" ht="30" x14ac:dyDescent="0.25">
      <c r="A142" s="133">
        <v>71</v>
      </c>
      <c r="B142" s="129" t="s">
        <v>2186</v>
      </c>
      <c r="C142" s="135">
        <v>7.07</v>
      </c>
      <c r="D142" s="137">
        <v>0</v>
      </c>
      <c r="E142" s="137">
        <v>276</v>
      </c>
      <c r="F142" s="133">
        <v>623</v>
      </c>
      <c r="G142" s="139">
        <f t="shared" si="2"/>
        <v>14.14</v>
      </c>
    </row>
    <row r="143" spans="1:7" x14ac:dyDescent="0.25">
      <c r="A143" s="133"/>
      <c r="B143" s="130" t="s">
        <v>2187</v>
      </c>
      <c r="C143" s="135"/>
      <c r="D143" s="137"/>
      <c r="E143" s="137"/>
      <c r="F143" s="133"/>
      <c r="G143" s="139">
        <f t="shared" si="2"/>
        <v>0</v>
      </c>
    </row>
    <row r="144" spans="1:7" ht="30" x14ac:dyDescent="0.25">
      <c r="A144" s="133">
        <v>72</v>
      </c>
      <c r="B144" s="129" t="s">
        <v>2213</v>
      </c>
      <c r="C144" s="135">
        <v>7.04</v>
      </c>
      <c r="D144" s="137">
        <v>0</v>
      </c>
      <c r="E144" s="137">
        <v>652</v>
      </c>
      <c r="F144" s="133">
        <v>799</v>
      </c>
      <c r="G144" s="139">
        <f t="shared" si="2"/>
        <v>14.08</v>
      </c>
    </row>
    <row r="145" spans="1:7" x14ac:dyDescent="0.25">
      <c r="A145" s="133"/>
      <c r="B145" s="130" t="s">
        <v>1885</v>
      </c>
      <c r="C145" s="135"/>
      <c r="D145" s="137"/>
      <c r="E145" s="137"/>
      <c r="F145" s="133"/>
      <c r="G145" s="139">
        <f t="shared" si="2"/>
        <v>0</v>
      </c>
    </row>
    <row r="146" spans="1:7" ht="30" x14ac:dyDescent="0.25">
      <c r="A146" s="133">
        <v>73</v>
      </c>
      <c r="B146" s="129" t="s">
        <v>2294</v>
      </c>
      <c r="C146" s="135">
        <v>7</v>
      </c>
      <c r="D146" s="137">
        <v>0</v>
      </c>
      <c r="E146" s="137">
        <v>863</v>
      </c>
      <c r="F146" s="133">
        <v>209</v>
      </c>
      <c r="G146" s="139">
        <f t="shared" si="2"/>
        <v>14</v>
      </c>
    </row>
    <row r="147" spans="1:7" x14ac:dyDescent="0.25">
      <c r="A147" s="133"/>
      <c r="B147" s="130" t="s">
        <v>1882</v>
      </c>
      <c r="C147" s="135"/>
      <c r="D147" s="137"/>
      <c r="E147" s="137"/>
      <c r="F147" s="133"/>
      <c r="G147" s="139">
        <f t="shared" si="2"/>
        <v>0</v>
      </c>
    </row>
    <row r="148" spans="1:7" ht="30" x14ac:dyDescent="0.25">
      <c r="A148" s="133">
        <v>74</v>
      </c>
      <c r="B148" s="129" t="s">
        <v>1960</v>
      </c>
      <c r="C148" s="135">
        <v>6.99</v>
      </c>
      <c r="D148" s="137">
        <v>0</v>
      </c>
      <c r="E148" s="137">
        <v>211</v>
      </c>
      <c r="F148" s="133">
        <v>896</v>
      </c>
      <c r="G148" s="139">
        <f t="shared" si="2"/>
        <v>13.98</v>
      </c>
    </row>
    <row r="149" spans="1:7" x14ac:dyDescent="0.25">
      <c r="A149" s="133"/>
      <c r="B149" s="130" t="s">
        <v>1961</v>
      </c>
      <c r="C149" s="135"/>
      <c r="D149" s="137"/>
      <c r="E149" s="137"/>
      <c r="F149" s="133"/>
      <c r="G149" s="139">
        <f t="shared" si="2"/>
        <v>0</v>
      </c>
    </row>
    <row r="150" spans="1:7" ht="30" x14ac:dyDescent="0.25">
      <c r="A150" s="133">
        <v>75</v>
      </c>
      <c r="B150" s="129" t="s">
        <v>2297</v>
      </c>
      <c r="C150" s="135">
        <v>6.87</v>
      </c>
      <c r="D150" s="137">
        <v>0</v>
      </c>
      <c r="E150" s="137">
        <v>336</v>
      </c>
      <c r="F150" s="133">
        <v>846</v>
      </c>
      <c r="G150" s="139">
        <f t="shared" si="2"/>
        <v>13.74</v>
      </c>
    </row>
    <row r="151" spans="1:7" x14ac:dyDescent="0.25">
      <c r="A151" s="133"/>
      <c r="B151" s="129" t="s">
        <v>2423</v>
      </c>
      <c r="C151" s="135"/>
      <c r="D151" s="137"/>
      <c r="E151" s="137"/>
      <c r="F151" s="133"/>
      <c r="G151" s="139">
        <f t="shared" si="2"/>
        <v>0</v>
      </c>
    </row>
    <row r="152" spans="1:7" ht="30" x14ac:dyDescent="0.25">
      <c r="A152" s="133">
        <v>76</v>
      </c>
      <c r="B152" s="129" t="s">
        <v>2250</v>
      </c>
      <c r="C152" s="135">
        <v>6.83</v>
      </c>
      <c r="D152" s="137">
        <v>0</v>
      </c>
      <c r="E152" s="137">
        <v>557</v>
      </c>
      <c r="F152" s="133">
        <v>623</v>
      </c>
      <c r="G152" s="139">
        <f t="shared" si="2"/>
        <v>13.66</v>
      </c>
    </row>
    <row r="153" spans="1:7" x14ac:dyDescent="0.25">
      <c r="A153" s="133"/>
      <c r="B153" s="130" t="s">
        <v>1924</v>
      </c>
      <c r="C153" s="135"/>
      <c r="D153" s="137"/>
      <c r="E153" s="137"/>
      <c r="F153" s="133"/>
      <c r="G153" s="139">
        <f t="shared" si="2"/>
        <v>0</v>
      </c>
    </row>
    <row r="154" spans="1:7" ht="30" x14ac:dyDescent="0.25">
      <c r="A154" s="133">
        <v>77</v>
      </c>
      <c r="B154" s="129" t="s">
        <v>2133</v>
      </c>
      <c r="C154" s="135">
        <v>6.82</v>
      </c>
      <c r="D154" s="137">
        <v>0</v>
      </c>
      <c r="E154" s="137">
        <v>296</v>
      </c>
      <c r="F154" s="133">
        <v>770</v>
      </c>
      <c r="G154" s="139">
        <f t="shared" si="2"/>
        <v>13.64</v>
      </c>
    </row>
    <row r="155" spans="1:7" x14ac:dyDescent="0.25">
      <c r="A155" s="133"/>
      <c r="B155" s="130" t="s">
        <v>2134</v>
      </c>
      <c r="C155" s="135"/>
      <c r="D155" s="137"/>
      <c r="E155" s="137"/>
      <c r="F155" s="133"/>
      <c r="G155" s="139">
        <f t="shared" si="2"/>
        <v>0</v>
      </c>
    </row>
    <row r="156" spans="1:7" ht="30" x14ac:dyDescent="0.25">
      <c r="A156" s="133">
        <v>78</v>
      </c>
      <c r="B156" s="129" t="s">
        <v>2308</v>
      </c>
      <c r="C156" s="135">
        <v>6.78</v>
      </c>
      <c r="D156" s="137">
        <v>0</v>
      </c>
      <c r="E156" s="137">
        <v>474</v>
      </c>
      <c r="F156" s="133">
        <v>455</v>
      </c>
      <c r="G156" s="139">
        <f t="shared" si="2"/>
        <v>13.56</v>
      </c>
    </row>
    <row r="157" spans="1:7" x14ac:dyDescent="0.25">
      <c r="A157" s="133"/>
      <c r="B157" s="130" t="s">
        <v>2435</v>
      </c>
      <c r="C157" s="135"/>
      <c r="D157" s="137"/>
      <c r="E157" s="137"/>
      <c r="F157" s="133"/>
      <c r="G157" s="139">
        <f t="shared" si="2"/>
        <v>0</v>
      </c>
    </row>
    <row r="158" spans="1:7" ht="30" x14ac:dyDescent="0.25">
      <c r="A158" s="133">
        <v>79</v>
      </c>
      <c r="B158" s="129" t="s">
        <v>2302</v>
      </c>
      <c r="C158" s="135">
        <v>6.6</v>
      </c>
      <c r="D158" s="137">
        <v>0</v>
      </c>
      <c r="E158" s="137">
        <v>681</v>
      </c>
      <c r="F158" s="133">
        <v>289</v>
      </c>
      <c r="G158" s="139">
        <f t="shared" si="2"/>
        <v>13.2</v>
      </c>
    </row>
    <row r="159" spans="1:7" x14ac:dyDescent="0.25">
      <c r="A159" s="133"/>
      <c r="B159" s="130" t="s">
        <v>2239</v>
      </c>
      <c r="C159" s="135"/>
      <c r="D159" s="137"/>
      <c r="E159" s="137"/>
      <c r="F159" s="133"/>
      <c r="G159" s="139">
        <f t="shared" si="2"/>
        <v>0</v>
      </c>
    </row>
    <row r="160" spans="1:7" ht="30" x14ac:dyDescent="0.25">
      <c r="A160" s="133">
        <v>80</v>
      </c>
      <c r="B160" s="129" t="s">
        <v>2314</v>
      </c>
      <c r="C160" s="135">
        <v>6.44</v>
      </c>
      <c r="D160" s="137">
        <v>0</v>
      </c>
      <c r="E160" s="137">
        <v>600</v>
      </c>
      <c r="F160" s="133">
        <v>571</v>
      </c>
      <c r="G160" s="139">
        <f t="shared" si="2"/>
        <v>12.88</v>
      </c>
    </row>
    <row r="161" spans="1:7" x14ac:dyDescent="0.25">
      <c r="A161" s="133"/>
      <c r="B161" s="130" t="s">
        <v>2442</v>
      </c>
      <c r="C161" s="135"/>
      <c r="D161" s="137"/>
      <c r="E161" s="137"/>
      <c r="F161" s="133"/>
      <c r="G161" s="139">
        <f t="shared" si="2"/>
        <v>0</v>
      </c>
    </row>
    <row r="162" spans="1:7" ht="30" x14ac:dyDescent="0.25">
      <c r="A162" s="133">
        <v>81</v>
      </c>
      <c r="B162" s="129" t="s">
        <v>1911</v>
      </c>
      <c r="C162" s="135">
        <v>6.39</v>
      </c>
      <c r="D162" s="137">
        <v>0</v>
      </c>
      <c r="E162" s="137">
        <v>537</v>
      </c>
      <c r="F162" s="133">
        <v>717</v>
      </c>
      <c r="G162" s="139">
        <f t="shared" si="2"/>
        <v>12.78</v>
      </c>
    </row>
    <row r="163" spans="1:7" x14ac:dyDescent="0.25">
      <c r="A163" s="133"/>
      <c r="B163" s="130" t="s">
        <v>1912</v>
      </c>
      <c r="C163" s="135"/>
      <c r="D163" s="137"/>
      <c r="E163" s="137"/>
      <c r="F163" s="133"/>
      <c r="G163" s="139">
        <f t="shared" si="2"/>
        <v>0</v>
      </c>
    </row>
    <row r="164" spans="1:7" ht="30" x14ac:dyDescent="0.25">
      <c r="A164" s="133">
        <v>82</v>
      </c>
      <c r="B164" s="129" t="s">
        <v>1890</v>
      </c>
      <c r="C164" s="135">
        <v>6.34</v>
      </c>
      <c r="D164" s="137">
        <v>0</v>
      </c>
      <c r="E164" s="137">
        <v>407</v>
      </c>
      <c r="F164" s="133">
        <v>603</v>
      </c>
      <c r="G164" s="139">
        <f t="shared" si="2"/>
        <v>12.68</v>
      </c>
    </row>
    <row r="165" spans="1:7" x14ac:dyDescent="0.25">
      <c r="A165" s="133"/>
      <c r="B165" s="130" t="s">
        <v>1891</v>
      </c>
      <c r="C165" s="135"/>
      <c r="D165" s="137"/>
      <c r="E165" s="137"/>
      <c r="F165" s="133"/>
      <c r="G165" s="139">
        <f t="shared" si="2"/>
        <v>0</v>
      </c>
    </row>
    <row r="166" spans="1:7" ht="30" x14ac:dyDescent="0.25">
      <c r="A166" s="133">
        <v>83</v>
      </c>
      <c r="B166" s="129" t="s">
        <v>1899</v>
      </c>
      <c r="C166" s="135">
        <v>6.31</v>
      </c>
      <c r="D166" s="137">
        <v>0</v>
      </c>
      <c r="E166" s="137">
        <v>731</v>
      </c>
      <c r="F166" s="133">
        <v>796</v>
      </c>
      <c r="G166" s="139">
        <f t="shared" si="2"/>
        <v>12.62</v>
      </c>
    </row>
    <row r="167" spans="1:7" x14ac:dyDescent="0.25">
      <c r="A167" s="133"/>
      <c r="B167" s="130" t="s">
        <v>1900</v>
      </c>
      <c r="C167" s="135"/>
      <c r="D167" s="137"/>
      <c r="E167" s="137"/>
      <c r="F167" s="133"/>
      <c r="G167" s="139">
        <f t="shared" si="2"/>
        <v>0</v>
      </c>
    </row>
    <row r="168" spans="1:7" ht="30" x14ac:dyDescent="0.25">
      <c r="A168" s="133">
        <v>84</v>
      </c>
      <c r="B168" s="129" t="s">
        <v>2594</v>
      </c>
      <c r="C168" s="135">
        <v>6.26</v>
      </c>
      <c r="D168" s="137">
        <v>0</v>
      </c>
      <c r="E168" s="137">
        <v>428</v>
      </c>
      <c r="F168" s="133">
        <v>79</v>
      </c>
      <c r="G168" s="139">
        <f t="shared" si="2"/>
        <v>12.52</v>
      </c>
    </row>
    <row r="169" spans="1:7" x14ac:dyDescent="0.25">
      <c r="A169" s="133"/>
      <c r="B169" s="130" t="s">
        <v>2024</v>
      </c>
      <c r="C169" s="135"/>
      <c r="D169" s="137"/>
      <c r="E169" s="137"/>
      <c r="F169" s="133"/>
      <c r="G169" s="139">
        <f t="shared" si="2"/>
        <v>0</v>
      </c>
    </row>
    <row r="170" spans="1:7" ht="30" x14ac:dyDescent="0.25">
      <c r="A170" s="133">
        <v>85</v>
      </c>
      <c r="B170" s="129" t="s">
        <v>2063</v>
      </c>
      <c r="C170" s="135">
        <v>6.24</v>
      </c>
      <c r="D170" s="137">
        <v>0</v>
      </c>
      <c r="E170" s="137">
        <v>612</v>
      </c>
      <c r="F170" s="133">
        <v>658</v>
      </c>
      <c r="G170" s="139">
        <f t="shared" si="2"/>
        <v>12.48</v>
      </c>
    </row>
    <row r="171" spans="1:7" x14ac:dyDescent="0.25">
      <c r="A171" s="133"/>
      <c r="B171" s="130" t="s">
        <v>2064</v>
      </c>
      <c r="C171" s="135"/>
      <c r="D171" s="137"/>
      <c r="E171" s="137"/>
      <c r="F171" s="133"/>
      <c r="G171" s="139">
        <f t="shared" si="2"/>
        <v>0</v>
      </c>
    </row>
    <row r="172" spans="1:7" ht="30" x14ac:dyDescent="0.25">
      <c r="A172" s="133">
        <v>86</v>
      </c>
      <c r="B172" s="129" t="s">
        <v>2305</v>
      </c>
      <c r="C172" s="135">
        <v>6.17</v>
      </c>
      <c r="D172" s="137">
        <v>0</v>
      </c>
      <c r="E172" s="137">
        <v>272</v>
      </c>
      <c r="F172" s="133">
        <v>720</v>
      </c>
      <c r="G172" s="139">
        <f t="shared" si="2"/>
        <v>12.34</v>
      </c>
    </row>
    <row r="173" spans="1:7" x14ac:dyDescent="0.25">
      <c r="A173" s="133"/>
      <c r="B173" s="130" t="s">
        <v>2430</v>
      </c>
      <c r="C173" s="135"/>
      <c r="D173" s="137"/>
      <c r="E173" s="137"/>
      <c r="F173" s="133"/>
      <c r="G173" s="139">
        <f t="shared" si="2"/>
        <v>0</v>
      </c>
    </row>
    <row r="174" spans="1:7" ht="30" x14ac:dyDescent="0.25">
      <c r="A174" s="133">
        <v>87</v>
      </c>
      <c r="B174" s="129" t="s">
        <v>2221</v>
      </c>
      <c r="C174" s="135">
        <v>6.07</v>
      </c>
      <c r="D174" s="137">
        <v>0</v>
      </c>
      <c r="E174" s="137">
        <v>505</v>
      </c>
      <c r="F174" s="133">
        <v>659</v>
      </c>
      <c r="G174" s="139">
        <f t="shared" si="2"/>
        <v>12.14</v>
      </c>
    </row>
    <row r="175" spans="1:7" x14ac:dyDescent="0.25">
      <c r="A175" s="133"/>
      <c r="B175" s="130" t="s">
        <v>2001</v>
      </c>
      <c r="C175" s="135"/>
      <c r="D175" s="137"/>
      <c r="E175" s="137"/>
      <c r="F175" s="133"/>
      <c r="G175" s="139">
        <f t="shared" si="2"/>
        <v>0</v>
      </c>
    </row>
    <row r="176" spans="1:7" ht="30" x14ac:dyDescent="0.25">
      <c r="A176" s="133">
        <v>88</v>
      </c>
      <c r="B176" s="129" t="s">
        <v>2313</v>
      </c>
      <c r="C176" s="135">
        <v>6.03</v>
      </c>
      <c r="D176" s="137">
        <v>0</v>
      </c>
      <c r="E176" s="137">
        <v>548</v>
      </c>
      <c r="F176" s="133">
        <v>590</v>
      </c>
      <c r="G176" s="139">
        <f t="shared" si="2"/>
        <v>12.06</v>
      </c>
    </row>
    <row r="177" spans="1:7" x14ac:dyDescent="0.25">
      <c r="A177" s="133"/>
      <c r="B177" s="129" t="s">
        <v>2441</v>
      </c>
      <c r="C177" s="135"/>
      <c r="D177" s="137"/>
      <c r="E177" s="137"/>
      <c r="F177" s="133"/>
      <c r="G177" s="139">
        <f t="shared" si="2"/>
        <v>0</v>
      </c>
    </row>
    <row r="178" spans="1:7" ht="30" x14ac:dyDescent="0.25">
      <c r="A178" s="133">
        <v>89</v>
      </c>
      <c r="B178" s="129" t="s">
        <v>2315</v>
      </c>
      <c r="C178" s="135">
        <v>5.96</v>
      </c>
      <c r="D178" s="137">
        <v>0</v>
      </c>
      <c r="E178" s="137">
        <v>220</v>
      </c>
      <c r="F178" s="133">
        <v>340</v>
      </c>
      <c r="G178" s="139">
        <f t="shared" si="2"/>
        <v>11.92</v>
      </c>
    </row>
    <row r="179" spans="1:7" x14ac:dyDescent="0.25">
      <c r="A179" s="133"/>
      <c r="B179" s="130" t="s">
        <v>1972</v>
      </c>
      <c r="C179" s="135"/>
      <c r="D179" s="137"/>
      <c r="E179" s="137"/>
      <c r="F179" s="133"/>
      <c r="G179" s="139">
        <f t="shared" si="2"/>
        <v>0</v>
      </c>
    </row>
    <row r="180" spans="1:7" ht="30" x14ac:dyDescent="0.25">
      <c r="A180" s="133">
        <v>90</v>
      </c>
      <c r="B180" s="129" t="s">
        <v>2006</v>
      </c>
      <c r="C180" s="135">
        <v>5.88</v>
      </c>
      <c r="D180" s="137">
        <v>0</v>
      </c>
      <c r="E180" s="137">
        <v>276</v>
      </c>
      <c r="F180" s="133">
        <v>834</v>
      </c>
      <c r="G180" s="139">
        <f t="shared" si="2"/>
        <v>11.76</v>
      </c>
    </row>
    <row r="181" spans="1:7" x14ac:dyDescent="0.25">
      <c r="A181" s="133"/>
      <c r="B181" s="130" t="s">
        <v>2007</v>
      </c>
      <c r="C181" s="135"/>
      <c r="D181" s="137"/>
      <c r="E181" s="137"/>
      <c r="F181" s="133"/>
      <c r="G181" s="139">
        <f t="shared" si="2"/>
        <v>0</v>
      </c>
    </row>
    <row r="182" spans="1:7" ht="30" x14ac:dyDescent="0.25">
      <c r="A182" s="133">
        <v>91</v>
      </c>
      <c r="B182" s="129" t="s">
        <v>1949</v>
      </c>
      <c r="C182" s="135">
        <v>5.77</v>
      </c>
      <c r="D182" s="137">
        <v>0</v>
      </c>
      <c r="E182" s="137">
        <v>403</v>
      </c>
      <c r="F182" s="133">
        <v>866</v>
      </c>
      <c r="G182" s="139">
        <f t="shared" si="2"/>
        <v>11.54</v>
      </c>
    </row>
    <row r="183" spans="1:7" x14ac:dyDescent="0.25">
      <c r="A183" s="133"/>
      <c r="B183" s="130" t="s">
        <v>1950</v>
      </c>
      <c r="C183" s="135"/>
      <c r="D183" s="137"/>
      <c r="E183" s="137"/>
      <c r="F183" s="133"/>
      <c r="G183" s="139">
        <f t="shared" si="2"/>
        <v>0</v>
      </c>
    </row>
    <row r="184" spans="1:7" ht="30" x14ac:dyDescent="0.25">
      <c r="A184" s="133">
        <v>92</v>
      </c>
      <c r="B184" s="129" t="s">
        <v>2321</v>
      </c>
      <c r="C184" s="135">
        <v>5.75</v>
      </c>
      <c r="D184" s="137">
        <v>0</v>
      </c>
      <c r="E184" s="137">
        <v>533</v>
      </c>
      <c r="F184" s="133">
        <v>449</v>
      </c>
      <c r="G184" s="139">
        <f t="shared" si="2"/>
        <v>11.5</v>
      </c>
    </row>
    <row r="185" spans="1:7" x14ac:dyDescent="0.25">
      <c r="A185" s="133"/>
      <c r="B185" s="130" t="s">
        <v>2449</v>
      </c>
      <c r="C185" s="135"/>
      <c r="D185" s="137"/>
      <c r="E185" s="137"/>
      <c r="F185" s="133"/>
      <c r="G185" s="139">
        <f t="shared" si="2"/>
        <v>0</v>
      </c>
    </row>
    <row r="186" spans="1:7" ht="30" x14ac:dyDescent="0.25">
      <c r="A186" s="133">
        <v>93</v>
      </c>
      <c r="B186" s="129" t="s">
        <v>2301</v>
      </c>
      <c r="C186" s="135">
        <v>5.75</v>
      </c>
      <c r="D186" s="137">
        <v>0</v>
      </c>
      <c r="E186" s="137">
        <v>590</v>
      </c>
      <c r="F186" s="133">
        <v>204</v>
      </c>
      <c r="G186" s="139">
        <f t="shared" si="2"/>
        <v>11.5</v>
      </c>
    </row>
    <row r="187" spans="1:7" x14ac:dyDescent="0.25">
      <c r="A187" s="133"/>
      <c r="B187" s="130" t="s">
        <v>2427</v>
      </c>
      <c r="C187" s="135"/>
      <c r="D187" s="137"/>
      <c r="E187" s="137"/>
      <c r="F187" s="133"/>
      <c r="G187" s="139">
        <f t="shared" si="2"/>
        <v>0</v>
      </c>
    </row>
    <row r="188" spans="1:7" ht="30" x14ac:dyDescent="0.25">
      <c r="A188" s="133">
        <v>94</v>
      </c>
      <c r="B188" s="129" t="s">
        <v>2325</v>
      </c>
      <c r="C188" s="135">
        <v>5.67</v>
      </c>
      <c r="D188" s="137">
        <v>0</v>
      </c>
      <c r="E188" s="137">
        <v>294</v>
      </c>
      <c r="F188" s="133">
        <v>312</v>
      </c>
      <c r="G188" s="139">
        <f t="shared" si="2"/>
        <v>11.34</v>
      </c>
    </row>
    <row r="189" spans="1:7" x14ac:dyDescent="0.25">
      <c r="A189" s="133"/>
      <c r="B189" s="130" t="s">
        <v>2452</v>
      </c>
      <c r="C189" s="135"/>
      <c r="D189" s="137"/>
      <c r="E189" s="137"/>
      <c r="F189" s="133"/>
      <c r="G189" s="139">
        <f t="shared" si="2"/>
        <v>0</v>
      </c>
    </row>
    <row r="190" spans="1:7" ht="45" x14ac:dyDescent="0.25">
      <c r="A190" s="127">
        <v>95</v>
      </c>
      <c r="B190" s="129" t="s">
        <v>2424</v>
      </c>
      <c r="C190" s="131">
        <v>5.62</v>
      </c>
      <c r="D190" s="132">
        <v>0</v>
      </c>
      <c r="E190" s="132">
        <v>102</v>
      </c>
      <c r="F190" s="127">
        <v>152</v>
      </c>
      <c r="G190" s="139">
        <f t="shared" si="2"/>
        <v>11.24</v>
      </c>
    </row>
    <row r="191" spans="1:7" ht="30" x14ac:dyDescent="0.25">
      <c r="A191" s="133">
        <v>96</v>
      </c>
      <c r="B191" s="129" t="s">
        <v>1997</v>
      </c>
      <c r="C191" s="135">
        <v>5.6</v>
      </c>
      <c r="D191" s="137">
        <v>0</v>
      </c>
      <c r="E191" s="137">
        <v>571</v>
      </c>
      <c r="F191" s="133">
        <v>121</v>
      </c>
      <c r="G191" s="139">
        <f t="shared" si="2"/>
        <v>11.2</v>
      </c>
    </row>
    <row r="192" spans="1:7" x14ac:dyDescent="0.25">
      <c r="A192" s="133"/>
      <c r="B192" s="130" t="s">
        <v>1998</v>
      </c>
      <c r="C192" s="135"/>
      <c r="D192" s="137"/>
      <c r="E192" s="137"/>
      <c r="F192" s="133"/>
      <c r="G192" s="139">
        <f t="shared" si="2"/>
        <v>0</v>
      </c>
    </row>
    <row r="193" spans="1:7" ht="30" x14ac:dyDescent="0.25">
      <c r="A193" s="133">
        <v>97</v>
      </c>
      <c r="B193" s="129" t="s">
        <v>2012</v>
      </c>
      <c r="C193" s="135">
        <v>5.58</v>
      </c>
      <c r="D193" s="137">
        <v>0</v>
      </c>
      <c r="E193" s="137">
        <v>403</v>
      </c>
      <c r="F193" s="133">
        <v>551</v>
      </c>
      <c r="G193" s="139">
        <f t="shared" si="2"/>
        <v>11.16</v>
      </c>
    </row>
    <row r="194" spans="1:7" x14ac:dyDescent="0.25">
      <c r="A194" s="133"/>
      <c r="B194" s="130" t="s">
        <v>2013</v>
      </c>
      <c r="C194" s="135"/>
      <c r="D194" s="137"/>
      <c r="E194" s="137"/>
      <c r="F194" s="133"/>
      <c r="G194" s="139">
        <f t="shared" si="2"/>
        <v>0</v>
      </c>
    </row>
    <row r="195" spans="1:7" ht="30" x14ac:dyDescent="0.25">
      <c r="A195" s="133">
        <v>98</v>
      </c>
      <c r="B195" s="129" t="s">
        <v>1994</v>
      </c>
      <c r="C195" s="135">
        <v>5.5</v>
      </c>
      <c r="D195" s="137">
        <v>0</v>
      </c>
      <c r="E195" s="137">
        <v>379</v>
      </c>
      <c r="F195" s="133">
        <v>796</v>
      </c>
      <c r="G195" s="139">
        <f t="shared" ref="G195:G258" si="3">C195*2</f>
        <v>11</v>
      </c>
    </row>
    <row r="196" spans="1:7" x14ac:dyDescent="0.25">
      <c r="A196" s="133"/>
      <c r="B196" s="130" t="s">
        <v>1995</v>
      </c>
      <c r="C196" s="135"/>
      <c r="D196" s="137"/>
      <c r="E196" s="137"/>
      <c r="F196" s="133"/>
      <c r="G196" s="139">
        <f t="shared" si="3"/>
        <v>0</v>
      </c>
    </row>
    <row r="197" spans="1:7" ht="30" x14ac:dyDescent="0.25">
      <c r="A197" s="133">
        <v>99</v>
      </c>
      <c r="B197" s="129" t="s">
        <v>2153</v>
      </c>
      <c r="C197" s="135">
        <v>5.49</v>
      </c>
      <c r="D197" s="137">
        <v>0</v>
      </c>
      <c r="E197" s="137">
        <v>327</v>
      </c>
      <c r="F197" s="133">
        <v>554</v>
      </c>
      <c r="G197" s="139">
        <f t="shared" si="3"/>
        <v>10.98</v>
      </c>
    </row>
    <row r="198" spans="1:7" x14ac:dyDescent="0.25">
      <c r="A198" s="133"/>
      <c r="B198" s="130" t="s">
        <v>1986</v>
      </c>
      <c r="C198" s="135"/>
      <c r="D198" s="137"/>
      <c r="E198" s="137"/>
      <c r="F198" s="133"/>
      <c r="G198" s="139">
        <f t="shared" si="3"/>
        <v>0</v>
      </c>
    </row>
    <row r="199" spans="1:7" ht="45" x14ac:dyDescent="0.25">
      <c r="A199" s="127">
        <v>100</v>
      </c>
      <c r="B199" s="129" t="s">
        <v>2428</v>
      </c>
      <c r="C199" s="131">
        <v>5.47</v>
      </c>
      <c r="D199" s="132">
        <v>0</v>
      </c>
      <c r="E199" s="132">
        <v>96</v>
      </c>
      <c r="F199" s="127">
        <v>78</v>
      </c>
      <c r="G199" s="139">
        <f t="shared" si="3"/>
        <v>10.94</v>
      </c>
    </row>
    <row r="200" spans="1:7" ht="30" x14ac:dyDescent="0.25">
      <c r="A200" s="133">
        <v>101</v>
      </c>
      <c r="B200" s="129" t="s">
        <v>2306</v>
      </c>
      <c r="C200" s="135">
        <v>5.38</v>
      </c>
      <c r="D200" s="137">
        <v>0</v>
      </c>
      <c r="E200" s="137">
        <v>454</v>
      </c>
      <c r="F200" s="133">
        <v>183</v>
      </c>
      <c r="G200" s="139">
        <f t="shared" si="3"/>
        <v>10.76</v>
      </c>
    </row>
    <row r="201" spans="1:7" x14ac:dyDescent="0.25">
      <c r="A201" s="133"/>
      <c r="B201" s="129" t="s">
        <v>2431</v>
      </c>
      <c r="C201" s="135"/>
      <c r="D201" s="137"/>
      <c r="E201" s="137"/>
      <c r="F201" s="133"/>
      <c r="G201" s="139">
        <f t="shared" si="3"/>
        <v>0</v>
      </c>
    </row>
    <row r="202" spans="1:7" ht="30" x14ac:dyDescent="0.25">
      <c r="A202" s="133">
        <v>102</v>
      </c>
      <c r="B202" s="129" t="s">
        <v>2046</v>
      </c>
      <c r="C202" s="135">
        <v>5.34</v>
      </c>
      <c r="D202" s="137">
        <v>0</v>
      </c>
      <c r="E202" s="137">
        <v>158</v>
      </c>
      <c r="F202" s="133">
        <v>883</v>
      </c>
      <c r="G202" s="139">
        <f t="shared" si="3"/>
        <v>10.68</v>
      </c>
    </row>
    <row r="203" spans="1:7" x14ac:dyDescent="0.25">
      <c r="A203" s="133"/>
      <c r="B203" s="130" t="s">
        <v>2047</v>
      </c>
      <c r="C203" s="135"/>
      <c r="D203" s="137"/>
      <c r="E203" s="137"/>
      <c r="F203" s="133"/>
      <c r="G203" s="139">
        <f t="shared" si="3"/>
        <v>0</v>
      </c>
    </row>
    <row r="204" spans="1:7" ht="30" x14ac:dyDescent="0.25">
      <c r="A204" s="133">
        <v>103</v>
      </c>
      <c r="B204" s="129" t="s">
        <v>2326</v>
      </c>
      <c r="C204" s="135">
        <v>5.3</v>
      </c>
      <c r="D204" s="137">
        <v>0</v>
      </c>
      <c r="E204" s="137">
        <v>312</v>
      </c>
      <c r="F204" s="133">
        <v>674</v>
      </c>
      <c r="G204" s="139">
        <f t="shared" si="3"/>
        <v>10.6</v>
      </c>
    </row>
    <row r="205" spans="1:7" x14ac:dyDescent="0.25">
      <c r="A205" s="133"/>
      <c r="B205" s="130" t="s">
        <v>2452</v>
      </c>
      <c r="C205" s="135"/>
      <c r="D205" s="137"/>
      <c r="E205" s="137"/>
      <c r="F205" s="133"/>
      <c r="G205" s="139">
        <f t="shared" si="3"/>
        <v>0</v>
      </c>
    </row>
    <row r="206" spans="1:7" ht="30" x14ac:dyDescent="0.25">
      <c r="A206" s="133">
        <v>104</v>
      </c>
      <c r="B206" s="129" t="s">
        <v>2320</v>
      </c>
      <c r="C206" s="135">
        <v>5.26</v>
      </c>
      <c r="D206" s="137">
        <v>0</v>
      </c>
      <c r="E206" s="137">
        <v>191</v>
      </c>
      <c r="F206" s="133">
        <v>239</v>
      </c>
      <c r="G206" s="139">
        <f t="shared" si="3"/>
        <v>10.52</v>
      </c>
    </row>
    <row r="207" spans="1:7" x14ac:dyDescent="0.25">
      <c r="A207" s="133"/>
      <c r="B207" s="130" t="s">
        <v>2448</v>
      </c>
      <c r="C207" s="135"/>
      <c r="D207" s="137"/>
      <c r="E207" s="137"/>
      <c r="F207" s="133"/>
      <c r="G207" s="139">
        <f t="shared" si="3"/>
        <v>0</v>
      </c>
    </row>
    <row r="208" spans="1:7" ht="30" x14ac:dyDescent="0.25">
      <c r="A208" s="133">
        <v>105</v>
      </c>
      <c r="B208" s="129" t="s">
        <v>1917</v>
      </c>
      <c r="C208" s="135">
        <v>5.21</v>
      </c>
      <c r="D208" s="137">
        <v>0</v>
      </c>
      <c r="E208" s="137">
        <v>142</v>
      </c>
      <c r="F208" s="133">
        <v>785</v>
      </c>
      <c r="G208" s="139">
        <f t="shared" si="3"/>
        <v>10.42</v>
      </c>
    </row>
    <row r="209" spans="1:7" x14ac:dyDescent="0.25">
      <c r="A209" s="133"/>
      <c r="B209" s="130" t="s">
        <v>1918</v>
      </c>
      <c r="C209" s="135"/>
      <c r="D209" s="137"/>
      <c r="E209" s="137"/>
      <c r="F209" s="133"/>
      <c r="G209" s="139">
        <f t="shared" si="3"/>
        <v>0</v>
      </c>
    </row>
    <row r="210" spans="1:7" ht="30" x14ac:dyDescent="0.25">
      <c r="A210" s="133">
        <v>106</v>
      </c>
      <c r="B210" s="129" t="s">
        <v>2060</v>
      </c>
      <c r="C210" s="135">
        <v>5.19</v>
      </c>
      <c r="D210" s="137">
        <v>0</v>
      </c>
      <c r="E210" s="137">
        <v>403</v>
      </c>
      <c r="F210" s="133">
        <v>870</v>
      </c>
      <c r="G210" s="139">
        <f t="shared" si="3"/>
        <v>10.38</v>
      </c>
    </row>
    <row r="211" spans="1:7" x14ac:dyDescent="0.25">
      <c r="A211" s="133"/>
      <c r="B211" s="130" t="s">
        <v>2061</v>
      </c>
      <c r="C211" s="135"/>
      <c r="D211" s="137"/>
      <c r="E211" s="137"/>
      <c r="F211" s="133"/>
      <c r="G211" s="139">
        <f t="shared" si="3"/>
        <v>0</v>
      </c>
    </row>
    <row r="212" spans="1:7" ht="45" x14ac:dyDescent="0.25">
      <c r="A212" s="127">
        <v>107</v>
      </c>
      <c r="B212" s="129" t="s">
        <v>2432</v>
      </c>
      <c r="C212" s="131">
        <v>5.13</v>
      </c>
      <c r="D212" s="132">
        <v>0</v>
      </c>
      <c r="E212" s="132">
        <v>74</v>
      </c>
      <c r="F212" s="127">
        <v>113</v>
      </c>
      <c r="G212" s="139">
        <f t="shared" si="3"/>
        <v>10.26</v>
      </c>
    </row>
    <row r="213" spans="1:7" ht="30" x14ac:dyDescent="0.25">
      <c r="A213" s="133">
        <v>108</v>
      </c>
      <c r="B213" s="129" t="s">
        <v>2119</v>
      </c>
      <c r="C213" s="135">
        <v>5.03</v>
      </c>
      <c r="D213" s="137">
        <v>0</v>
      </c>
      <c r="E213" s="137">
        <v>857</v>
      </c>
      <c r="F213" s="133">
        <v>825</v>
      </c>
      <c r="G213" s="139">
        <f t="shared" si="3"/>
        <v>10.06</v>
      </c>
    </row>
    <row r="214" spans="1:7" x14ac:dyDescent="0.25">
      <c r="A214" s="133"/>
      <c r="B214" s="130" t="s">
        <v>2120</v>
      </c>
      <c r="C214" s="135"/>
      <c r="D214" s="137"/>
      <c r="E214" s="137"/>
      <c r="F214" s="133"/>
      <c r="G214" s="139">
        <f t="shared" si="3"/>
        <v>0</v>
      </c>
    </row>
    <row r="215" spans="1:7" ht="30" x14ac:dyDescent="0.25">
      <c r="A215" s="133">
        <v>109</v>
      </c>
      <c r="B215" s="129" t="s">
        <v>2043</v>
      </c>
      <c r="C215" s="135">
        <v>5.03</v>
      </c>
      <c r="D215" s="137">
        <v>0</v>
      </c>
      <c r="E215" s="137">
        <v>296</v>
      </c>
      <c r="F215" s="133">
        <v>986</v>
      </c>
      <c r="G215" s="139">
        <f t="shared" si="3"/>
        <v>10.06</v>
      </c>
    </row>
    <row r="216" spans="1:7" x14ac:dyDescent="0.25">
      <c r="A216" s="133"/>
      <c r="B216" s="130" t="s">
        <v>2044</v>
      </c>
      <c r="C216" s="135"/>
      <c r="D216" s="137"/>
      <c r="E216" s="137"/>
      <c r="F216" s="133"/>
      <c r="G216" s="139">
        <f t="shared" si="3"/>
        <v>0</v>
      </c>
    </row>
    <row r="217" spans="1:7" ht="30" x14ac:dyDescent="0.25">
      <c r="A217" s="133">
        <v>110</v>
      </c>
      <c r="B217" s="129" t="s">
        <v>2264</v>
      </c>
      <c r="C217" s="135">
        <v>4.96</v>
      </c>
      <c r="D217" s="137">
        <v>0</v>
      </c>
      <c r="E217" s="137">
        <v>206</v>
      </c>
      <c r="F217" s="133">
        <v>391</v>
      </c>
      <c r="G217" s="139">
        <f t="shared" si="3"/>
        <v>9.92</v>
      </c>
    </row>
    <row r="218" spans="1:7" x14ac:dyDescent="0.25">
      <c r="A218" s="133"/>
      <c r="B218" s="130" t="s">
        <v>2265</v>
      </c>
      <c r="C218" s="135"/>
      <c r="D218" s="137"/>
      <c r="E218" s="137"/>
      <c r="F218" s="133"/>
      <c r="G218" s="139">
        <f t="shared" si="3"/>
        <v>0</v>
      </c>
    </row>
    <row r="219" spans="1:7" ht="45" x14ac:dyDescent="0.25">
      <c r="A219" s="127">
        <v>111</v>
      </c>
      <c r="B219" s="129" t="s">
        <v>2434</v>
      </c>
      <c r="C219" s="131">
        <v>4.96</v>
      </c>
      <c r="D219" s="132">
        <v>0</v>
      </c>
      <c r="E219" s="132">
        <v>73</v>
      </c>
      <c r="F219" s="127">
        <v>111</v>
      </c>
      <c r="G219" s="139">
        <f t="shared" si="3"/>
        <v>9.92</v>
      </c>
    </row>
    <row r="220" spans="1:7" ht="30" x14ac:dyDescent="0.25">
      <c r="A220" s="133">
        <v>112</v>
      </c>
      <c r="B220" s="129" t="s">
        <v>2319</v>
      </c>
      <c r="C220" s="135">
        <v>4.95</v>
      </c>
      <c r="D220" s="137">
        <v>0</v>
      </c>
      <c r="E220" s="137">
        <v>122</v>
      </c>
      <c r="F220" s="133">
        <v>635</v>
      </c>
      <c r="G220" s="139">
        <f t="shared" si="3"/>
        <v>9.9</v>
      </c>
    </row>
    <row r="221" spans="1:7" x14ac:dyDescent="0.25">
      <c r="A221" s="133"/>
      <c r="B221" s="129" t="s">
        <v>2445</v>
      </c>
      <c r="C221" s="135"/>
      <c r="D221" s="137"/>
      <c r="E221" s="137"/>
      <c r="F221" s="133"/>
      <c r="G221" s="139">
        <f t="shared" si="3"/>
        <v>0</v>
      </c>
    </row>
    <row r="222" spans="1:7" ht="30" x14ac:dyDescent="0.25">
      <c r="A222" s="133">
        <v>113</v>
      </c>
      <c r="B222" s="129" t="s">
        <v>2338</v>
      </c>
      <c r="C222" s="135">
        <v>4.9400000000000004</v>
      </c>
      <c r="D222" s="137">
        <v>0</v>
      </c>
      <c r="E222" s="137">
        <v>316</v>
      </c>
      <c r="F222" s="133">
        <v>735</v>
      </c>
      <c r="G222" s="139">
        <f t="shared" si="3"/>
        <v>9.8800000000000008</v>
      </c>
    </row>
    <row r="223" spans="1:7" x14ac:dyDescent="0.25">
      <c r="A223" s="133"/>
      <c r="B223" s="130" t="s">
        <v>1836</v>
      </c>
      <c r="C223" s="135"/>
      <c r="D223" s="137"/>
      <c r="E223" s="137"/>
      <c r="F223" s="133"/>
      <c r="G223" s="139">
        <f t="shared" si="3"/>
        <v>0</v>
      </c>
    </row>
    <row r="224" spans="1:7" ht="30" x14ac:dyDescent="0.25">
      <c r="A224" s="133">
        <v>114</v>
      </c>
      <c r="B224" s="129" t="s">
        <v>2296</v>
      </c>
      <c r="C224" s="135">
        <v>4.8499999999999996</v>
      </c>
      <c r="D224" s="137">
        <v>0</v>
      </c>
      <c r="E224" s="137">
        <v>863</v>
      </c>
      <c r="F224" s="133">
        <v>301</v>
      </c>
      <c r="G224" s="139">
        <f t="shared" si="3"/>
        <v>9.6999999999999993</v>
      </c>
    </row>
    <row r="225" spans="1:7" x14ac:dyDescent="0.25">
      <c r="A225" s="133"/>
      <c r="B225" s="130" t="s">
        <v>2422</v>
      </c>
      <c r="C225" s="135"/>
      <c r="D225" s="137"/>
      <c r="E225" s="137"/>
      <c r="F225" s="133"/>
      <c r="G225" s="139">
        <f t="shared" si="3"/>
        <v>0</v>
      </c>
    </row>
    <row r="226" spans="1:7" x14ac:dyDescent="0.25">
      <c r="A226" s="133">
        <v>115</v>
      </c>
      <c r="B226" s="129" t="s">
        <v>2307</v>
      </c>
      <c r="C226" s="135">
        <v>4.74</v>
      </c>
      <c r="D226" s="137">
        <v>0</v>
      </c>
      <c r="E226" s="137">
        <v>100</v>
      </c>
      <c r="F226" s="133">
        <v>174</v>
      </c>
      <c r="G226" s="139">
        <f t="shared" si="3"/>
        <v>9.48</v>
      </c>
    </row>
    <row r="227" spans="1:7" ht="30" x14ac:dyDescent="0.25">
      <c r="A227" s="133"/>
      <c r="B227" s="129" t="s">
        <v>2433</v>
      </c>
      <c r="C227" s="135"/>
      <c r="D227" s="137"/>
      <c r="E227" s="137"/>
      <c r="F227" s="133"/>
      <c r="G227" s="139">
        <f t="shared" si="3"/>
        <v>0</v>
      </c>
    </row>
    <row r="228" spans="1:7" ht="30" x14ac:dyDescent="0.25">
      <c r="A228" s="133">
        <v>116</v>
      </c>
      <c r="B228" s="129" t="s">
        <v>2339</v>
      </c>
      <c r="C228" s="135">
        <v>4.7</v>
      </c>
      <c r="D228" s="137">
        <v>0</v>
      </c>
      <c r="E228" s="137">
        <v>292</v>
      </c>
      <c r="F228" s="133">
        <v>609</v>
      </c>
      <c r="G228" s="139">
        <f t="shared" si="3"/>
        <v>9.4</v>
      </c>
    </row>
    <row r="229" spans="1:7" x14ac:dyDescent="0.25">
      <c r="A229" s="133"/>
      <c r="B229" s="129" t="s">
        <v>2462</v>
      </c>
      <c r="C229" s="135"/>
      <c r="D229" s="137"/>
      <c r="E229" s="137"/>
      <c r="F229" s="133"/>
      <c r="G229" s="139">
        <f t="shared" si="3"/>
        <v>0</v>
      </c>
    </row>
    <row r="230" spans="1:7" ht="30" x14ac:dyDescent="0.25">
      <c r="A230" s="133">
        <v>117</v>
      </c>
      <c r="B230" s="129" t="s">
        <v>2333</v>
      </c>
      <c r="C230" s="135">
        <v>4.6900000000000004</v>
      </c>
      <c r="D230" s="137">
        <v>0</v>
      </c>
      <c r="E230" s="137">
        <v>125</v>
      </c>
      <c r="F230" s="133">
        <v>779</v>
      </c>
      <c r="G230" s="139">
        <f t="shared" si="3"/>
        <v>9.3800000000000008</v>
      </c>
    </row>
    <row r="231" spans="1:7" x14ac:dyDescent="0.25">
      <c r="A231" s="133"/>
      <c r="B231" s="130" t="s">
        <v>1953</v>
      </c>
      <c r="C231" s="135"/>
      <c r="D231" s="137"/>
      <c r="E231" s="137"/>
      <c r="F231" s="133"/>
      <c r="G231" s="139">
        <f t="shared" si="3"/>
        <v>0</v>
      </c>
    </row>
    <row r="232" spans="1:7" ht="45" x14ac:dyDescent="0.25">
      <c r="A232" s="133">
        <v>118</v>
      </c>
      <c r="B232" s="129" t="s">
        <v>2335</v>
      </c>
      <c r="C232" s="135">
        <v>4.66</v>
      </c>
      <c r="D232" s="137">
        <v>0</v>
      </c>
      <c r="E232" s="137">
        <v>220</v>
      </c>
      <c r="F232" s="133">
        <v>600</v>
      </c>
      <c r="G232" s="139">
        <f t="shared" si="3"/>
        <v>9.32</v>
      </c>
    </row>
    <row r="233" spans="1:7" x14ac:dyDescent="0.25">
      <c r="A233" s="133"/>
      <c r="B233" s="130" t="s">
        <v>1853</v>
      </c>
      <c r="C233" s="135"/>
      <c r="D233" s="137"/>
      <c r="E233" s="137"/>
      <c r="F233" s="133"/>
      <c r="G233" s="139">
        <f t="shared" si="3"/>
        <v>0</v>
      </c>
    </row>
    <row r="234" spans="1:7" x14ac:dyDescent="0.25">
      <c r="A234" s="133">
        <v>119</v>
      </c>
      <c r="B234" s="129" t="s">
        <v>2310</v>
      </c>
      <c r="C234" s="135">
        <v>4.6399999999999997</v>
      </c>
      <c r="D234" s="137">
        <v>0</v>
      </c>
      <c r="E234" s="137">
        <v>80</v>
      </c>
      <c r="F234" s="133">
        <v>177</v>
      </c>
      <c r="G234" s="139">
        <f t="shared" si="3"/>
        <v>9.2799999999999994</v>
      </c>
    </row>
    <row r="235" spans="1:7" ht="39.75" x14ac:dyDescent="0.25">
      <c r="A235" s="133"/>
      <c r="B235" s="128" t="s">
        <v>2438</v>
      </c>
      <c r="C235" s="135"/>
      <c r="D235" s="137"/>
      <c r="E235" s="137"/>
      <c r="F235" s="133"/>
      <c r="G235" s="139">
        <f t="shared" si="3"/>
        <v>0</v>
      </c>
    </row>
    <row r="236" spans="1:7" ht="45" x14ac:dyDescent="0.25">
      <c r="A236" s="133">
        <v>120</v>
      </c>
      <c r="B236" s="129" t="s">
        <v>2329</v>
      </c>
      <c r="C236" s="135">
        <v>4.5999999999999996</v>
      </c>
      <c r="D236" s="137">
        <v>0</v>
      </c>
      <c r="E236" s="137">
        <v>139</v>
      </c>
      <c r="F236" s="133">
        <v>906</v>
      </c>
      <c r="G236" s="139">
        <f t="shared" si="3"/>
        <v>9.1999999999999993</v>
      </c>
    </row>
    <row r="237" spans="1:7" x14ac:dyDescent="0.25">
      <c r="A237" s="133"/>
      <c r="B237" s="129" t="s">
        <v>2455</v>
      </c>
      <c r="C237" s="135"/>
      <c r="D237" s="137"/>
      <c r="E237" s="137"/>
      <c r="F237" s="133"/>
      <c r="G237" s="139">
        <f t="shared" si="3"/>
        <v>0</v>
      </c>
    </row>
    <row r="238" spans="1:7" ht="30" x14ac:dyDescent="0.25">
      <c r="A238" s="133">
        <v>121</v>
      </c>
      <c r="B238" s="129" t="s">
        <v>2378</v>
      </c>
      <c r="C238" s="135">
        <v>4.58</v>
      </c>
      <c r="D238" s="137">
        <v>0</v>
      </c>
      <c r="E238" s="137">
        <v>857</v>
      </c>
      <c r="F238" s="133">
        <v>473</v>
      </c>
      <c r="G238" s="139">
        <f t="shared" si="3"/>
        <v>9.16</v>
      </c>
    </row>
    <row r="239" spans="1:7" x14ac:dyDescent="0.25">
      <c r="A239" s="133"/>
      <c r="B239" s="130" t="s">
        <v>1933</v>
      </c>
      <c r="C239" s="135"/>
      <c r="D239" s="137"/>
      <c r="E239" s="137"/>
      <c r="F239" s="133"/>
      <c r="G239" s="139">
        <f t="shared" si="3"/>
        <v>0</v>
      </c>
    </row>
    <row r="240" spans="1:7" ht="30" x14ac:dyDescent="0.25">
      <c r="A240" s="133">
        <v>122</v>
      </c>
      <c r="B240" s="129" t="s">
        <v>2364</v>
      </c>
      <c r="C240" s="135">
        <v>4.5199999999999996</v>
      </c>
      <c r="D240" s="137">
        <v>0</v>
      </c>
      <c r="E240" s="137">
        <v>341</v>
      </c>
      <c r="F240" s="133">
        <v>384</v>
      </c>
      <c r="G240" s="139">
        <f t="shared" si="3"/>
        <v>9.0399999999999991</v>
      </c>
    </row>
    <row r="241" spans="1:7" x14ac:dyDescent="0.25">
      <c r="A241" s="133"/>
      <c r="B241" s="130" t="s">
        <v>2018</v>
      </c>
      <c r="C241" s="135"/>
      <c r="D241" s="137"/>
      <c r="E241" s="137"/>
      <c r="F241" s="133"/>
      <c r="G241" s="139">
        <f t="shared" si="3"/>
        <v>0</v>
      </c>
    </row>
    <row r="242" spans="1:7" ht="30" x14ac:dyDescent="0.25">
      <c r="A242" s="133">
        <v>123</v>
      </c>
      <c r="B242" s="129" t="s">
        <v>2030</v>
      </c>
      <c r="C242" s="135">
        <v>4.47</v>
      </c>
      <c r="D242" s="137">
        <v>0</v>
      </c>
      <c r="E242" s="137">
        <v>225</v>
      </c>
      <c r="F242" s="133">
        <v>877</v>
      </c>
      <c r="G242" s="139">
        <f t="shared" si="3"/>
        <v>8.94</v>
      </c>
    </row>
    <row r="243" spans="1:7" x14ac:dyDescent="0.25">
      <c r="A243" s="133"/>
      <c r="B243" s="130" t="s">
        <v>1865</v>
      </c>
      <c r="C243" s="135"/>
      <c r="D243" s="137"/>
      <c r="E243" s="137"/>
      <c r="F243" s="133"/>
      <c r="G243" s="139">
        <f t="shared" si="3"/>
        <v>0</v>
      </c>
    </row>
    <row r="244" spans="1:7" ht="45" x14ac:dyDescent="0.25">
      <c r="A244" s="127">
        <v>124</v>
      </c>
      <c r="B244" s="129" t="s">
        <v>2446</v>
      </c>
      <c r="C244" s="131">
        <v>4.47</v>
      </c>
      <c r="D244" s="132">
        <v>0</v>
      </c>
      <c r="E244" s="132">
        <v>102</v>
      </c>
      <c r="F244" s="127">
        <v>190</v>
      </c>
      <c r="G244" s="139">
        <f t="shared" si="3"/>
        <v>8.94</v>
      </c>
    </row>
    <row r="245" spans="1:7" ht="30" x14ac:dyDescent="0.25">
      <c r="A245" s="133">
        <v>125</v>
      </c>
      <c r="B245" s="129" t="s">
        <v>2236</v>
      </c>
      <c r="C245" s="135">
        <v>4.43</v>
      </c>
      <c r="D245" s="137">
        <v>0</v>
      </c>
      <c r="E245" s="137">
        <v>260</v>
      </c>
      <c r="F245" s="133">
        <v>715</v>
      </c>
      <c r="G245" s="139">
        <f t="shared" si="3"/>
        <v>8.86</v>
      </c>
    </row>
    <row r="246" spans="1:7" x14ac:dyDescent="0.25">
      <c r="A246" s="133"/>
      <c r="B246" s="130" t="s">
        <v>1858</v>
      </c>
      <c r="C246" s="135"/>
      <c r="D246" s="137"/>
      <c r="E246" s="137"/>
      <c r="F246" s="133"/>
      <c r="G246" s="139">
        <f t="shared" si="3"/>
        <v>0</v>
      </c>
    </row>
    <row r="247" spans="1:7" ht="45" x14ac:dyDescent="0.25">
      <c r="A247" s="127">
        <v>126</v>
      </c>
      <c r="B247" s="129" t="s">
        <v>2447</v>
      </c>
      <c r="C247" s="131">
        <v>4.42</v>
      </c>
      <c r="D247" s="132">
        <v>0</v>
      </c>
      <c r="E247" s="132">
        <v>62</v>
      </c>
      <c r="F247" s="127">
        <v>128</v>
      </c>
      <c r="G247" s="139">
        <f t="shared" si="3"/>
        <v>8.84</v>
      </c>
    </row>
    <row r="248" spans="1:7" ht="30" x14ac:dyDescent="0.25">
      <c r="A248" s="133">
        <v>127</v>
      </c>
      <c r="B248" s="129" t="s">
        <v>2631</v>
      </c>
      <c r="C248" s="135">
        <v>4.38</v>
      </c>
      <c r="D248" s="137">
        <v>0</v>
      </c>
      <c r="E248" s="137">
        <v>428</v>
      </c>
      <c r="F248" s="133">
        <v>139</v>
      </c>
      <c r="G248" s="139">
        <f t="shared" si="3"/>
        <v>8.76</v>
      </c>
    </row>
    <row r="249" spans="1:7" x14ac:dyDescent="0.25">
      <c r="A249" s="133"/>
      <c r="B249" s="129" t="s">
        <v>2766</v>
      </c>
      <c r="C249" s="135"/>
      <c r="D249" s="137"/>
      <c r="E249" s="137"/>
      <c r="F249" s="133"/>
      <c r="G249" s="139">
        <f t="shared" si="3"/>
        <v>0</v>
      </c>
    </row>
    <row r="250" spans="1:7" ht="30" x14ac:dyDescent="0.25">
      <c r="A250" s="133">
        <v>128</v>
      </c>
      <c r="B250" s="129" t="s">
        <v>1902</v>
      </c>
      <c r="C250" s="135">
        <v>4.37</v>
      </c>
      <c r="D250" s="137">
        <v>0</v>
      </c>
      <c r="E250" s="137">
        <v>216</v>
      </c>
      <c r="F250" s="133">
        <v>742</v>
      </c>
      <c r="G250" s="139">
        <f t="shared" si="3"/>
        <v>8.74</v>
      </c>
    </row>
    <row r="251" spans="1:7" x14ac:dyDescent="0.25">
      <c r="A251" s="133"/>
      <c r="B251" s="130" t="s">
        <v>1903</v>
      </c>
      <c r="C251" s="135"/>
      <c r="D251" s="137"/>
      <c r="E251" s="137"/>
      <c r="F251" s="133"/>
      <c r="G251" s="139">
        <f t="shared" si="3"/>
        <v>0</v>
      </c>
    </row>
    <row r="252" spans="1:7" ht="30" x14ac:dyDescent="0.25">
      <c r="A252" s="133">
        <v>129</v>
      </c>
      <c r="B252" s="129" t="s">
        <v>2217</v>
      </c>
      <c r="C252" s="135">
        <v>4.3600000000000003</v>
      </c>
      <c r="D252" s="137">
        <v>0</v>
      </c>
      <c r="E252" s="137">
        <v>110</v>
      </c>
      <c r="F252" s="133">
        <v>809</v>
      </c>
      <c r="G252" s="139">
        <f t="shared" si="3"/>
        <v>8.7200000000000006</v>
      </c>
    </row>
    <row r="253" spans="1:7" x14ac:dyDescent="0.25">
      <c r="A253" s="133"/>
      <c r="B253" s="130" t="s">
        <v>2117</v>
      </c>
      <c r="C253" s="135"/>
      <c r="D253" s="137"/>
      <c r="E253" s="137"/>
      <c r="F253" s="133"/>
      <c r="G253" s="139">
        <f t="shared" si="3"/>
        <v>0</v>
      </c>
    </row>
    <row r="254" spans="1:7" ht="60" x14ac:dyDescent="0.25">
      <c r="A254" s="133">
        <v>130</v>
      </c>
      <c r="B254" s="129" t="s">
        <v>2318</v>
      </c>
      <c r="C254" s="135">
        <v>4.3499999999999996</v>
      </c>
      <c r="D254" s="137">
        <v>0</v>
      </c>
      <c r="E254" s="137">
        <v>454</v>
      </c>
      <c r="F254" s="133">
        <v>203</v>
      </c>
      <c r="G254" s="139">
        <f t="shared" si="3"/>
        <v>8.6999999999999993</v>
      </c>
    </row>
    <row r="255" spans="1:7" ht="30" x14ac:dyDescent="0.25">
      <c r="A255" s="133"/>
      <c r="B255" s="129" t="s">
        <v>2444</v>
      </c>
      <c r="C255" s="135"/>
      <c r="D255" s="137"/>
      <c r="E255" s="137"/>
      <c r="F255" s="133"/>
      <c r="G255" s="139">
        <f t="shared" si="3"/>
        <v>0</v>
      </c>
    </row>
    <row r="256" spans="1:7" ht="30" x14ac:dyDescent="0.25">
      <c r="A256" s="133">
        <v>131</v>
      </c>
      <c r="B256" s="129" t="s">
        <v>2348</v>
      </c>
      <c r="C256" s="135">
        <v>4.33</v>
      </c>
      <c r="D256" s="137">
        <v>0</v>
      </c>
      <c r="E256" s="137">
        <v>233</v>
      </c>
      <c r="F256" s="133">
        <v>294</v>
      </c>
      <c r="G256" s="139">
        <f t="shared" si="3"/>
        <v>8.66</v>
      </c>
    </row>
    <row r="257" spans="1:7" x14ac:dyDescent="0.25">
      <c r="A257" s="133"/>
      <c r="B257" s="130" t="s">
        <v>2468</v>
      </c>
      <c r="C257" s="135"/>
      <c r="D257" s="137"/>
      <c r="E257" s="137"/>
      <c r="F257" s="133"/>
      <c r="G257" s="139">
        <f t="shared" si="3"/>
        <v>0</v>
      </c>
    </row>
    <row r="258" spans="1:7" x14ac:dyDescent="0.25">
      <c r="A258" s="133">
        <v>132</v>
      </c>
      <c r="B258" s="129" t="s">
        <v>2316</v>
      </c>
      <c r="C258" s="135">
        <v>4.32</v>
      </c>
      <c r="D258" s="137">
        <v>0</v>
      </c>
      <c r="E258" s="137">
        <v>38</v>
      </c>
      <c r="F258" s="133">
        <v>92</v>
      </c>
      <c r="G258" s="139">
        <f t="shared" si="3"/>
        <v>8.64</v>
      </c>
    </row>
    <row r="259" spans="1:7" ht="30" x14ac:dyDescent="0.25">
      <c r="A259" s="133"/>
      <c r="B259" s="129" t="s">
        <v>2443</v>
      </c>
      <c r="C259" s="135"/>
      <c r="D259" s="137"/>
      <c r="E259" s="137"/>
      <c r="F259" s="133"/>
      <c r="G259" s="139">
        <f t="shared" ref="G259:G322" si="4">C259*2</f>
        <v>0</v>
      </c>
    </row>
    <row r="260" spans="1:7" ht="45" x14ac:dyDescent="0.25">
      <c r="A260" s="127">
        <v>133</v>
      </c>
      <c r="B260" s="129" t="s">
        <v>2453</v>
      </c>
      <c r="C260" s="131">
        <v>4.3099999999999996</v>
      </c>
      <c r="D260" s="132">
        <v>0</v>
      </c>
      <c r="E260" s="132">
        <v>66</v>
      </c>
      <c r="F260" s="127">
        <v>185</v>
      </c>
      <c r="G260" s="139">
        <f t="shared" si="4"/>
        <v>8.6199999999999992</v>
      </c>
    </row>
    <row r="261" spans="1:7" ht="30" x14ac:dyDescent="0.25">
      <c r="A261" s="133">
        <v>134</v>
      </c>
      <c r="B261" s="129" t="s">
        <v>2037</v>
      </c>
      <c r="C261" s="135">
        <v>4.28</v>
      </c>
      <c r="D261" s="137">
        <v>0</v>
      </c>
      <c r="E261" s="137">
        <v>338</v>
      </c>
      <c r="F261" s="133">
        <v>599</v>
      </c>
      <c r="G261" s="139">
        <f t="shared" si="4"/>
        <v>8.56</v>
      </c>
    </row>
    <row r="262" spans="1:7" x14ac:dyDescent="0.25">
      <c r="A262" s="133"/>
      <c r="B262" s="130" t="s">
        <v>2038</v>
      </c>
      <c r="C262" s="135"/>
      <c r="D262" s="137"/>
      <c r="E262" s="137"/>
      <c r="F262" s="133"/>
      <c r="G262" s="139">
        <f t="shared" si="4"/>
        <v>0</v>
      </c>
    </row>
    <row r="263" spans="1:7" ht="45" x14ac:dyDescent="0.25">
      <c r="A263" s="133">
        <v>135</v>
      </c>
      <c r="B263" s="129" t="s">
        <v>2122</v>
      </c>
      <c r="C263" s="135">
        <v>4.2300000000000004</v>
      </c>
      <c r="D263" s="137">
        <v>0</v>
      </c>
      <c r="E263" s="137">
        <v>206</v>
      </c>
      <c r="F263" s="133">
        <v>373</v>
      </c>
      <c r="G263" s="139">
        <f t="shared" si="4"/>
        <v>8.4600000000000009</v>
      </c>
    </row>
    <row r="264" spans="1:7" x14ac:dyDescent="0.25">
      <c r="A264" s="133"/>
      <c r="B264" s="130" t="s">
        <v>2123</v>
      </c>
      <c r="C264" s="135"/>
      <c r="D264" s="137"/>
      <c r="E264" s="137"/>
      <c r="F264" s="133"/>
      <c r="G264" s="139">
        <f t="shared" si="4"/>
        <v>0</v>
      </c>
    </row>
    <row r="265" spans="1:7" ht="30" x14ac:dyDescent="0.25">
      <c r="A265" s="133">
        <v>136</v>
      </c>
      <c r="B265" s="129" t="s">
        <v>2238</v>
      </c>
      <c r="C265" s="135">
        <v>4.2300000000000004</v>
      </c>
      <c r="D265" s="137">
        <v>0</v>
      </c>
      <c r="E265" s="137">
        <v>276</v>
      </c>
      <c r="F265" s="133">
        <v>582</v>
      </c>
      <c r="G265" s="139">
        <f t="shared" si="4"/>
        <v>8.4600000000000009</v>
      </c>
    </row>
    <row r="266" spans="1:7" x14ac:dyDescent="0.25">
      <c r="A266" s="133"/>
      <c r="B266" s="130" t="s">
        <v>2239</v>
      </c>
      <c r="C266" s="135"/>
      <c r="D266" s="137"/>
      <c r="E266" s="137"/>
      <c r="F266" s="133"/>
      <c r="G266" s="139">
        <f t="shared" si="4"/>
        <v>0</v>
      </c>
    </row>
    <row r="267" spans="1:7" ht="30" x14ac:dyDescent="0.25">
      <c r="A267" s="133">
        <v>137</v>
      </c>
      <c r="B267" s="129" t="s">
        <v>2312</v>
      </c>
      <c r="C267" s="135">
        <v>4.22</v>
      </c>
      <c r="D267" s="137">
        <v>0</v>
      </c>
      <c r="E267" s="137">
        <v>681</v>
      </c>
      <c r="F267" s="133">
        <v>306</v>
      </c>
      <c r="G267" s="139">
        <f t="shared" si="4"/>
        <v>8.44</v>
      </c>
    </row>
    <row r="268" spans="1:7" x14ac:dyDescent="0.25">
      <c r="A268" s="133"/>
      <c r="B268" s="130" t="s">
        <v>2440</v>
      </c>
      <c r="C268" s="135"/>
      <c r="D268" s="137"/>
      <c r="E268" s="137"/>
      <c r="F268" s="133"/>
      <c r="G268" s="139">
        <f t="shared" si="4"/>
        <v>0</v>
      </c>
    </row>
    <row r="269" spans="1:7" ht="30" x14ac:dyDescent="0.25">
      <c r="A269" s="133">
        <v>138</v>
      </c>
      <c r="B269" s="129" t="s">
        <v>2107</v>
      </c>
      <c r="C269" s="135">
        <v>4.21</v>
      </c>
      <c r="D269" s="137">
        <v>0</v>
      </c>
      <c r="E269" s="137">
        <v>255</v>
      </c>
      <c r="F269" s="133">
        <v>679</v>
      </c>
      <c r="G269" s="139">
        <f t="shared" si="4"/>
        <v>8.42</v>
      </c>
    </row>
    <row r="270" spans="1:7" x14ac:dyDescent="0.25">
      <c r="A270" s="133"/>
      <c r="B270" s="130" t="s">
        <v>2108</v>
      </c>
      <c r="C270" s="135"/>
      <c r="D270" s="137"/>
      <c r="E270" s="137"/>
      <c r="F270" s="133"/>
      <c r="G270" s="139">
        <f t="shared" si="4"/>
        <v>0</v>
      </c>
    </row>
    <row r="271" spans="1:7" ht="30" x14ac:dyDescent="0.25">
      <c r="A271" s="133">
        <v>139</v>
      </c>
      <c r="B271" s="129" t="s">
        <v>2208</v>
      </c>
      <c r="C271" s="135">
        <v>4.18</v>
      </c>
      <c r="D271" s="137">
        <v>0</v>
      </c>
      <c r="E271" s="137">
        <v>264</v>
      </c>
      <c r="F271" s="133">
        <v>795</v>
      </c>
      <c r="G271" s="139">
        <f t="shared" si="4"/>
        <v>8.36</v>
      </c>
    </row>
    <row r="272" spans="1:7" x14ac:dyDescent="0.25">
      <c r="A272" s="133"/>
      <c r="B272" s="129" t="s">
        <v>2475</v>
      </c>
      <c r="C272" s="135"/>
      <c r="D272" s="137"/>
      <c r="E272" s="137"/>
      <c r="F272" s="133"/>
      <c r="G272" s="139">
        <f t="shared" si="4"/>
        <v>0</v>
      </c>
    </row>
    <row r="273" spans="1:7" ht="45" x14ac:dyDescent="0.25">
      <c r="A273" s="133">
        <v>140</v>
      </c>
      <c r="B273" s="129" t="s">
        <v>2365</v>
      </c>
      <c r="C273" s="135">
        <v>4.1500000000000004</v>
      </c>
      <c r="D273" s="137">
        <v>0</v>
      </c>
      <c r="E273" s="137">
        <v>147</v>
      </c>
      <c r="F273" s="133">
        <v>319</v>
      </c>
      <c r="G273" s="139">
        <f t="shared" si="4"/>
        <v>8.3000000000000007</v>
      </c>
    </row>
    <row r="274" spans="1:7" x14ac:dyDescent="0.25">
      <c r="A274" s="133"/>
      <c r="B274" s="130" t="s">
        <v>2047</v>
      </c>
      <c r="C274" s="135"/>
      <c r="D274" s="137"/>
      <c r="E274" s="137"/>
      <c r="F274" s="133"/>
      <c r="G274" s="139">
        <f t="shared" si="4"/>
        <v>0</v>
      </c>
    </row>
    <row r="275" spans="1:7" ht="30" x14ac:dyDescent="0.25">
      <c r="A275" s="133">
        <v>141</v>
      </c>
      <c r="B275" s="129" t="s">
        <v>2345</v>
      </c>
      <c r="C275" s="135">
        <v>4.08</v>
      </c>
      <c r="D275" s="137">
        <v>0</v>
      </c>
      <c r="E275" s="137">
        <v>363</v>
      </c>
      <c r="F275" s="133">
        <v>228</v>
      </c>
      <c r="G275" s="139">
        <f t="shared" si="4"/>
        <v>8.16</v>
      </c>
    </row>
    <row r="276" spans="1:7" x14ac:dyDescent="0.25">
      <c r="A276" s="133"/>
      <c r="B276" s="130" t="s">
        <v>2200</v>
      </c>
      <c r="C276" s="135"/>
      <c r="D276" s="137"/>
      <c r="E276" s="137"/>
      <c r="F276" s="133"/>
      <c r="G276" s="139">
        <f t="shared" si="4"/>
        <v>0</v>
      </c>
    </row>
    <row r="277" spans="1:7" ht="45" x14ac:dyDescent="0.25">
      <c r="A277" s="133">
        <v>142</v>
      </c>
      <c r="B277" s="129" t="s">
        <v>1991</v>
      </c>
      <c r="C277" s="135">
        <v>3.94</v>
      </c>
      <c r="D277" s="137">
        <v>0</v>
      </c>
      <c r="E277" s="137">
        <v>280</v>
      </c>
      <c r="F277" s="133">
        <v>584</v>
      </c>
      <c r="G277" s="139">
        <f t="shared" si="4"/>
        <v>7.88</v>
      </c>
    </row>
    <row r="278" spans="1:7" x14ac:dyDescent="0.25">
      <c r="A278" s="133"/>
      <c r="B278" s="130" t="s">
        <v>1992</v>
      </c>
      <c r="C278" s="135"/>
      <c r="D278" s="137"/>
      <c r="E278" s="137"/>
      <c r="F278" s="133"/>
      <c r="G278" s="139">
        <f t="shared" si="4"/>
        <v>0</v>
      </c>
    </row>
    <row r="279" spans="1:7" ht="30" x14ac:dyDescent="0.25">
      <c r="A279" s="133">
        <v>143</v>
      </c>
      <c r="B279" s="129" t="s">
        <v>2331</v>
      </c>
      <c r="C279" s="135">
        <v>3.93</v>
      </c>
      <c r="D279" s="137">
        <v>0</v>
      </c>
      <c r="E279" s="137">
        <v>79</v>
      </c>
      <c r="F279" s="133">
        <v>902</v>
      </c>
      <c r="G279" s="139">
        <f t="shared" si="4"/>
        <v>7.86</v>
      </c>
    </row>
    <row r="280" spans="1:7" x14ac:dyDescent="0.25">
      <c r="A280" s="133"/>
      <c r="B280" s="130" t="s">
        <v>2457</v>
      </c>
      <c r="C280" s="135"/>
      <c r="D280" s="137"/>
      <c r="E280" s="137"/>
      <c r="F280" s="133"/>
      <c r="G280" s="139">
        <f t="shared" si="4"/>
        <v>0</v>
      </c>
    </row>
    <row r="281" spans="1:7" ht="30" x14ac:dyDescent="0.25">
      <c r="A281" s="133">
        <v>144</v>
      </c>
      <c r="B281" s="129" t="s">
        <v>2304</v>
      </c>
      <c r="C281" s="135">
        <v>3.89</v>
      </c>
      <c r="D281" s="137">
        <v>0</v>
      </c>
      <c r="E281" s="137">
        <v>454</v>
      </c>
      <c r="F281" s="133">
        <v>185</v>
      </c>
      <c r="G281" s="139">
        <f t="shared" si="4"/>
        <v>7.78</v>
      </c>
    </row>
    <row r="282" spans="1:7" x14ac:dyDescent="0.25">
      <c r="A282" s="133"/>
      <c r="B282" s="129" t="s">
        <v>2429</v>
      </c>
      <c r="C282" s="135"/>
      <c r="D282" s="137"/>
      <c r="E282" s="137"/>
      <c r="F282" s="133"/>
      <c r="G282" s="139">
        <f t="shared" si="4"/>
        <v>0</v>
      </c>
    </row>
    <row r="283" spans="1:7" ht="30" x14ac:dyDescent="0.25">
      <c r="A283" s="133">
        <v>145</v>
      </c>
      <c r="B283" s="129" t="s">
        <v>2352</v>
      </c>
      <c r="C283" s="135">
        <v>3.86</v>
      </c>
      <c r="D283" s="137">
        <v>0</v>
      </c>
      <c r="E283" s="137">
        <v>173</v>
      </c>
      <c r="F283" s="133">
        <v>640</v>
      </c>
      <c r="G283" s="139">
        <f t="shared" si="4"/>
        <v>7.72</v>
      </c>
    </row>
    <row r="284" spans="1:7" x14ac:dyDescent="0.25">
      <c r="A284" s="133"/>
      <c r="B284" s="130" t="s">
        <v>1897</v>
      </c>
      <c r="C284" s="135"/>
      <c r="D284" s="137"/>
      <c r="E284" s="137"/>
      <c r="F284" s="133"/>
      <c r="G284" s="139">
        <f t="shared" si="4"/>
        <v>0</v>
      </c>
    </row>
    <row r="285" spans="1:7" ht="30" x14ac:dyDescent="0.25">
      <c r="A285" s="133">
        <v>146</v>
      </c>
      <c r="B285" s="129" t="s">
        <v>1977</v>
      </c>
      <c r="C285" s="135">
        <v>3.86</v>
      </c>
      <c r="D285" s="137">
        <v>0</v>
      </c>
      <c r="E285" s="137">
        <v>241</v>
      </c>
      <c r="F285" s="133">
        <v>788</v>
      </c>
      <c r="G285" s="139">
        <f t="shared" si="4"/>
        <v>7.72</v>
      </c>
    </row>
    <row r="286" spans="1:7" x14ac:dyDescent="0.25">
      <c r="A286" s="133"/>
      <c r="B286" s="130" t="s">
        <v>1978</v>
      </c>
      <c r="C286" s="135"/>
      <c r="D286" s="137"/>
      <c r="E286" s="137"/>
      <c r="F286" s="133"/>
      <c r="G286" s="139">
        <f t="shared" si="4"/>
        <v>0</v>
      </c>
    </row>
    <row r="287" spans="1:7" ht="30" x14ac:dyDescent="0.25">
      <c r="A287" s="133">
        <v>147</v>
      </c>
      <c r="B287" s="129" t="s">
        <v>2387</v>
      </c>
      <c r="C287" s="135">
        <v>3.85</v>
      </c>
      <c r="D287" s="137">
        <v>0</v>
      </c>
      <c r="E287" s="137">
        <v>383</v>
      </c>
      <c r="F287" s="133">
        <v>409</v>
      </c>
      <c r="G287" s="139">
        <f t="shared" si="4"/>
        <v>7.7</v>
      </c>
    </row>
    <row r="288" spans="1:7" x14ac:dyDescent="0.25">
      <c r="A288" s="133"/>
      <c r="B288" s="130" t="s">
        <v>1956</v>
      </c>
      <c r="C288" s="135"/>
      <c r="D288" s="137"/>
      <c r="E288" s="137"/>
      <c r="F288" s="133"/>
      <c r="G288" s="139">
        <f t="shared" si="4"/>
        <v>0</v>
      </c>
    </row>
    <row r="289" spans="1:7" ht="30" x14ac:dyDescent="0.25">
      <c r="A289" s="133">
        <v>148</v>
      </c>
      <c r="B289" s="129" t="s">
        <v>2324</v>
      </c>
      <c r="C289" s="135">
        <v>3.84</v>
      </c>
      <c r="D289" s="137">
        <v>0</v>
      </c>
      <c r="E289" s="137">
        <v>545</v>
      </c>
      <c r="F289" s="133">
        <v>264</v>
      </c>
      <c r="G289" s="139">
        <f t="shared" si="4"/>
        <v>7.68</v>
      </c>
    </row>
    <row r="290" spans="1:7" x14ac:dyDescent="0.25">
      <c r="A290" s="133"/>
      <c r="B290" s="130" t="s">
        <v>2451</v>
      </c>
      <c r="C290" s="135"/>
      <c r="D290" s="137"/>
      <c r="E290" s="137"/>
      <c r="F290" s="133"/>
      <c r="G290" s="139">
        <f t="shared" si="4"/>
        <v>0</v>
      </c>
    </row>
    <row r="291" spans="1:7" ht="30" x14ac:dyDescent="0.25">
      <c r="A291" s="133">
        <v>149</v>
      </c>
      <c r="B291" s="129" t="s">
        <v>2369</v>
      </c>
      <c r="C291" s="135">
        <v>3.82</v>
      </c>
      <c r="D291" s="137">
        <v>0</v>
      </c>
      <c r="E291" s="137">
        <v>181</v>
      </c>
      <c r="F291" s="133">
        <v>734</v>
      </c>
      <c r="G291" s="139">
        <f t="shared" si="4"/>
        <v>7.64</v>
      </c>
    </row>
    <row r="292" spans="1:7" ht="25.5" x14ac:dyDescent="0.25">
      <c r="A292" s="133"/>
      <c r="B292" s="130" t="s">
        <v>2246</v>
      </c>
      <c r="C292" s="135"/>
      <c r="D292" s="137"/>
      <c r="E292" s="137"/>
      <c r="F292" s="133"/>
      <c r="G292" s="139">
        <f t="shared" si="4"/>
        <v>0</v>
      </c>
    </row>
    <row r="293" spans="1:7" ht="30" x14ac:dyDescent="0.25">
      <c r="A293" s="133">
        <v>150</v>
      </c>
      <c r="B293" s="129" t="s">
        <v>2376</v>
      </c>
      <c r="C293" s="135">
        <v>3.81</v>
      </c>
      <c r="D293" s="137">
        <v>0</v>
      </c>
      <c r="E293" s="137">
        <v>714</v>
      </c>
      <c r="F293" s="133">
        <v>891</v>
      </c>
      <c r="G293" s="139">
        <f t="shared" si="4"/>
        <v>7.62</v>
      </c>
    </row>
    <row r="294" spans="1:7" x14ac:dyDescent="0.25">
      <c r="A294" s="133"/>
      <c r="B294" s="130" t="s">
        <v>2480</v>
      </c>
      <c r="C294" s="135"/>
      <c r="D294" s="137"/>
      <c r="E294" s="137"/>
      <c r="F294" s="133"/>
      <c r="G294" s="139">
        <f t="shared" si="4"/>
        <v>0</v>
      </c>
    </row>
    <row r="295" spans="1:7" x14ac:dyDescent="0.25">
      <c r="A295" s="133">
        <v>151</v>
      </c>
      <c r="B295" s="129" t="s">
        <v>2380</v>
      </c>
      <c r="C295" s="135">
        <v>3.79</v>
      </c>
      <c r="D295" s="137">
        <v>0</v>
      </c>
      <c r="E295" s="137">
        <v>714</v>
      </c>
      <c r="F295" s="133">
        <v>635</v>
      </c>
      <c r="G295" s="139">
        <f t="shared" si="4"/>
        <v>7.58</v>
      </c>
    </row>
    <row r="296" spans="1:7" x14ac:dyDescent="0.25">
      <c r="A296" s="133"/>
      <c r="B296" s="129" t="s">
        <v>2484</v>
      </c>
      <c r="C296" s="135"/>
      <c r="D296" s="137"/>
      <c r="E296" s="137"/>
      <c r="F296" s="133"/>
      <c r="G296" s="139">
        <f t="shared" si="4"/>
        <v>0</v>
      </c>
    </row>
    <row r="297" spans="1:7" ht="30" x14ac:dyDescent="0.25">
      <c r="A297" s="133">
        <v>152</v>
      </c>
      <c r="B297" s="129" t="s">
        <v>2336</v>
      </c>
      <c r="C297" s="135">
        <v>3.71</v>
      </c>
      <c r="D297" s="137">
        <v>0</v>
      </c>
      <c r="E297" s="137">
        <v>204</v>
      </c>
      <c r="F297" s="133">
        <v>545</v>
      </c>
      <c r="G297" s="139">
        <f t="shared" si="4"/>
        <v>7.42</v>
      </c>
    </row>
    <row r="298" spans="1:7" x14ac:dyDescent="0.25">
      <c r="A298" s="133"/>
      <c r="B298" s="130" t="s">
        <v>2459</v>
      </c>
      <c r="C298" s="135"/>
      <c r="D298" s="137"/>
      <c r="E298" s="137"/>
      <c r="F298" s="133"/>
      <c r="G298" s="139">
        <f t="shared" si="4"/>
        <v>0</v>
      </c>
    </row>
    <row r="299" spans="1:7" ht="30" x14ac:dyDescent="0.25">
      <c r="A299" s="133">
        <v>153</v>
      </c>
      <c r="B299" s="129" t="s">
        <v>2349</v>
      </c>
      <c r="C299" s="135">
        <v>3.68</v>
      </c>
      <c r="D299" s="137">
        <v>0</v>
      </c>
      <c r="E299" s="137">
        <v>126</v>
      </c>
      <c r="F299" s="133">
        <v>905</v>
      </c>
      <c r="G299" s="139">
        <f t="shared" si="4"/>
        <v>7.36</v>
      </c>
    </row>
    <row r="300" spans="1:7" x14ac:dyDescent="0.25">
      <c r="A300" s="133"/>
      <c r="B300" s="130" t="s">
        <v>2469</v>
      </c>
      <c r="C300" s="135"/>
      <c r="D300" s="137"/>
      <c r="E300" s="137"/>
      <c r="F300" s="133"/>
      <c r="G300" s="139">
        <f t="shared" si="4"/>
        <v>0</v>
      </c>
    </row>
    <row r="301" spans="1:7" ht="30" x14ac:dyDescent="0.25">
      <c r="A301" s="133">
        <v>154</v>
      </c>
      <c r="B301" s="129" t="s">
        <v>2337</v>
      </c>
      <c r="C301" s="135">
        <v>3.65</v>
      </c>
      <c r="D301" s="137">
        <v>0</v>
      </c>
      <c r="E301" s="137">
        <v>318</v>
      </c>
      <c r="F301" s="133">
        <v>235</v>
      </c>
      <c r="G301" s="139">
        <f t="shared" si="4"/>
        <v>7.3</v>
      </c>
    </row>
    <row r="302" spans="1:7" x14ac:dyDescent="0.25">
      <c r="A302" s="133"/>
      <c r="B302" s="130" t="s">
        <v>2461</v>
      </c>
      <c r="C302" s="135"/>
      <c r="D302" s="137"/>
      <c r="E302" s="137"/>
      <c r="F302" s="133"/>
      <c r="G302" s="139">
        <f t="shared" si="4"/>
        <v>0</v>
      </c>
    </row>
    <row r="303" spans="1:7" ht="30" x14ac:dyDescent="0.25">
      <c r="A303" s="133">
        <v>155</v>
      </c>
      <c r="B303" s="129" t="s">
        <v>2358</v>
      </c>
      <c r="C303" s="135">
        <v>3.63</v>
      </c>
      <c r="D303" s="137">
        <v>0</v>
      </c>
      <c r="E303" s="137">
        <v>150</v>
      </c>
      <c r="F303" s="133">
        <v>678</v>
      </c>
      <c r="G303" s="139">
        <f t="shared" si="4"/>
        <v>7.26</v>
      </c>
    </row>
    <row r="304" spans="1:7" x14ac:dyDescent="0.25">
      <c r="A304" s="133"/>
      <c r="B304" s="130" t="s">
        <v>1964</v>
      </c>
      <c r="C304" s="135"/>
      <c r="D304" s="137"/>
      <c r="E304" s="137"/>
      <c r="F304" s="133"/>
      <c r="G304" s="139">
        <f t="shared" si="4"/>
        <v>0</v>
      </c>
    </row>
    <row r="305" spans="1:7" ht="30" x14ac:dyDescent="0.25">
      <c r="A305" s="133">
        <v>156</v>
      </c>
      <c r="B305" s="129" t="s">
        <v>2379</v>
      </c>
      <c r="C305" s="135">
        <v>3.62</v>
      </c>
      <c r="D305" s="137">
        <v>0</v>
      </c>
      <c r="E305" s="137">
        <v>213</v>
      </c>
      <c r="F305" s="133">
        <v>647</v>
      </c>
      <c r="G305" s="139">
        <f t="shared" si="4"/>
        <v>7.24</v>
      </c>
    </row>
    <row r="306" spans="1:7" x14ac:dyDescent="0.25">
      <c r="A306" s="133"/>
      <c r="B306" s="130" t="s">
        <v>2018</v>
      </c>
      <c r="C306" s="135"/>
      <c r="D306" s="137"/>
      <c r="E306" s="137"/>
      <c r="F306" s="133"/>
      <c r="G306" s="139">
        <f t="shared" si="4"/>
        <v>0</v>
      </c>
    </row>
    <row r="307" spans="1:7" ht="60" x14ac:dyDescent="0.25">
      <c r="A307" s="127">
        <v>157</v>
      </c>
      <c r="B307" s="129" t="s">
        <v>2460</v>
      </c>
      <c r="C307" s="131">
        <v>3.62</v>
      </c>
      <c r="D307" s="132">
        <v>0</v>
      </c>
      <c r="E307" s="132">
        <v>29</v>
      </c>
      <c r="F307" s="127">
        <v>104</v>
      </c>
      <c r="G307" s="139">
        <f t="shared" si="4"/>
        <v>7.24</v>
      </c>
    </row>
    <row r="308" spans="1:7" ht="30" x14ac:dyDescent="0.25">
      <c r="A308" s="133">
        <v>158</v>
      </c>
      <c r="B308" s="129" t="s">
        <v>2405</v>
      </c>
      <c r="C308" s="135">
        <v>3.59</v>
      </c>
      <c r="D308" s="137">
        <v>0</v>
      </c>
      <c r="E308" s="137">
        <v>714</v>
      </c>
      <c r="F308" s="133">
        <v>404</v>
      </c>
      <c r="G308" s="139">
        <f t="shared" si="4"/>
        <v>7.18</v>
      </c>
    </row>
    <row r="309" spans="1:7" x14ac:dyDescent="0.25">
      <c r="A309" s="133"/>
      <c r="B309" s="130" t="s">
        <v>2420</v>
      </c>
      <c r="C309" s="135"/>
      <c r="D309" s="137"/>
      <c r="E309" s="137"/>
      <c r="F309" s="133"/>
      <c r="G309" s="139">
        <f t="shared" si="4"/>
        <v>0</v>
      </c>
    </row>
    <row r="310" spans="1:7" ht="30" x14ac:dyDescent="0.25">
      <c r="A310" s="133">
        <v>159</v>
      </c>
      <c r="B310" s="129" t="s">
        <v>2663</v>
      </c>
      <c r="C310" s="135">
        <v>3.59</v>
      </c>
      <c r="D310" s="137">
        <v>0</v>
      </c>
      <c r="E310" s="137">
        <v>714</v>
      </c>
      <c r="F310" s="133">
        <v>404</v>
      </c>
      <c r="G310" s="139">
        <f t="shared" si="4"/>
        <v>7.18</v>
      </c>
    </row>
    <row r="311" spans="1:7" x14ac:dyDescent="0.25">
      <c r="A311" s="133"/>
      <c r="B311" s="130" t="s">
        <v>2052</v>
      </c>
      <c r="C311" s="135"/>
      <c r="D311" s="137"/>
      <c r="E311" s="137"/>
      <c r="F311" s="133"/>
      <c r="G311" s="139">
        <f t="shared" si="4"/>
        <v>0</v>
      </c>
    </row>
    <row r="312" spans="1:7" x14ac:dyDescent="0.25">
      <c r="A312" s="133">
        <v>160</v>
      </c>
      <c r="B312" s="129" t="s">
        <v>2295</v>
      </c>
      <c r="C312" s="135">
        <v>3.58</v>
      </c>
      <c r="D312" s="137">
        <v>0</v>
      </c>
      <c r="E312" s="137">
        <v>36</v>
      </c>
      <c r="F312" s="133">
        <v>96</v>
      </c>
      <c r="G312" s="139">
        <f t="shared" si="4"/>
        <v>7.16</v>
      </c>
    </row>
    <row r="313" spans="1:7" ht="30" x14ac:dyDescent="0.25">
      <c r="A313" s="133"/>
      <c r="B313" s="129" t="s">
        <v>2467</v>
      </c>
      <c r="C313" s="135"/>
      <c r="D313" s="137"/>
      <c r="E313" s="137"/>
      <c r="F313" s="133"/>
      <c r="G313" s="139">
        <f t="shared" si="4"/>
        <v>0</v>
      </c>
    </row>
    <row r="314" spans="1:7" ht="30" x14ac:dyDescent="0.25">
      <c r="A314" s="133">
        <v>161</v>
      </c>
      <c r="B314" s="129" t="s">
        <v>2374</v>
      </c>
      <c r="C314" s="135">
        <v>3.57</v>
      </c>
      <c r="D314" s="137">
        <v>0</v>
      </c>
      <c r="E314" s="137">
        <v>156</v>
      </c>
      <c r="F314" s="133">
        <v>386</v>
      </c>
      <c r="G314" s="139">
        <f t="shared" si="4"/>
        <v>7.14</v>
      </c>
    </row>
    <row r="315" spans="1:7" x14ac:dyDescent="0.25">
      <c r="A315" s="133"/>
      <c r="B315" s="130" t="s">
        <v>1865</v>
      </c>
      <c r="C315" s="135"/>
      <c r="D315" s="137"/>
      <c r="E315" s="137"/>
      <c r="F315" s="133"/>
      <c r="G315" s="139">
        <f t="shared" si="4"/>
        <v>0</v>
      </c>
    </row>
    <row r="316" spans="1:7" ht="30" x14ac:dyDescent="0.25">
      <c r="A316" s="133">
        <v>162</v>
      </c>
      <c r="B316" s="129" t="s">
        <v>2003</v>
      </c>
      <c r="C316" s="135">
        <v>3.56</v>
      </c>
      <c r="D316" s="137">
        <v>0</v>
      </c>
      <c r="E316" s="137">
        <v>590</v>
      </c>
      <c r="F316" s="133">
        <v>1143</v>
      </c>
      <c r="G316" s="139">
        <f t="shared" si="4"/>
        <v>7.12</v>
      </c>
    </row>
    <row r="317" spans="1:7" x14ac:dyDescent="0.25">
      <c r="A317" s="133"/>
      <c r="B317" s="130" t="s">
        <v>2004</v>
      </c>
      <c r="C317" s="135"/>
      <c r="D317" s="137"/>
      <c r="E317" s="137"/>
      <c r="F317" s="133"/>
      <c r="G317" s="139">
        <f t="shared" si="4"/>
        <v>0</v>
      </c>
    </row>
    <row r="318" spans="1:7" ht="30" x14ac:dyDescent="0.25">
      <c r="A318" s="133">
        <v>163</v>
      </c>
      <c r="B318" s="129" t="s">
        <v>2668</v>
      </c>
      <c r="C318" s="135">
        <v>3.55</v>
      </c>
      <c r="D318" s="137">
        <v>0</v>
      </c>
      <c r="E318" s="137">
        <v>571</v>
      </c>
      <c r="F318" s="133">
        <v>260</v>
      </c>
      <c r="G318" s="139">
        <f t="shared" si="4"/>
        <v>7.1</v>
      </c>
    </row>
    <row r="319" spans="1:7" x14ac:dyDescent="0.25">
      <c r="A319" s="133"/>
      <c r="B319" s="130" t="s">
        <v>1959</v>
      </c>
      <c r="C319" s="135"/>
      <c r="D319" s="137"/>
      <c r="E319" s="137"/>
      <c r="F319" s="133"/>
      <c r="G319" s="139">
        <f t="shared" si="4"/>
        <v>0</v>
      </c>
    </row>
    <row r="320" spans="1:7" x14ac:dyDescent="0.25">
      <c r="A320" s="133">
        <v>164</v>
      </c>
      <c r="B320" s="129" t="s">
        <v>2350</v>
      </c>
      <c r="C320" s="135">
        <v>3.54</v>
      </c>
      <c r="D320" s="137">
        <v>0</v>
      </c>
      <c r="E320" s="137">
        <v>40</v>
      </c>
      <c r="F320" s="133">
        <v>119</v>
      </c>
      <c r="G320" s="139">
        <f t="shared" si="4"/>
        <v>7.08</v>
      </c>
    </row>
    <row r="321" spans="1:7" ht="27" x14ac:dyDescent="0.25">
      <c r="A321" s="133"/>
      <c r="B321" s="128" t="s">
        <v>2470</v>
      </c>
      <c r="C321" s="135"/>
      <c r="D321" s="137"/>
      <c r="E321" s="137"/>
      <c r="F321" s="133"/>
      <c r="G321" s="139">
        <f t="shared" si="4"/>
        <v>0</v>
      </c>
    </row>
    <row r="322" spans="1:7" x14ac:dyDescent="0.25">
      <c r="A322" s="133">
        <v>165</v>
      </c>
      <c r="B322" s="129" t="s">
        <v>2353</v>
      </c>
      <c r="C322" s="135">
        <v>3.5</v>
      </c>
      <c r="D322" s="137">
        <v>0</v>
      </c>
      <c r="E322" s="137">
        <v>36</v>
      </c>
      <c r="F322" s="133">
        <v>135</v>
      </c>
      <c r="G322" s="139">
        <f t="shared" si="4"/>
        <v>7</v>
      </c>
    </row>
    <row r="323" spans="1:7" ht="30" x14ac:dyDescent="0.25">
      <c r="A323" s="133"/>
      <c r="B323" s="129" t="s">
        <v>2473</v>
      </c>
      <c r="C323" s="135"/>
      <c r="D323" s="137"/>
      <c r="E323" s="137"/>
      <c r="F323" s="133"/>
      <c r="G323" s="139">
        <f t="shared" ref="G323:G386" si="5">C323*2</f>
        <v>0</v>
      </c>
    </row>
    <row r="324" spans="1:7" x14ac:dyDescent="0.25">
      <c r="A324" s="133">
        <v>166</v>
      </c>
      <c r="B324" s="129" t="s">
        <v>2340</v>
      </c>
      <c r="C324" s="135">
        <v>3.48</v>
      </c>
      <c r="D324" s="137">
        <v>0</v>
      </c>
      <c r="E324" s="137">
        <v>48</v>
      </c>
      <c r="F324" s="133">
        <v>104</v>
      </c>
      <c r="G324" s="139">
        <f t="shared" si="5"/>
        <v>6.96</v>
      </c>
    </row>
    <row r="325" spans="1:7" ht="45" x14ac:dyDescent="0.25">
      <c r="A325" s="133"/>
      <c r="B325" s="129" t="s">
        <v>2463</v>
      </c>
      <c r="C325" s="135"/>
      <c r="D325" s="137"/>
      <c r="E325" s="137"/>
      <c r="F325" s="133"/>
      <c r="G325" s="139">
        <f t="shared" si="5"/>
        <v>0</v>
      </c>
    </row>
    <row r="326" spans="1:7" ht="30" x14ac:dyDescent="0.25">
      <c r="A326" s="133">
        <v>167</v>
      </c>
      <c r="B326" s="129" t="s">
        <v>2300</v>
      </c>
      <c r="C326" s="135">
        <v>3.48</v>
      </c>
      <c r="D326" s="137">
        <v>0</v>
      </c>
      <c r="E326" s="137">
        <v>500</v>
      </c>
      <c r="F326" s="133">
        <v>191</v>
      </c>
      <c r="G326" s="139">
        <f t="shared" si="5"/>
        <v>6.96</v>
      </c>
    </row>
    <row r="327" spans="1:7" x14ac:dyDescent="0.25">
      <c r="A327" s="133"/>
      <c r="B327" s="130" t="s">
        <v>1882</v>
      </c>
      <c r="C327" s="135"/>
      <c r="D327" s="137"/>
      <c r="E327" s="137"/>
      <c r="F327" s="133"/>
      <c r="G327" s="139">
        <f t="shared" si="5"/>
        <v>0</v>
      </c>
    </row>
    <row r="328" spans="1:7" ht="30" x14ac:dyDescent="0.25">
      <c r="A328" s="133">
        <v>168</v>
      </c>
      <c r="B328" s="129" t="s">
        <v>2098</v>
      </c>
      <c r="C328" s="135">
        <v>3.47</v>
      </c>
      <c r="D328" s="137">
        <v>0</v>
      </c>
      <c r="E328" s="137">
        <v>818</v>
      </c>
      <c r="F328" s="133">
        <v>569</v>
      </c>
      <c r="G328" s="139">
        <f t="shared" si="5"/>
        <v>6.94</v>
      </c>
    </row>
    <row r="329" spans="1:7" x14ac:dyDescent="0.25">
      <c r="A329" s="133"/>
      <c r="B329" s="130" t="s">
        <v>2099</v>
      </c>
      <c r="C329" s="135"/>
      <c r="D329" s="137"/>
      <c r="E329" s="137"/>
      <c r="F329" s="133"/>
      <c r="G329" s="139">
        <f t="shared" si="5"/>
        <v>0</v>
      </c>
    </row>
    <row r="330" spans="1:7" ht="30" x14ac:dyDescent="0.25">
      <c r="A330" s="133">
        <v>169</v>
      </c>
      <c r="B330" s="129" t="s">
        <v>2199</v>
      </c>
      <c r="C330" s="135">
        <v>3.47</v>
      </c>
      <c r="D330" s="137">
        <v>0</v>
      </c>
      <c r="E330" s="137">
        <v>714</v>
      </c>
      <c r="F330" s="133">
        <v>727</v>
      </c>
      <c r="G330" s="139">
        <f t="shared" si="5"/>
        <v>6.94</v>
      </c>
    </row>
    <row r="331" spans="1:7" x14ac:dyDescent="0.25">
      <c r="A331" s="133"/>
      <c r="B331" s="130" t="s">
        <v>2200</v>
      </c>
      <c r="C331" s="135"/>
      <c r="D331" s="137"/>
      <c r="E331" s="137"/>
      <c r="F331" s="133"/>
      <c r="G331" s="139">
        <f t="shared" si="5"/>
        <v>0</v>
      </c>
    </row>
    <row r="332" spans="1:7" x14ac:dyDescent="0.25">
      <c r="A332" s="133">
        <v>170</v>
      </c>
      <c r="B332" s="129" t="s">
        <v>2342</v>
      </c>
      <c r="C332" s="135">
        <v>3.45</v>
      </c>
      <c r="D332" s="137">
        <v>0</v>
      </c>
      <c r="E332" s="137">
        <v>36</v>
      </c>
      <c r="F332" s="133">
        <v>112</v>
      </c>
      <c r="G332" s="139">
        <f t="shared" si="5"/>
        <v>6.9</v>
      </c>
    </row>
    <row r="333" spans="1:7" ht="30" x14ac:dyDescent="0.25">
      <c r="A333" s="133"/>
      <c r="B333" s="129" t="s">
        <v>2464</v>
      </c>
      <c r="C333" s="135"/>
      <c r="D333" s="137"/>
      <c r="E333" s="137"/>
      <c r="F333" s="133"/>
      <c r="G333" s="139">
        <f t="shared" si="5"/>
        <v>0</v>
      </c>
    </row>
    <row r="334" spans="1:7" ht="30" x14ac:dyDescent="0.25">
      <c r="A334" s="133">
        <v>171</v>
      </c>
      <c r="B334" s="129" t="s">
        <v>2362</v>
      </c>
      <c r="C334" s="135">
        <v>3.45</v>
      </c>
      <c r="D334" s="137">
        <v>0</v>
      </c>
      <c r="E334" s="137">
        <v>500</v>
      </c>
      <c r="F334" s="133">
        <v>1111</v>
      </c>
      <c r="G334" s="139">
        <f t="shared" si="5"/>
        <v>6.9</v>
      </c>
    </row>
    <row r="335" spans="1:7" x14ac:dyDescent="0.25">
      <c r="A335" s="133"/>
      <c r="B335" s="130" t="s">
        <v>2239</v>
      </c>
      <c r="C335" s="135"/>
      <c r="D335" s="137"/>
      <c r="E335" s="137"/>
      <c r="F335" s="133"/>
      <c r="G335" s="139">
        <f t="shared" si="5"/>
        <v>0</v>
      </c>
    </row>
    <row r="336" spans="1:7" ht="30" x14ac:dyDescent="0.25">
      <c r="A336" s="133">
        <v>172</v>
      </c>
      <c r="B336" s="129" t="s">
        <v>2368</v>
      </c>
      <c r="C336" s="135">
        <v>3.43</v>
      </c>
      <c r="D336" s="137">
        <v>0</v>
      </c>
      <c r="E336" s="137">
        <v>727</v>
      </c>
      <c r="F336" s="133">
        <v>687</v>
      </c>
      <c r="G336" s="139">
        <f t="shared" si="5"/>
        <v>6.86</v>
      </c>
    </row>
    <row r="337" spans="1:7" x14ac:dyDescent="0.25">
      <c r="A337" s="133"/>
      <c r="B337" s="130" t="s">
        <v>2209</v>
      </c>
      <c r="C337" s="135"/>
      <c r="D337" s="137"/>
      <c r="E337" s="137"/>
      <c r="F337" s="133"/>
      <c r="G337" s="139">
        <f t="shared" si="5"/>
        <v>0</v>
      </c>
    </row>
    <row r="338" spans="1:7" x14ac:dyDescent="0.25">
      <c r="A338" s="133">
        <v>173</v>
      </c>
      <c r="B338" s="129" t="s">
        <v>2351</v>
      </c>
      <c r="C338" s="135">
        <v>3.38</v>
      </c>
      <c r="D338" s="137">
        <v>0</v>
      </c>
      <c r="E338" s="137">
        <v>30</v>
      </c>
      <c r="F338" s="133">
        <v>153</v>
      </c>
      <c r="G338" s="139">
        <f t="shared" si="5"/>
        <v>6.76</v>
      </c>
    </row>
    <row r="339" spans="1:7" ht="45" x14ac:dyDescent="0.25">
      <c r="A339" s="133"/>
      <c r="B339" s="129" t="s">
        <v>2471</v>
      </c>
      <c r="C339" s="135"/>
      <c r="D339" s="137"/>
      <c r="E339" s="137"/>
      <c r="F339" s="133"/>
      <c r="G339" s="139">
        <f t="shared" si="5"/>
        <v>0</v>
      </c>
    </row>
    <row r="340" spans="1:7" ht="45" x14ac:dyDescent="0.25">
      <c r="A340" s="127">
        <v>174</v>
      </c>
      <c r="B340" s="129" t="s">
        <v>2472</v>
      </c>
      <c r="C340" s="131">
        <v>3.35</v>
      </c>
      <c r="D340" s="132">
        <v>0</v>
      </c>
      <c r="E340" s="132">
        <v>42</v>
      </c>
      <c r="F340" s="127">
        <v>188</v>
      </c>
      <c r="G340" s="139">
        <f t="shared" si="5"/>
        <v>6.7</v>
      </c>
    </row>
    <row r="341" spans="1:7" ht="30" x14ac:dyDescent="0.25">
      <c r="A341" s="133">
        <v>175</v>
      </c>
      <c r="B341" s="129" t="s">
        <v>2679</v>
      </c>
      <c r="C341" s="135">
        <v>3.35</v>
      </c>
      <c r="D341" s="137">
        <v>0</v>
      </c>
      <c r="E341" s="137">
        <v>285</v>
      </c>
      <c r="F341" s="133">
        <v>101</v>
      </c>
      <c r="G341" s="139">
        <f t="shared" si="5"/>
        <v>6.7</v>
      </c>
    </row>
    <row r="342" spans="1:7" x14ac:dyDescent="0.25">
      <c r="A342" s="133"/>
      <c r="B342" s="130" t="s">
        <v>2767</v>
      </c>
      <c r="C342" s="135"/>
      <c r="D342" s="137"/>
      <c r="E342" s="137"/>
      <c r="F342" s="133"/>
      <c r="G342" s="139">
        <f t="shared" si="5"/>
        <v>0</v>
      </c>
    </row>
    <row r="343" spans="1:7" ht="30" x14ac:dyDescent="0.25">
      <c r="A343" s="133">
        <v>176</v>
      </c>
      <c r="B343" s="129" t="s">
        <v>2388</v>
      </c>
      <c r="C343" s="135">
        <v>3.33</v>
      </c>
      <c r="D343" s="137">
        <v>0</v>
      </c>
      <c r="E343" s="137">
        <v>226</v>
      </c>
      <c r="F343" s="133">
        <v>484</v>
      </c>
      <c r="G343" s="139">
        <f t="shared" si="5"/>
        <v>6.66</v>
      </c>
    </row>
    <row r="344" spans="1:7" x14ac:dyDescent="0.25">
      <c r="A344" s="133"/>
      <c r="B344" s="130" t="s">
        <v>1888</v>
      </c>
      <c r="C344" s="135"/>
      <c r="D344" s="137"/>
      <c r="E344" s="137"/>
      <c r="F344" s="133"/>
      <c r="G344" s="139">
        <f t="shared" si="5"/>
        <v>0</v>
      </c>
    </row>
    <row r="345" spans="1:7" ht="30" x14ac:dyDescent="0.25">
      <c r="A345" s="133">
        <v>177</v>
      </c>
      <c r="B345" s="129" t="s">
        <v>2354</v>
      </c>
      <c r="C345" s="135">
        <v>3.31</v>
      </c>
      <c r="D345" s="137">
        <v>0</v>
      </c>
      <c r="E345" s="137">
        <v>96</v>
      </c>
      <c r="F345" s="133">
        <v>953</v>
      </c>
      <c r="G345" s="139">
        <f t="shared" si="5"/>
        <v>6.62</v>
      </c>
    </row>
    <row r="346" spans="1:7" x14ac:dyDescent="0.25">
      <c r="A346" s="133"/>
      <c r="B346" s="130" t="s">
        <v>1986</v>
      </c>
      <c r="C346" s="135"/>
      <c r="D346" s="137"/>
      <c r="E346" s="137"/>
      <c r="F346" s="133"/>
      <c r="G346" s="139">
        <f t="shared" si="5"/>
        <v>0</v>
      </c>
    </row>
    <row r="347" spans="1:7" ht="45" x14ac:dyDescent="0.25">
      <c r="A347" s="133">
        <v>178</v>
      </c>
      <c r="B347" s="129" t="s">
        <v>2346</v>
      </c>
      <c r="C347" s="135">
        <v>3.27</v>
      </c>
      <c r="D347" s="137">
        <v>0</v>
      </c>
      <c r="E347" s="137">
        <v>318</v>
      </c>
      <c r="F347" s="133">
        <v>191</v>
      </c>
      <c r="G347" s="139">
        <f t="shared" si="5"/>
        <v>6.54</v>
      </c>
    </row>
    <row r="348" spans="1:7" x14ac:dyDescent="0.25">
      <c r="A348" s="133"/>
      <c r="B348" s="129" t="s">
        <v>2466</v>
      </c>
      <c r="C348" s="135"/>
      <c r="D348" s="137"/>
      <c r="E348" s="137"/>
      <c r="F348" s="133"/>
      <c r="G348" s="139">
        <f t="shared" si="5"/>
        <v>0</v>
      </c>
    </row>
    <row r="349" spans="1:7" x14ac:dyDescent="0.25">
      <c r="A349" s="133">
        <v>179</v>
      </c>
      <c r="B349" s="129" t="s">
        <v>2355</v>
      </c>
      <c r="C349" s="135">
        <v>3.24</v>
      </c>
      <c r="D349" s="137">
        <v>0</v>
      </c>
      <c r="E349" s="137">
        <v>25</v>
      </c>
      <c r="F349" s="133">
        <v>144</v>
      </c>
      <c r="G349" s="139">
        <f t="shared" si="5"/>
        <v>6.48</v>
      </c>
    </row>
    <row r="350" spans="1:7" x14ac:dyDescent="0.25">
      <c r="A350" s="133"/>
      <c r="B350" s="129" t="s">
        <v>2356</v>
      </c>
      <c r="C350" s="135"/>
      <c r="D350" s="137"/>
      <c r="E350" s="137"/>
      <c r="F350" s="133"/>
      <c r="G350" s="139">
        <f t="shared" si="5"/>
        <v>0</v>
      </c>
    </row>
    <row r="351" spans="1:7" x14ac:dyDescent="0.25">
      <c r="A351" s="133"/>
      <c r="B351" s="129" t="s">
        <v>2357</v>
      </c>
      <c r="C351" s="135"/>
      <c r="D351" s="137"/>
      <c r="E351" s="137"/>
      <c r="F351" s="133"/>
      <c r="G351" s="139">
        <f t="shared" si="5"/>
        <v>0</v>
      </c>
    </row>
    <row r="352" spans="1:7" x14ac:dyDescent="0.25">
      <c r="A352" s="133"/>
      <c r="B352" s="129" t="s">
        <v>2474</v>
      </c>
      <c r="C352" s="135"/>
      <c r="D352" s="137"/>
      <c r="E352" s="137"/>
      <c r="F352" s="133"/>
      <c r="G352" s="139">
        <f t="shared" si="5"/>
        <v>0</v>
      </c>
    </row>
    <row r="353" spans="1:7" ht="30" x14ac:dyDescent="0.25">
      <c r="A353" s="133">
        <v>180</v>
      </c>
      <c r="B353" s="129" t="s">
        <v>2028</v>
      </c>
      <c r="C353" s="135">
        <v>3.22</v>
      </c>
      <c r="D353" s="137">
        <v>0</v>
      </c>
      <c r="E353" s="137">
        <v>118</v>
      </c>
      <c r="F353" s="133">
        <v>864</v>
      </c>
      <c r="G353" s="139">
        <f t="shared" si="5"/>
        <v>6.44</v>
      </c>
    </row>
    <row r="354" spans="1:7" x14ac:dyDescent="0.25">
      <c r="A354" s="133"/>
      <c r="B354" s="130" t="s">
        <v>1930</v>
      </c>
      <c r="C354" s="135"/>
      <c r="D354" s="137"/>
      <c r="E354" s="137"/>
      <c r="F354" s="133"/>
      <c r="G354" s="139">
        <f t="shared" si="5"/>
        <v>0</v>
      </c>
    </row>
    <row r="355" spans="1:7" ht="30" x14ac:dyDescent="0.25">
      <c r="A355" s="133">
        <v>181</v>
      </c>
      <c r="B355" s="129" t="s">
        <v>2359</v>
      </c>
      <c r="C355" s="135">
        <v>3.22</v>
      </c>
      <c r="D355" s="137">
        <v>0</v>
      </c>
      <c r="E355" s="137">
        <v>146</v>
      </c>
      <c r="F355" s="133">
        <v>682</v>
      </c>
      <c r="G355" s="139">
        <f t="shared" si="5"/>
        <v>6.44</v>
      </c>
    </row>
    <row r="356" spans="1:7" x14ac:dyDescent="0.25">
      <c r="A356" s="133"/>
      <c r="B356" s="130" t="s">
        <v>2073</v>
      </c>
      <c r="C356" s="135"/>
      <c r="D356" s="137"/>
      <c r="E356" s="137"/>
      <c r="F356" s="133"/>
      <c r="G356" s="139">
        <f t="shared" si="5"/>
        <v>0</v>
      </c>
    </row>
    <row r="357" spans="1:7" ht="30" x14ac:dyDescent="0.25">
      <c r="A357" s="133">
        <v>182</v>
      </c>
      <c r="B357" s="129" t="s">
        <v>2273</v>
      </c>
      <c r="C357" s="135">
        <v>3.19</v>
      </c>
      <c r="D357" s="137">
        <v>0</v>
      </c>
      <c r="E357" s="137">
        <v>857</v>
      </c>
      <c r="F357" s="133">
        <v>522</v>
      </c>
      <c r="G357" s="139">
        <f t="shared" si="5"/>
        <v>6.38</v>
      </c>
    </row>
    <row r="358" spans="1:7" x14ac:dyDescent="0.25">
      <c r="A358" s="133"/>
      <c r="B358" s="130" t="s">
        <v>1840</v>
      </c>
      <c r="C358" s="135"/>
      <c r="D358" s="137"/>
      <c r="E358" s="137"/>
      <c r="F358" s="133"/>
      <c r="G358" s="139">
        <f t="shared" si="5"/>
        <v>0</v>
      </c>
    </row>
    <row r="359" spans="1:7" ht="30" x14ac:dyDescent="0.25">
      <c r="A359" s="133">
        <v>183</v>
      </c>
      <c r="B359" s="129" t="s">
        <v>2245</v>
      </c>
      <c r="C359" s="135">
        <v>3.16</v>
      </c>
      <c r="D359" s="137">
        <v>0</v>
      </c>
      <c r="E359" s="137">
        <v>454</v>
      </c>
      <c r="F359" s="133">
        <v>788</v>
      </c>
      <c r="G359" s="139">
        <f t="shared" si="5"/>
        <v>6.32</v>
      </c>
    </row>
    <row r="360" spans="1:7" ht="25.5" x14ac:dyDescent="0.25">
      <c r="A360" s="133"/>
      <c r="B360" s="130" t="s">
        <v>2246</v>
      </c>
      <c r="C360" s="135"/>
      <c r="D360" s="137"/>
      <c r="E360" s="137"/>
      <c r="F360" s="133"/>
      <c r="G360" s="139">
        <f t="shared" si="5"/>
        <v>0</v>
      </c>
    </row>
    <row r="361" spans="1:7" ht="30" x14ac:dyDescent="0.25">
      <c r="A361" s="133">
        <v>184</v>
      </c>
      <c r="B361" s="129" t="s">
        <v>2341</v>
      </c>
      <c r="C361" s="135">
        <v>3.16</v>
      </c>
      <c r="D361" s="137">
        <v>0</v>
      </c>
      <c r="E361" s="137">
        <v>409</v>
      </c>
      <c r="F361" s="133">
        <v>260</v>
      </c>
      <c r="G361" s="139">
        <f t="shared" si="5"/>
        <v>6.32</v>
      </c>
    </row>
    <row r="362" spans="1:7" x14ac:dyDescent="0.25">
      <c r="A362" s="133"/>
      <c r="B362" s="130" t="s">
        <v>1840</v>
      </c>
      <c r="C362" s="135"/>
      <c r="D362" s="137"/>
      <c r="E362" s="137"/>
      <c r="F362" s="133"/>
      <c r="G362" s="139">
        <f t="shared" si="5"/>
        <v>0</v>
      </c>
    </row>
    <row r="363" spans="1:7" ht="39.75" x14ac:dyDescent="0.25">
      <c r="A363" s="127">
        <v>185</v>
      </c>
      <c r="B363" s="128" t="s">
        <v>2482</v>
      </c>
      <c r="C363" s="131">
        <v>3.14</v>
      </c>
      <c r="D363" s="132">
        <v>0</v>
      </c>
      <c r="E363" s="132">
        <v>32</v>
      </c>
      <c r="F363" s="127">
        <v>192</v>
      </c>
      <c r="G363" s="139">
        <f t="shared" si="5"/>
        <v>6.28</v>
      </c>
    </row>
    <row r="364" spans="1:7" ht="45" x14ac:dyDescent="0.25">
      <c r="A364" s="133">
        <v>186</v>
      </c>
      <c r="B364" s="129" t="s">
        <v>2317</v>
      </c>
      <c r="C364" s="135">
        <v>3.11</v>
      </c>
      <c r="D364" s="137">
        <v>0</v>
      </c>
      <c r="E364" s="137">
        <v>454</v>
      </c>
      <c r="F364" s="133">
        <v>274</v>
      </c>
      <c r="G364" s="139">
        <f t="shared" si="5"/>
        <v>6.22</v>
      </c>
    </row>
    <row r="365" spans="1:7" x14ac:dyDescent="0.25">
      <c r="A365" s="133"/>
      <c r="B365" s="130" t="s">
        <v>1961</v>
      </c>
      <c r="C365" s="135"/>
      <c r="D365" s="137"/>
      <c r="E365" s="137"/>
      <c r="F365" s="133"/>
      <c r="G365" s="139">
        <f t="shared" si="5"/>
        <v>0</v>
      </c>
    </row>
    <row r="366" spans="1:7" ht="30" x14ac:dyDescent="0.25">
      <c r="A366" s="133">
        <v>187</v>
      </c>
      <c r="B366" s="129" t="s">
        <v>2386</v>
      </c>
      <c r="C366" s="135">
        <v>3.1</v>
      </c>
      <c r="D366" s="137">
        <v>0</v>
      </c>
      <c r="E366" s="137">
        <v>90</v>
      </c>
      <c r="F366" s="133">
        <v>929</v>
      </c>
      <c r="G366" s="139">
        <f t="shared" si="5"/>
        <v>6.2</v>
      </c>
    </row>
    <row r="367" spans="1:7" x14ac:dyDescent="0.25">
      <c r="A367" s="133"/>
      <c r="B367" s="130" t="s">
        <v>1832</v>
      </c>
      <c r="C367" s="135"/>
      <c r="D367" s="137"/>
      <c r="E367" s="137"/>
      <c r="F367" s="133"/>
      <c r="G367" s="139">
        <f t="shared" si="5"/>
        <v>0</v>
      </c>
    </row>
    <row r="368" spans="1:7" ht="30" x14ac:dyDescent="0.25">
      <c r="A368" s="133">
        <v>188</v>
      </c>
      <c r="B368" s="129" t="s">
        <v>2396</v>
      </c>
      <c r="C368" s="135">
        <v>3.09</v>
      </c>
      <c r="D368" s="137">
        <v>0</v>
      </c>
      <c r="E368" s="137">
        <v>714</v>
      </c>
      <c r="F368" s="133">
        <v>947</v>
      </c>
      <c r="G368" s="139">
        <f t="shared" si="5"/>
        <v>6.18</v>
      </c>
    </row>
    <row r="369" spans="1:7" x14ac:dyDescent="0.25">
      <c r="A369" s="133"/>
      <c r="B369" s="130" t="s">
        <v>2422</v>
      </c>
      <c r="C369" s="135"/>
      <c r="D369" s="137"/>
      <c r="E369" s="137"/>
      <c r="F369" s="133"/>
      <c r="G369" s="139">
        <f t="shared" si="5"/>
        <v>0</v>
      </c>
    </row>
    <row r="370" spans="1:7" ht="45" x14ac:dyDescent="0.25">
      <c r="A370" s="133">
        <v>189</v>
      </c>
      <c r="B370" s="129" t="s">
        <v>2343</v>
      </c>
      <c r="C370" s="135">
        <v>3.09</v>
      </c>
      <c r="D370" s="137">
        <v>0</v>
      </c>
      <c r="E370" s="137">
        <v>500</v>
      </c>
      <c r="F370" s="133">
        <v>324</v>
      </c>
      <c r="G370" s="139">
        <f t="shared" si="5"/>
        <v>6.18</v>
      </c>
    </row>
    <row r="371" spans="1:7" x14ac:dyDescent="0.25">
      <c r="A371" s="133"/>
      <c r="B371" s="130" t="s">
        <v>1874</v>
      </c>
      <c r="C371" s="135"/>
      <c r="D371" s="137"/>
      <c r="E371" s="137"/>
      <c r="F371" s="133"/>
      <c r="G371" s="139">
        <f t="shared" si="5"/>
        <v>0</v>
      </c>
    </row>
    <row r="372" spans="1:7" ht="30" x14ac:dyDescent="0.25">
      <c r="A372" s="133">
        <v>190</v>
      </c>
      <c r="B372" s="129" t="s">
        <v>2344</v>
      </c>
      <c r="C372" s="135">
        <v>3.08</v>
      </c>
      <c r="D372" s="137">
        <v>0</v>
      </c>
      <c r="E372" s="137">
        <v>156</v>
      </c>
      <c r="F372" s="133">
        <v>638</v>
      </c>
      <c r="G372" s="139">
        <f t="shared" si="5"/>
        <v>6.16</v>
      </c>
    </row>
    <row r="373" spans="1:7" x14ac:dyDescent="0.25">
      <c r="A373" s="133"/>
      <c r="B373" s="130" t="s">
        <v>2465</v>
      </c>
      <c r="C373" s="135"/>
      <c r="D373" s="137"/>
      <c r="E373" s="137"/>
      <c r="F373" s="133"/>
      <c r="G373" s="139">
        <f t="shared" si="5"/>
        <v>0</v>
      </c>
    </row>
    <row r="374" spans="1:7" ht="30" x14ac:dyDescent="0.25">
      <c r="A374" s="133">
        <v>191</v>
      </c>
      <c r="B374" s="129" t="s">
        <v>2410</v>
      </c>
      <c r="C374" s="135">
        <v>3.07</v>
      </c>
      <c r="D374" s="137">
        <v>0</v>
      </c>
      <c r="E374" s="137">
        <v>428</v>
      </c>
      <c r="F374" s="133">
        <v>311</v>
      </c>
      <c r="G374" s="139">
        <f t="shared" si="5"/>
        <v>6.14</v>
      </c>
    </row>
    <row r="375" spans="1:7" x14ac:dyDescent="0.25">
      <c r="A375" s="133"/>
      <c r="B375" s="130" t="s">
        <v>2508</v>
      </c>
      <c r="C375" s="135"/>
      <c r="D375" s="137"/>
      <c r="E375" s="137"/>
      <c r="F375" s="133"/>
      <c r="G375" s="139">
        <f t="shared" si="5"/>
        <v>0</v>
      </c>
    </row>
    <row r="376" spans="1:7" ht="45" x14ac:dyDescent="0.25">
      <c r="A376" s="133">
        <v>192</v>
      </c>
      <c r="B376" s="129" t="s">
        <v>2400</v>
      </c>
      <c r="C376" s="135">
        <v>3.06</v>
      </c>
      <c r="D376" s="137">
        <v>0</v>
      </c>
      <c r="E376" s="137">
        <v>229</v>
      </c>
      <c r="F376" s="133">
        <v>568</v>
      </c>
      <c r="G376" s="139">
        <f t="shared" si="5"/>
        <v>6.12</v>
      </c>
    </row>
    <row r="377" spans="1:7" x14ac:dyDescent="0.25">
      <c r="A377" s="133"/>
      <c r="B377" s="130" t="s">
        <v>2499</v>
      </c>
      <c r="C377" s="135"/>
      <c r="D377" s="137"/>
      <c r="E377" s="137"/>
      <c r="F377" s="133"/>
      <c r="G377" s="139">
        <f t="shared" si="5"/>
        <v>0</v>
      </c>
    </row>
    <row r="378" spans="1:7" ht="30" x14ac:dyDescent="0.25">
      <c r="A378" s="133">
        <v>193</v>
      </c>
      <c r="B378" s="129" t="s">
        <v>2241</v>
      </c>
      <c r="C378" s="135">
        <v>3.05</v>
      </c>
      <c r="D378" s="137">
        <v>0</v>
      </c>
      <c r="E378" s="137">
        <v>146</v>
      </c>
      <c r="F378" s="133">
        <v>705</v>
      </c>
      <c r="G378" s="139">
        <f t="shared" si="5"/>
        <v>6.1</v>
      </c>
    </row>
    <row r="379" spans="1:7" x14ac:dyDescent="0.25">
      <c r="A379" s="133"/>
      <c r="B379" s="130" t="s">
        <v>2024</v>
      </c>
      <c r="C379" s="135"/>
      <c r="D379" s="137"/>
      <c r="E379" s="137"/>
      <c r="F379" s="133"/>
      <c r="G379" s="139">
        <f t="shared" si="5"/>
        <v>0</v>
      </c>
    </row>
    <row r="380" spans="1:7" ht="45" x14ac:dyDescent="0.25">
      <c r="A380" s="133">
        <v>194</v>
      </c>
      <c r="B380" s="129" t="s">
        <v>2017</v>
      </c>
      <c r="C380" s="135">
        <v>3.05</v>
      </c>
      <c r="D380" s="137">
        <v>0</v>
      </c>
      <c r="E380" s="137">
        <v>114</v>
      </c>
      <c r="F380" s="133">
        <v>960</v>
      </c>
      <c r="G380" s="139">
        <f t="shared" si="5"/>
        <v>6.1</v>
      </c>
    </row>
    <row r="381" spans="1:7" x14ac:dyDescent="0.25">
      <c r="A381" s="133"/>
      <c r="B381" s="130" t="s">
        <v>2018</v>
      </c>
      <c r="C381" s="135"/>
      <c r="D381" s="137"/>
      <c r="E381" s="137"/>
      <c r="F381" s="133"/>
      <c r="G381" s="139">
        <f t="shared" si="5"/>
        <v>0</v>
      </c>
    </row>
    <row r="382" spans="1:7" ht="45" x14ac:dyDescent="0.25">
      <c r="A382" s="127">
        <v>195</v>
      </c>
      <c r="B382" s="129" t="s">
        <v>2485</v>
      </c>
      <c r="C382" s="131">
        <v>3.04</v>
      </c>
      <c r="D382" s="132">
        <v>0</v>
      </c>
      <c r="E382" s="132">
        <v>25</v>
      </c>
      <c r="F382" s="127">
        <v>182</v>
      </c>
      <c r="G382" s="139">
        <f t="shared" si="5"/>
        <v>6.08</v>
      </c>
    </row>
    <row r="383" spans="1:7" x14ac:dyDescent="0.25">
      <c r="A383" s="133">
        <v>196</v>
      </c>
      <c r="B383" s="129" t="s">
        <v>2363</v>
      </c>
      <c r="C383" s="135">
        <v>3.02</v>
      </c>
      <c r="D383" s="137">
        <v>0</v>
      </c>
      <c r="E383" s="137">
        <v>26</v>
      </c>
      <c r="F383" s="133">
        <v>85</v>
      </c>
      <c r="G383" s="139">
        <f t="shared" si="5"/>
        <v>6.04</v>
      </c>
    </row>
    <row r="384" spans="1:7" ht="30" x14ac:dyDescent="0.25">
      <c r="A384" s="133"/>
      <c r="B384" s="129" t="s">
        <v>2476</v>
      </c>
      <c r="C384" s="135"/>
      <c r="D384" s="137"/>
      <c r="E384" s="137"/>
      <c r="F384" s="133"/>
      <c r="G384" s="139">
        <f t="shared" si="5"/>
        <v>0</v>
      </c>
    </row>
    <row r="385" spans="1:7" ht="30" x14ac:dyDescent="0.25">
      <c r="A385" s="133">
        <v>197</v>
      </c>
      <c r="B385" s="129" t="s">
        <v>2391</v>
      </c>
      <c r="C385" s="135">
        <v>2.98</v>
      </c>
      <c r="D385" s="137">
        <v>0</v>
      </c>
      <c r="E385" s="137">
        <v>130</v>
      </c>
      <c r="F385" s="133">
        <v>624</v>
      </c>
      <c r="G385" s="139">
        <f t="shared" si="5"/>
        <v>5.96</v>
      </c>
    </row>
    <row r="386" spans="1:7" x14ac:dyDescent="0.25">
      <c r="A386" s="133"/>
      <c r="B386" s="130" t="s">
        <v>2010</v>
      </c>
      <c r="C386" s="135"/>
      <c r="D386" s="137"/>
      <c r="E386" s="137"/>
      <c r="F386" s="133"/>
      <c r="G386" s="139">
        <f t="shared" si="5"/>
        <v>0</v>
      </c>
    </row>
    <row r="387" spans="1:7" ht="30" x14ac:dyDescent="0.25">
      <c r="A387" s="133">
        <v>198</v>
      </c>
      <c r="B387" s="129" t="s">
        <v>2311</v>
      </c>
      <c r="C387" s="135">
        <v>2.97</v>
      </c>
      <c r="D387" s="137">
        <v>0</v>
      </c>
      <c r="E387" s="137">
        <v>227</v>
      </c>
      <c r="F387" s="133">
        <v>140</v>
      </c>
      <c r="G387" s="139">
        <f t="shared" ref="G387:G450" si="6">C387*2</f>
        <v>5.94</v>
      </c>
    </row>
    <row r="388" spans="1:7" x14ac:dyDescent="0.25">
      <c r="A388" s="133"/>
      <c r="B388" s="130" t="s">
        <v>2439</v>
      </c>
      <c r="C388" s="135"/>
      <c r="D388" s="137"/>
      <c r="E388" s="137"/>
      <c r="F388" s="133"/>
      <c r="G388" s="139">
        <f t="shared" si="6"/>
        <v>0</v>
      </c>
    </row>
    <row r="389" spans="1:7" ht="30" x14ac:dyDescent="0.25">
      <c r="A389" s="133">
        <v>199</v>
      </c>
      <c r="B389" s="129" t="s">
        <v>1963</v>
      </c>
      <c r="C389" s="135">
        <v>2.96</v>
      </c>
      <c r="D389" s="137">
        <v>0</v>
      </c>
      <c r="E389" s="137">
        <v>318</v>
      </c>
      <c r="F389" s="133">
        <v>238</v>
      </c>
      <c r="G389" s="139">
        <f t="shared" si="6"/>
        <v>5.92</v>
      </c>
    </row>
    <row r="390" spans="1:7" x14ac:dyDescent="0.25">
      <c r="A390" s="133"/>
      <c r="B390" s="130" t="s">
        <v>1964</v>
      </c>
      <c r="C390" s="135"/>
      <c r="D390" s="137"/>
      <c r="E390" s="137"/>
      <c r="F390" s="133"/>
      <c r="G390" s="139">
        <f t="shared" si="6"/>
        <v>0</v>
      </c>
    </row>
    <row r="391" spans="1:7" ht="30" x14ac:dyDescent="0.25">
      <c r="A391" s="133">
        <v>200</v>
      </c>
      <c r="B391" s="129" t="s">
        <v>2704</v>
      </c>
      <c r="C391" s="135">
        <v>2.96</v>
      </c>
      <c r="D391" s="137">
        <v>0</v>
      </c>
      <c r="E391" s="137">
        <v>714</v>
      </c>
      <c r="F391" s="133">
        <v>330</v>
      </c>
      <c r="G391" s="139">
        <f t="shared" si="6"/>
        <v>5.92</v>
      </c>
    </row>
    <row r="392" spans="1:7" x14ac:dyDescent="0.25">
      <c r="A392" s="133"/>
      <c r="B392" s="130" t="s">
        <v>2767</v>
      </c>
      <c r="C392" s="135"/>
      <c r="D392" s="137"/>
      <c r="E392" s="137"/>
      <c r="F392" s="133"/>
      <c r="G392" s="139">
        <f t="shared" si="6"/>
        <v>0</v>
      </c>
    </row>
    <row r="393" spans="1:7" ht="30" x14ac:dyDescent="0.25">
      <c r="A393" s="133">
        <v>201</v>
      </c>
      <c r="B393" s="129" t="s">
        <v>2706</v>
      </c>
      <c r="C393" s="135">
        <v>2.96</v>
      </c>
      <c r="D393" s="137">
        <v>0</v>
      </c>
      <c r="E393" s="137">
        <v>272</v>
      </c>
      <c r="F393" s="133">
        <v>105</v>
      </c>
      <c r="G393" s="139">
        <f t="shared" si="6"/>
        <v>5.92</v>
      </c>
    </row>
    <row r="394" spans="1:7" x14ac:dyDescent="0.25">
      <c r="A394" s="133"/>
      <c r="B394" s="130" t="s">
        <v>2491</v>
      </c>
      <c r="C394" s="135"/>
      <c r="D394" s="137"/>
      <c r="E394" s="137"/>
      <c r="F394" s="133"/>
      <c r="G394" s="139">
        <f t="shared" si="6"/>
        <v>0</v>
      </c>
    </row>
    <row r="395" spans="1:7" ht="30" x14ac:dyDescent="0.25">
      <c r="A395" s="133">
        <v>202</v>
      </c>
      <c r="B395" s="129" t="s">
        <v>2373</v>
      </c>
      <c r="C395" s="135">
        <v>2.93</v>
      </c>
      <c r="D395" s="137">
        <v>0</v>
      </c>
      <c r="E395" s="137">
        <v>181</v>
      </c>
      <c r="F395" s="133">
        <v>186</v>
      </c>
      <c r="G395" s="139">
        <f t="shared" si="6"/>
        <v>5.86</v>
      </c>
    </row>
    <row r="396" spans="1:7" ht="30" x14ac:dyDescent="0.25">
      <c r="A396" s="133"/>
      <c r="B396" s="129" t="s">
        <v>2478</v>
      </c>
      <c r="C396" s="135"/>
      <c r="D396" s="137"/>
      <c r="E396" s="137"/>
      <c r="F396" s="133"/>
      <c r="G396" s="139">
        <f t="shared" si="6"/>
        <v>0</v>
      </c>
    </row>
    <row r="397" spans="1:7" ht="30" x14ac:dyDescent="0.25">
      <c r="A397" s="133">
        <v>203</v>
      </c>
      <c r="B397" s="129" t="s">
        <v>2381</v>
      </c>
      <c r="C397" s="135">
        <v>2.93</v>
      </c>
      <c r="D397" s="137">
        <v>0</v>
      </c>
      <c r="E397" s="137">
        <v>91</v>
      </c>
      <c r="F397" s="133">
        <v>915</v>
      </c>
      <c r="G397" s="139">
        <f t="shared" si="6"/>
        <v>5.86</v>
      </c>
    </row>
    <row r="398" spans="1:7" x14ac:dyDescent="0.25">
      <c r="A398" s="133"/>
      <c r="B398" s="130" t="s">
        <v>2486</v>
      </c>
      <c r="C398" s="135"/>
      <c r="D398" s="137"/>
      <c r="E398" s="137"/>
      <c r="F398" s="133"/>
      <c r="G398" s="139">
        <f t="shared" si="6"/>
        <v>0</v>
      </c>
    </row>
    <row r="399" spans="1:7" ht="45" x14ac:dyDescent="0.25">
      <c r="A399" s="127">
        <v>204</v>
      </c>
      <c r="B399" s="129" t="s">
        <v>2080</v>
      </c>
      <c r="C399" s="131">
        <v>2.91</v>
      </c>
      <c r="D399" s="132">
        <v>0</v>
      </c>
      <c r="E399" s="132">
        <v>20</v>
      </c>
      <c r="F399" s="127">
        <v>474</v>
      </c>
      <c r="G399" s="139">
        <f t="shared" si="6"/>
        <v>5.82</v>
      </c>
    </row>
    <row r="400" spans="1:7" ht="30" x14ac:dyDescent="0.25">
      <c r="A400" s="133">
        <v>205</v>
      </c>
      <c r="B400" s="129" t="s">
        <v>2309</v>
      </c>
      <c r="C400" s="135">
        <v>2.91</v>
      </c>
      <c r="D400" s="137">
        <v>0</v>
      </c>
      <c r="E400" s="137">
        <v>863</v>
      </c>
      <c r="F400" s="133">
        <v>576</v>
      </c>
      <c r="G400" s="139">
        <f t="shared" si="6"/>
        <v>5.82</v>
      </c>
    </row>
    <row r="401" spans="1:7" x14ac:dyDescent="0.25">
      <c r="A401" s="133"/>
      <c r="B401" s="130" t="s">
        <v>2437</v>
      </c>
      <c r="C401" s="135"/>
      <c r="D401" s="137"/>
      <c r="E401" s="137"/>
      <c r="F401" s="133"/>
      <c r="G401" s="139">
        <f t="shared" si="6"/>
        <v>0</v>
      </c>
    </row>
    <row r="402" spans="1:7" ht="30" x14ac:dyDescent="0.25">
      <c r="A402" s="133">
        <v>206</v>
      </c>
      <c r="B402" s="129" t="s">
        <v>2711</v>
      </c>
      <c r="C402" s="135">
        <v>2.9</v>
      </c>
      <c r="D402" s="137">
        <v>0</v>
      </c>
      <c r="E402" s="137">
        <v>142</v>
      </c>
      <c r="F402" s="133">
        <v>78</v>
      </c>
      <c r="G402" s="139">
        <f t="shared" si="6"/>
        <v>5.8</v>
      </c>
    </row>
    <row r="403" spans="1:7" x14ac:dyDescent="0.25">
      <c r="A403" s="133"/>
      <c r="B403" s="130" t="s">
        <v>2491</v>
      </c>
      <c r="C403" s="135"/>
      <c r="D403" s="137"/>
      <c r="E403" s="137"/>
      <c r="F403" s="133"/>
      <c r="G403" s="139">
        <f t="shared" si="6"/>
        <v>0</v>
      </c>
    </row>
    <row r="404" spans="1:7" ht="30" x14ac:dyDescent="0.25">
      <c r="A404" s="133">
        <v>207</v>
      </c>
      <c r="B404" s="129" t="s">
        <v>2395</v>
      </c>
      <c r="C404" s="135">
        <v>2.85</v>
      </c>
      <c r="D404" s="137">
        <v>0</v>
      </c>
      <c r="E404" s="137">
        <v>181</v>
      </c>
      <c r="F404" s="133">
        <v>239</v>
      </c>
      <c r="G404" s="139">
        <f t="shared" si="6"/>
        <v>5.7</v>
      </c>
    </row>
    <row r="405" spans="1:7" x14ac:dyDescent="0.25">
      <c r="A405" s="133"/>
      <c r="B405" s="130" t="s">
        <v>2496</v>
      </c>
      <c r="C405" s="135"/>
      <c r="D405" s="137"/>
      <c r="E405" s="137"/>
      <c r="F405" s="133"/>
      <c r="G405" s="139">
        <f t="shared" si="6"/>
        <v>0</v>
      </c>
    </row>
    <row r="406" spans="1:7" ht="30" x14ac:dyDescent="0.25">
      <c r="A406" s="133">
        <v>208</v>
      </c>
      <c r="B406" s="129" t="s">
        <v>2360</v>
      </c>
      <c r="C406" s="135">
        <v>2.82</v>
      </c>
      <c r="D406" s="137">
        <v>0</v>
      </c>
      <c r="E406" s="137">
        <v>454</v>
      </c>
      <c r="F406" s="133">
        <v>380</v>
      </c>
      <c r="G406" s="139">
        <f t="shared" si="6"/>
        <v>5.64</v>
      </c>
    </row>
    <row r="407" spans="1:7" x14ac:dyDescent="0.25">
      <c r="A407" s="133"/>
      <c r="B407" s="130" t="s">
        <v>1992</v>
      </c>
      <c r="C407" s="135"/>
      <c r="D407" s="137"/>
      <c r="E407" s="137"/>
      <c r="F407" s="133"/>
      <c r="G407" s="139">
        <f t="shared" si="6"/>
        <v>0</v>
      </c>
    </row>
    <row r="408" spans="1:7" ht="30" x14ac:dyDescent="0.25">
      <c r="A408" s="133">
        <v>209</v>
      </c>
      <c r="B408" s="129" t="s">
        <v>2323</v>
      </c>
      <c r="C408" s="135">
        <v>2.82</v>
      </c>
      <c r="D408" s="137">
        <v>0</v>
      </c>
      <c r="E408" s="137">
        <v>636</v>
      </c>
      <c r="F408" s="133">
        <v>394</v>
      </c>
      <c r="G408" s="139">
        <f t="shared" si="6"/>
        <v>5.64</v>
      </c>
    </row>
    <row r="409" spans="1:7" x14ac:dyDescent="0.25">
      <c r="A409" s="133"/>
      <c r="B409" s="130" t="s">
        <v>2239</v>
      </c>
      <c r="C409" s="135"/>
      <c r="D409" s="137"/>
      <c r="E409" s="137"/>
      <c r="F409" s="133"/>
      <c r="G409" s="139">
        <f t="shared" si="6"/>
        <v>0</v>
      </c>
    </row>
    <row r="410" spans="1:7" ht="30" x14ac:dyDescent="0.25">
      <c r="A410" s="133">
        <v>210</v>
      </c>
      <c r="B410" s="129" t="s">
        <v>2183</v>
      </c>
      <c r="C410" s="135">
        <v>2.79</v>
      </c>
      <c r="D410" s="137">
        <v>0</v>
      </c>
      <c r="E410" s="137">
        <v>118</v>
      </c>
      <c r="F410" s="133">
        <v>764</v>
      </c>
      <c r="G410" s="139">
        <f t="shared" si="6"/>
        <v>5.58</v>
      </c>
    </row>
    <row r="411" spans="1:7" x14ac:dyDescent="0.25">
      <c r="A411" s="133"/>
      <c r="B411" s="130" t="s">
        <v>2184</v>
      </c>
      <c r="C411" s="135"/>
      <c r="D411" s="137"/>
      <c r="E411" s="137"/>
      <c r="F411" s="133"/>
      <c r="G411" s="139">
        <f t="shared" si="6"/>
        <v>0</v>
      </c>
    </row>
    <row r="412" spans="1:7" ht="30" x14ac:dyDescent="0.25">
      <c r="A412" s="133">
        <v>211</v>
      </c>
      <c r="B412" s="129" t="s">
        <v>2367</v>
      </c>
      <c r="C412" s="135">
        <v>2.78</v>
      </c>
      <c r="D412" s="137">
        <v>0</v>
      </c>
      <c r="E412" s="137">
        <v>818</v>
      </c>
      <c r="F412" s="133">
        <v>871</v>
      </c>
      <c r="G412" s="139">
        <f t="shared" si="6"/>
        <v>5.56</v>
      </c>
    </row>
    <row r="413" spans="1:7" x14ac:dyDescent="0.25">
      <c r="A413" s="133"/>
      <c r="B413" s="130" t="s">
        <v>2024</v>
      </c>
      <c r="C413" s="135"/>
      <c r="D413" s="137"/>
      <c r="E413" s="137"/>
      <c r="F413" s="133"/>
      <c r="G413" s="139">
        <f t="shared" si="6"/>
        <v>0</v>
      </c>
    </row>
    <row r="414" spans="1:7" ht="30" x14ac:dyDescent="0.25">
      <c r="A414" s="133">
        <v>212</v>
      </c>
      <c r="B414" s="129" t="s">
        <v>2040</v>
      </c>
      <c r="C414" s="135">
        <v>2.75</v>
      </c>
      <c r="D414" s="137">
        <v>0</v>
      </c>
      <c r="E414" s="137">
        <v>772</v>
      </c>
      <c r="F414" s="133">
        <v>634</v>
      </c>
      <c r="G414" s="139">
        <f t="shared" si="6"/>
        <v>5.5</v>
      </c>
    </row>
    <row r="415" spans="1:7" x14ac:dyDescent="0.25">
      <c r="A415" s="133"/>
      <c r="B415" s="130" t="s">
        <v>2041</v>
      </c>
      <c r="C415" s="135"/>
      <c r="D415" s="137"/>
      <c r="E415" s="137"/>
      <c r="F415" s="133"/>
      <c r="G415" s="139">
        <f t="shared" si="6"/>
        <v>0</v>
      </c>
    </row>
    <row r="416" spans="1:7" ht="30" x14ac:dyDescent="0.25">
      <c r="A416" s="133">
        <v>213</v>
      </c>
      <c r="B416" s="129" t="s">
        <v>2402</v>
      </c>
      <c r="C416" s="135">
        <v>2.7</v>
      </c>
      <c r="D416" s="137">
        <v>0</v>
      </c>
      <c r="E416" s="137">
        <v>127</v>
      </c>
      <c r="F416" s="133">
        <v>458</v>
      </c>
      <c r="G416" s="139">
        <f t="shared" si="6"/>
        <v>5.4</v>
      </c>
    </row>
    <row r="417" spans="1:7" x14ac:dyDescent="0.25">
      <c r="A417" s="133"/>
      <c r="B417" s="130" t="s">
        <v>1915</v>
      </c>
      <c r="C417" s="135"/>
      <c r="D417" s="137"/>
      <c r="E417" s="137"/>
      <c r="F417" s="133"/>
      <c r="G417" s="139">
        <f t="shared" si="6"/>
        <v>0</v>
      </c>
    </row>
    <row r="418" spans="1:7" ht="30" x14ac:dyDescent="0.25">
      <c r="A418" s="133">
        <v>214</v>
      </c>
      <c r="B418" s="129" t="s">
        <v>2390</v>
      </c>
      <c r="C418" s="135">
        <v>2.69</v>
      </c>
      <c r="D418" s="137">
        <v>0</v>
      </c>
      <c r="E418" s="137">
        <v>38</v>
      </c>
      <c r="F418" s="133">
        <v>230</v>
      </c>
      <c r="G418" s="139">
        <f t="shared" si="6"/>
        <v>5.38</v>
      </c>
    </row>
    <row r="419" spans="1:7" ht="30" x14ac:dyDescent="0.25">
      <c r="A419" s="133"/>
      <c r="B419" s="129" t="s">
        <v>2492</v>
      </c>
      <c r="C419" s="135"/>
      <c r="D419" s="137"/>
      <c r="E419" s="137"/>
      <c r="F419" s="133"/>
      <c r="G419" s="139">
        <f t="shared" si="6"/>
        <v>0</v>
      </c>
    </row>
    <row r="420" spans="1:7" ht="30" x14ac:dyDescent="0.25">
      <c r="A420" s="133">
        <v>215</v>
      </c>
      <c r="B420" s="129" t="s">
        <v>2720</v>
      </c>
      <c r="C420" s="135">
        <v>2.69</v>
      </c>
      <c r="D420" s="137">
        <v>0</v>
      </c>
      <c r="E420" s="137">
        <v>571</v>
      </c>
      <c r="F420" s="133">
        <v>529</v>
      </c>
      <c r="G420" s="139">
        <f t="shared" si="6"/>
        <v>5.38</v>
      </c>
    </row>
    <row r="421" spans="1:7" x14ac:dyDescent="0.25">
      <c r="A421" s="133"/>
      <c r="B421" s="129" t="s">
        <v>2768</v>
      </c>
      <c r="C421" s="135"/>
      <c r="D421" s="137"/>
      <c r="E421" s="137"/>
      <c r="F421" s="133"/>
      <c r="G421" s="139">
        <f t="shared" si="6"/>
        <v>0</v>
      </c>
    </row>
    <row r="422" spans="1:7" ht="39.75" x14ac:dyDescent="0.25">
      <c r="A422" s="127">
        <v>216</v>
      </c>
      <c r="B422" s="128" t="s">
        <v>2769</v>
      </c>
      <c r="C422" s="131">
        <v>2.69</v>
      </c>
      <c r="D422" s="132">
        <v>0</v>
      </c>
      <c r="E422" s="132">
        <v>42</v>
      </c>
      <c r="F422" s="127">
        <v>164</v>
      </c>
      <c r="G422" s="139">
        <f t="shared" si="6"/>
        <v>5.38</v>
      </c>
    </row>
    <row r="423" spans="1:7" ht="30" x14ac:dyDescent="0.25">
      <c r="A423" s="133">
        <v>217</v>
      </c>
      <c r="B423" s="129" t="s">
        <v>2025</v>
      </c>
      <c r="C423" s="135">
        <v>2.69</v>
      </c>
      <c r="D423" s="137">
        <v>0</v>
      </c>
      <c r="E423" s="137">
        <v>454</v>
      </c>
      <c r="F423" s="133">
        <v>859</v>
      </c>
      <c r="G423" s="139">
        <f t="shared" si="6"/>
        <v>5.38</v>
      </c>
    </row>
    <row r="424" spans="1:7" x14ac:dyDescent="0.25">
      <c r="A424" s="133"/>
      <c r="B424" s="130" t="s">
        <v>2026</v>
      </c>
      <c r="C424" s="135"/>
      <c r="D424" s="137"/>
      <c r="E424" s="137"/>
      <c r="F424" s="133"/>
      <c r="G424" s="139">
        <f t="shared" si="6"/>
        <v>0</v>
      </c>
    </row>
    <row r="425" spans="1:7" x14ac:dyDescent="0.25">
      <c r="A425" s="133">
        <v>218</v>
      </c>
      <c r="B425" s="129" t="s">
        <v>2295</v>
      </c>
      <c r="C425" s="135">
        <v>2.66</v>
      </c>
      <c r="D425" s="137">
        <v>0</v>
      </c>
      <c r="E425" s="137">
        <v>26</v>
      </c>
      <c r="F425" s="133">
        <v>141</v>
      </c>
      <c r="G425" s="139">
        <f t="shared" si="6"/>
        <v>5.32</v>
      </c>
    </row>
    <row r="426" spans="1:7" ht="30" x14ac:dyDescent="0.25">
      <c r="A426" s="133"/>
      <c r="B426" s="129" t="s">
        <v>2483</v>
      </c>
      <c r="C426" s="135"/>
      <c r="D426" s="137"/>
      <c r="E426" s="137"/>
      <c r="F426" s="133"/>
      <c r="G426" s="139">
        <f t="shared" si="6"/>
        <v>0</v>
      </c>
    </row>
    <row r="427" spans="1:7" ht="45" x14ac:dyDescent="0.25">
      <c r="A427" s="127">
        <v>219</v>
      </c>
      <c r="B427" s="129" t="s">
        <v>2489</v>
      </c>
      <c r="C427" s="131">
        <v>2.65</v>
      </c>
      <c r="D427" s="132">
        <v>0</v>
      </c>
      <c r="E427" s="132">
        <v>32</v>
      </c>
      <c r="F427" s="127">
        <v>147</v>
      </c>
      <c r="G427" s="139">
        <f t="shared" si="6"/>
        <v>5.3</v>
      </c>
    </row>
    <row r="428" spans="1:7" ht="30" x14ac:dyDescent="0.25">
      <c r="A428" s="133">
        <v>220</v>
      </c>
      <c r="B428" s="129" t="s">
        <v>2724</v>
      </c>
      <c r="C428" s="135">
        <v>2.64</v>
      </c>
      <c r="D428" s="137">
        <v>0</v>
      </c>
      <c r="E428" s="137">
        <v>714</v>
      </c>
      <c r="F428" s="133">
        <v>912</v>
      </c>
      <c r="G428" s="139">
        <f t="shared" si="6"/>
        <v>5.28</v>
      </c>
    </row>
    <row r="429" spans="1:7" x14ac:dyDescent="0.25">
      <c r="A429" s="133"/>
      <c r="B429" s="129" t="s">
        <v>2770</v>
      </c>
      <c r="C429" s="135"/>
      <c r="D429" s="137"/>
      <c r="E429" s="137"/>
      <c r="F429" s="133"/>
      <c r="G429" s="139">
        <f t="shared" si="6"/>
        <v>0</v>
      </c>
    </row>
    <row r="430" spans="1:7" ht="30" x14ac:dyDescent="0.25">
      <c r="A430" s="133">
        <v>221</v>
      </c>
      <c r="B430" s="129" t="s">
        <v>2401</v>
      </c>
      <c r="C430" s="135">
        <v>2.63</v>
      </c>
      <c r="D430" s="137">
        <v>0</v>
      </c>
      <c r="E430" s="137">
        <v>571</v>
      </c>
      <c r="F430" s="133">
        <v>745</v>
      </c>
      <c r="G430" s="139">
        <f t="shared" si="6"/>
        <v>5.26</v>
      </c>
    </row>
    <row r="431" spans="1:7" x14ac:dyDescent="0.25">
      <c r="A431" s="133"/>
      <c r="B431" s="130" t="s">
        <v>2488</v>
      </c>
      <c r="C431" s="135"/>
      <c r="D431" s="137"/>
      <c r="E431" s="137"/>
      <c r="F431" s="133"/>
      <c r="G431" s="139">
        <f t="shared" si="6"/>
        <v>0</v>
      </c>
    </row>
    <row r="432" spans="1:7" x14ac:dyDescent="0.25">
      <c r="A432" s="133">
        <v>222</v>
      </c>
      <c r="B432" s="129" t="s">
        <v>2377</v>
      </c>
      <c r="C432" s="135">
        <v>2.63</v>
      </c>
      <c r="D432" s="137">
        <v>0</v>
      </c>
      <c r="E432" s="137">
        <v>30</v>
      </c>
      <c r="F432" s="133">
        <v>171</v>
      </c>
      <c r="G432" s="139">
        <f t="shared" si="6"/>
        <v>5.26</v>
      </c>
    </row>
    <row r="433" spans="1:7" ht="30" x14ac:dyDescent="0.25">
      <c r="A433" s="133"/>
      <c r="B433" s="129" t="s">
        <v>2481</v>
      </c>
      <c r="C433" s="135"/>
      <c r="D433" s="137"/>
      <c r="E433" s="137"/>
      <c r="F433" s="133"/>
      <c r="G433" s="139">
        <f t="shared" si="6"/>
        <v>0</v>
      </c>
    </row>
    <row r="434" spans="1:7" ht="30" x14ac:dyDescent="0.25">
      <c r="A434" s="133">
        <v>223</v>
      </c>
      <c r="B434" s="129" t="s">
        <v>2327</v>
      </c>
      <c r="C434" s="135">
        <v>2.59</v>
      </c>
      <c r="D434" s="137">
        <v>0</v>
      </c>
      <c r="E434" s="137">
        <v>454</v>
      </c>
      <c r="F434" s="133">
        <v>317</v>
      </c>
      <c r="G434" s="139">
        <f t="shared" si="6"/>
        <v>5.18</v>
      </c>
    </row>
    <row r="435" spans="1:7" x14ac:dyDescent="0.25">
      <c r="A435" s="133"/>
      <c r="B435" s="130" t="s">
        <v>2454</v>
      </c>
      <c r="C435" s="135"/>
      <c r="D435" s="137"/>
      <c r="E435" s="137"/>
      <c r="F435" s="133"/>
      <c r="G435" s="139">
        <f t="shared" si="6"/>
        <v>0</v>
      </c>
    </row>
    <row r="436" spans="1:7" ht="45" x14ac:dyDescent="0.25">
      <c r="A436" s="127">
        <v>224</v>
      </c>
      <c r="B436" s="129" t="s">
        <v>2490</v>
      </c>
      <c r="C436" s="131">
        <v>2.59</v>
      </c>
      <c r="D436" s="132">
        <v>0</v>
      </c>
      <c r="E436" s="132">
        <v>22</v>
      </c>
      <c r="F436" s="127">
        <v>169</v>
      </c>
      <c r="G436" s="139">
        <f t="shared" si="6"/>
        <v>5.18</v>
      </c>
    </row>
    <row r="437" spans="1:7" x14ac:dyDescent="0.25">
      <c r="A437" s="133">
        <v>225</v>
      </c>
      <c r="B437" s="129" t="s">
        <v>2729</v>
      </c>
      <c r="C437" s="135">
        <v>2.58</v>
      </c>
      <c r="D437" s="137">
        <v>0</v>
      </c>
      <c r="E437" s="137">
        <v>428</v>
      </c>
      <c r="F437" s="133">
        <v>264</v>
      </c>
      <c r="G437" s="139">
        <f t="shared" si="6"/>
        <v>5.16</v>
      </c>
    </row>
    <row r="438" spans="1:7" x14ac:dyDescent="0.25">
      <c r="A438" s="133"/>
      <c r="B438" s="130" t="s">
        <v>1978</v>
      </c>
      <c r="C438" s="135"/>
      <c r="D438" s="137"/>
      <c r="E438" s="137"/>
      <c r="F438" s="133"/>
      <c r="G438" s="139">
        <f t="shared" si="6"/>
        <v>0</v>
      </c>
    </row>
    <row r="439" spans="1:7" ht="30" x14ac:dyDescent="0.25">
      <c r="A439" s="133">
        <v>226</v>
      </c>
      <c r="B439" s="129" t="s">
        <v>2393</v>
      </c>
      <c r="C439" s="135">
        <v>2.57</v>
      </c>
      <c r="D439" s="137">
        <v>0</v>
      </c>
      <c r="E439" s="137">
        <v>500</v>
      </c>
      <c r="F439" s="133">
        <v>786</v>
      </c>
      <c r="G439" s="139">
        <f t="shared" si="6"/>
        <v>5.14</v>
      </c>
    </row>
    <row r="440" spans="1:7" x14ac:dyDescent="0.25">
      <c r="A440" s="133"/>
      <c r="B440" s="130" t="s">
        <v>2102</v>
      </c>
      <c r="C440" s="135"/>
      <c r="D440" s="137"/>
      <c r="E440" s="137"/>
      <c r="F440" s="133"/>
      <c r="G440" s="139">
        <f t="shared" si="6"/>
        <v>0</v>
      </c>
    </row>
    <row r="441" spans="1:7" ht="30" x14ac:dyDescent="0.25">
      <c r="A441" s="133">
        <v>227</v>
      </c>
      <c r="B441" s="129" t="s">
        <v>2733</v>
      </c>
      <c r="C441" s="135">
        <v>2.56</v>
      </c>
      <c r="D441" s="137">
        <v>0</v>
      </c>
      <c r="E441" s="137">
        <v>110</v>
      </c>
      <c r="F441" s="133">
        <v>550</v>
      </c>
      <c r="G441" s="139">
        <f t="shared" si="6"/>
        <v>5.12</v>
      </c>
    </row>
    <row r="442" spans="1:7" x14ac:dyDescent="0.25">
      <c r="A442" s="133"/>
      <c r="B442" s="129" t="s">
        <v>2771</v>
      </c>
      <c r="C442" s="135"/>
      <c r="D442" s="137"/>
      <c r="E442" s="137"/>
      <c r="F442" s="133"/>
      <c r="G442" s="139">
        <f t="shared" si="6"/>
        <v>0</v>
      </c>
    </row>
    <row r="443" spans="1:7" x14ac:dyDescent="0.25">
      <c r="A443" s="133">
        <v>228</v>
      </c>
      <c r="B443" s="129" t="s">
        <v>2382</v>
      </c>
      <c r="C443" s="135">
        <v>2.52</v>
      </c>
      <c r="D443" s="137">
        <v>0</v>
      </c>
      <c r="E443" s="137">
        <v>29</v>
      </c>
      <c r="F443" s="133">
        <v>75</v>
      </c>
      <c r="G443" s="139">
        <f t="shared" si="6"/>
        <v>5.04</v>
      </c>
    </row>
    <row r="444" spans="1:7" ht="30" x14ac:dyDescent="0.25">
      <c r="A444" s="133"/>
      <c r="B444" s="129" t="s">
        <v>2487</v>
      </c>
      <c r="C444" s="135"/>
      <c r="D444" s="137"/>
      <c r="E444" s="137"/>
      <c r="F444" s="133"/>
      <c r="G444" s="139">
        <f t="shared" si="6"/>
        <v>0</v>
      </c>
    </row>
    <row r="445" spans="1:7" ht="45" x14ac:dyDescent="0.25">
      <c r="A445" s="127">
        <v>229</v>
      </c>
      <c r="B445" s="129" t="s">
        <v>2504</v>
      </c>
      <c r="C445" s="131">
        <v>2.5099999999999998</v>
      </c>
      <c r="D445" s="132">
        <v>0</v>
      </c>
      <c r="E445" s="132">
        <v>14</v>
      </c>
      <c r="F445" s="127">
        <v>211</v>
      </c>
      <c r="G445" s="139">
        <f t="shared" si="6"/>
        <v>5.0199999999999996</v>
      </c>
    </row>
    <row r="446" spans="1:7" x14ac:dyDescent="0.25">
      <c r="A446" s="133">
        <v>230</v>
      </c>
      <c r="B446" s="129" t="s">
        <v>2735</v>
      </c>
      <c r="C446" s="135">
        <v>2.48</v>
      </c>
      <c r="D446" s="137">
        <v>0</v>
      </c>
      <c r="E446" s="137">
        <v>142</v>
      </c>
      <c r="F446" s="133">
        <v>92</v>
      </c>
      <c r="G446" s="139">
        <f t="shared" si="6"/>
        <v>4.96</v>
      </c>
    </row>
    <row r="447" spans="1:7" x14ac:dyDescent="0.25">
      <c r="A447" s="133"/>
      <c r="B447" s="129" t="s">
        <v>2772</v>
      </c>
      <c r="C447" s="135"/>
      <c r="D447" s="137"/>
      <c r="E447" s="137"/>
      <c r="F447" s="133"/>
      <c r="G447" s="139">
        <f t="shared" si="6"/>
        <v>0</v>
      </c>
    </row>
    <row r="448" spans="1:7" ht="30" x14ac:dyDescent="0.25">
      <c r="A448" s="133">
        <v>231</v>
      </c>
      <c r="B448" s="129" t="s">
        <v>2737</v>
      </c>
      <c r="C448" s="135">
        <v>2.48</v>
      </c>
      <c r="D448" s="137">
        <v>0</v>
      </c>
      <c r="E448" s="137">
        <v>285</v>
      </c>
      <c r="F448" s="133">
        <v>367</v>
      </c>
      <c r="G448" s="139">
        <f t="shared" si="6"/>
        <v>4.96</v>
      </c>
    </row>
    <row r="449" spans="1:7" x14ac:dyDescent="0.25">
      <c r="A449" s="133"/>
      <c r="B449" s="130" t="s">
        <v>1953</v>
      </c>
      <c r="C449" s="135"/>
      <c r="D449" s="137"/>
      <c r="E449" s="137"/>
      <c r="F449" s="133"/>
      <c r="G449" s="139">
        <f t="shared" si="6"/>
        <v>0</v>
      </c>
    </row>
    <row r="450" spans="1:7" ht="45" x14ac:dyDescent="0.25">
      <c r="A450" s="133">
        <v>232</v>
      </c>
      <c r="B450" s="129" t="s">
        <v>2740</v>
      </c>
      <c r="C450" s="135">
        <v>2.46</v>
      </c>
      <c r="D450" s="137">
        <v>0</v>
      </c>
      <c r="E450" s="137">
        <v>142</v>
      </c>
      <c r="F450" s="133">
        <v>150</v>
      </c>
      <c r="G450" s="139">
        <f t="shared" si="6"/>
        <v>4.92</v>
      </c>
    </row>
    <row r="451" spans="1:7" x14ac:dyDescent="0.25">
      <c r="A451" s="133"/>
      <c r="B451" s="130" t="s">
        <v>2773</v>
      </c>
      <c r="C451" s="135"/>
      <c r="D451" s="137"/>
      <c r="E451" s="137"/>
      <c r="F451" s="133"/>
      <c r="G451" s="139">
        <f t="shared" ref="G451:G490" si="7">C451*2</f>
        <v>0</v>
      </c>
    </row>
    <row r="452" spans="1:7" ht="30" x14ac:dyDescent="0.25">
      <c r="A452" s="133">
        <v>233</v>
      </c>
      <c r="B452" s="129" t="s">
        <v>2397</v>
      </c>
      <c r="C452" s="135">
        <v>2.46</v>
      </c>
      <c r="D452" s="137">
        <v>0</v>
      </c>
      <c r="E452" s="137">
        <v>41</v>
      </c>
      <c r="F452" s="133">
        <v>559</v>
      </c>
      <c r="G452" s="139">
        <f t="shared" si="7"/>
        <v>4.92</v>
      </c>
    </row>
    <row r="453" spans="1:7" x14ac:dyDescent="0.25">
      <c r="A453" s="133"/>
      <c r="B453" s="130" t="s">
        <v>2004</v>
      </c>
      <c r="C453" s="135"/>
      <c r="D453" s="137"/>
      <c r="E453" s="137"/>
      <c r="F453" s="133"/>
      <c r="G453" s="139">
        <f t="shared" si="7"/>
        <v>0</v>
      </c>
    </row>
    <row r="454" spans="1:7" ht="30" x14ac:dyDescent="0.25">
      <c r="A454" s="133">
        <v>234</v>
      </c>
      <c r="B454" s="129" t="s">
        <v>2743</v>
      </c>
      <c r="C454" s="135">
        <v>2.4500000000000002</v>
      </c>
      <c r="D454" s="137">
        <v>0</v>
      </c>
      <c r="E454" s="137">
        <v>130</v>
      </c>
      <c r="F454" s="133">
        <v>610</v>
      </c>
      <c r="G454" s="139">
        <f t="shared" si="7"/>
        <v>4.9000000000000004</v>
      </c>
    </row>
    <row r="455" spans="1:7" x14ac:dyDescent="0.25">
      <c r="A455" s="133"/>
      <c r="B455" s="129" t="s">
        <v>2774</v>
      </c>
      <c r="C455" s="135"/>
      <c r="D455" s="137"/>
      <c r="E455" s="137"/>
      <c r="F455" s="133"/>
      <c r="G455" s="139">
        <f t="shared" si="7"/>
        <v>0</v>
      </c>
    </row>
    <row r="456" spans="1:7" ht="30" x14ac:dyDescent="0.25">
      <c r="A456" s="133">
        <v>235</v>
      </c>
      <c r="B456" s="129" t="s">
        <v>2744</v>
      </c>
      <c r="C456" s="135">
        <v>2.44</v>
      </c>
      <c r="D456" s="137">
        <v>0</v>
      </c>
      <c r="E456" s="137">
        <v>285</v>
      </c>
      <c r="F456" s="133">
        <v>223</v>
      </c>
      <c r="G456" s="139">
        <f t="shared" si="7"/>
        <v>4.88</v>
      </c>
    </row>
    <row r="457" spans="1:7" x14ac:dyDescent="0.25">
      <c r="A457" s="133"/>
      <c r="B457" s="130" t="s">
        <v>1821</v>
      </c>
      <c r="C457" s="135"/>
      <c r="D457" s="137"/>
      <c r="E457" s="137"/>
      <c r="F457" s="133"/>
      <c r="G457" s="139">
        <f t="shared" si="7"/>
        <v>0</v>
      </c>
    </row>
    <row r="458" spans="1:7" ht="30" x14ac:dyDescent="0.25">
      <c r="A458" s="133">
        <v>236</v>
      </c>
      <c r="B458" s="129" t="s">
        <v>2403</v>
      </c>
      <c r="C458" s="135">
        <v>2.44</v>
      </c>
      <c r="D458" s="137">
        <v>0</v>
      </c>
      <c r="E458" s="137">
        <v>142</v>
      </c>
      <c r="F458" s="133">
        <v>609</v>
      </c>
      <c r="G458" s="139">
        <f t="shared" si="7"/>
        <v>4.88</v>
      </c>
    </row>
    <row r="459" spans="1:7" x14ac:dyDescent="0.25">
      <c r="A459" s="133"/>
      <c r="B459" s="129" t="s">
        <v>2501</v>
      </c>
      <c r="C459" s="135"/>
      <c r="D459" s="137"/>
      <c r="E459" s="137"/>
      <c r="F459" s="133"/>
      <c r="G459" s="139">
        <f t="shared" si="7"/>
        <v>0</v>
      </c>
    </row>
    <row r="460" spans="1:7" ht="30" x14ac:dyDescent="0.25">
      <c r="A460" s="133">
        <v>237</v>
      </c>
      <c r="B460" s="129" t="s">
        <v>2322</v>
      </c>
      <c r="C460" s="135">
        <v>2.4300000000000002</v>
      </c>
      <c r="D460" s="137">
        <v>0</v>
      </c>
      <c r="E460" s="137">
        <v>136</v>
      </c>
      <c r="F460" s="133">
        <v>123</v>
      </c>
      <c r="G460" s="139">
        <f t="shared" si="7"/>
        <v>4.8600000000000003</v>
      </c>
    </row>
    <row r="461" spans="1:7" x14ac:dyDescent="0.25">
      <c r="A461" s="133"/>
      <c r="B461" s="130" t="s">
        <v>2450</v>
      </c>
      <c r="C461" s="135"/>
      <c r="D461" s="137"/>
      <c r="E461" s="137"/>
      <c r="F461" s="133"/>
      <c r="G461" s="139">
        <f t="shared" si="7"/>
        <v>0</v>
      </c>
    </row>
    <row r="462" spans="1:7" ht="30" x14ac:dyDescent="0.25">
      <c r="A462" s="133">
        <v>238</v>
      </c>
      <c r="B462" s="129" t="s">
        <v>2392</v>
      </c>
      <c r="C462" s="135">
        <v>2.41</v>
      </c>
      <c r="D462" s="137">
        <v>0</v>
      </c>
      <c r="E462" s="137">
        <v>590</v>
      </c>
      <c r="F462" s="133">
        <v>847</v>
      </c>
      <c r="G462" s="139">
        <f t="shared" si="7"/>
        <v>4.82</v>
      </c>
    </row>
    <row r="463" spans="1:7" x14ac:dyDescent="0.25">
      <c r="A463" s="133"/>
      <c r="B463" s="130" t="s">
        <v>1941</v>
      </c>
      <c r="C463" s="135"/>
      <c r="D463" s="137"/>
      <c r="E463" s="137"/>
      <c r="F463" s="133"/>
      <c r="G463" s="139">
        <f t="shared" si="7"/>
        <v>0</v>
      </c>
    </row>
    <row r="464" spans="1:7" ht="30" x14ac:dyDescent="0.25">
      <c r="A464" s="133">
        <v>239</v>
      </c>
      <c r="B464" s="129" t="s">
        <v>2750</v>
      </c>
      <c r="C464" s="135">
        <v>2.41</v>
      </c>
      <c r="D464" s="137">
        <v>0</v>
      </c>
      <c r="E464" s="137">
        <v>285</v>
      </c>
      <c r="F464" s="133">
        <v>607</v>
      </c>
      <c r="G464" s="139">
        <f t="shared" si="7"/>
        <v>4.82</v>
      </c>
    </row>
    <row r="465" spans="1:7" x14ac:dyDescent="0.25">
      <c r="A465" s="133"/>
      <c r="B465" s="129" t="s">
        <v>2775</v>
      </c>
      <c r="C465" s="135"/>
      <c r="D465" s="137"/>
      <c r="E465" s="137"/>
      <c r="F465" s="133"/>
      <c r="G465" s="139">
        <f t="shared" si="7"/>
        <v>0</v>
      </c>
    </row>
    <row r="466" spans="1:7" ht="45" x14ac:dyDescent="0.25">
      <c r="A466" s="133">
        <v>240</v>
      </c>
      <c r="B466" s="129" t="s">
        <v>2409</v>
      </c>
      <c r="C466" s="135">
        <v>2.39</v>
      </c>
      <c r="D466" s="137">
        <v>0</v>
      </c>
      <c r="E466" s="137">
        <v>285</v>
      </c>
      <c r="F466" s="133">
        <v>262</v>
      </c>
      <c r="G466" s="139">
        <f t="shared" si="7"/>
        <v>4.78</v>
      </c>
    </row>
    <row r="467" spans="1:7" x14ac:dyDescent="0.25">
      <c r="A467" s="133"/>
      <c r="B467" s="130" t="s">
        <v>2507</v>
      </c>
      <c r="C467" s="135"/>
      <c r="D467" s="137"/>
      <c r="E467" s="137"/>
      <c r="F467" s="133"/>
      <c r="G467" s="139">
        <f t="shared" si="7"/>
        <v>0</v>
      </c>
    </row>
    <row r="468" spans="1:7" ht="45" x14ac:dyDescent="0.25">
      <c r="A468" s="133">
        <v>241</v>
      </c>
      <c r="B468" s="129" t="s">
        <v>2753</v>
      </c>
      <c r="C468" s="135">
        <v>2.38</v>
      </c>
      <c r="D468" s="137">
        <v>0</v>
      </c>
      <c r="E468" s="137">
        <v>132</v>
      </c>
      <c r="F468" s="133">
        <v>527</v>
      </c>
      <c r="G468" s="139">
        <f t="shared" si="7"/>
        <v>4.76</v>
      </c>
    </row>
    <row r="469" spans="1:7" x14ac:dyDescent="0.25">
      <c r="A469" s="133"/>
      <c r="B469" s="130" t="s">
        <v>1826</v>
      </c>
      <c r="C469" s="135"/>
      <c r="D469" s="137"/>
      <c r="E469" s="137"/>
      <c r="F469" s="133"/>
      <c r="G469" s="139">
        <f t="shared" si="7"/>
        <v>0</v>
      </c>
    </row>
    <row r="470" spans="1:7" ht="45" x14ac:dyDescent="0.25">
      <c r="A470" s="127">
        <v>242</v>
      </c>
      <c r="B470" s="129" t="s">
        <v>2497</v>
      </c>
      <c r="C470" s="131">
        <v>2.37</v>
      </c>
      <c r="D470" s="132">
        <v>0</v>
      </c>
      <c r="E470" s="132">
        <v>18</v>
      </c>
      <c r="F470" s="127">
        <v>129</v>
      </c>
      <c r="G470" s="139">
        <f t="shared" si="7"/>
        <v>4.74</v>
      </c>
    </row>
    <row r="471" spans="1:7" ht="30" x14ac:dyDescent="0.25">
      <c r="A471" s="133">
        <v>243</v>
      </c>
      <c r="B471" s="129" t="s">
        <v>2332</v>
      </c>
      <c r="C471" s="135">
        <v>2.35</v>
      </c>
      <c r="D471" s="137">
        <v>0</v>
      </c>
      <c r="E471" s="137">
        <v>318</v>
      </c>
      <c r="F471" s="133">
        <v>245</v>
      </c>
      <c r="G471" s="139">
        <f t="shared" si="7"/>
        <v>4.7</v>
      </c>
    </row>
    <row r="472" spans="1:7" x14ac:dyDescent="0.25">
      <c r="A472" s="133"/>
      <c r="B472" s="130" t="s">
        <v>2064</v>
      </c>
      <c r="C472" s="135"/>
      <c r="D472" s="137"/>
      <c r="E472" s="137"/>
      <c r="F472" s="133"/>
      <c r="G472" s="139">
        <f t="shared" si="7"/>
        <v>0</v>
      </c>
    </row>
    <row r="473" spans="1:7" ht="30" x14ac:dyDescent="0.25">
      <c r="A473" s="133">
        <v>244</v>
      </c>
      <c r="B473" s="129" t="s">
        <v>2051</v>
      </c>
      <c r="C473" s="135">
        <v>2.35</v>
      </c>
      <c r="D473" s="137">
        <v>0</v>
      </c>
      <c r="E473" s="137">
        <v>363</v>
      </c>
      <c r="F473" s="133">
        <v>643</v>
      </c>
      <c r="G473" s="139">
        <f t="shared" si="7"/>
        <v>4.7</v>
      </c>
    </row>
    <row r="474" spans="1:7" x14ac:dyDescent="0.25">
      <c r="A474" s="133"/>
      <c r="B474" s="130" t="s">
        <v>2052</v>
      </c>
      <c r="C474" s="135"/>
      <c r="D474" s="137"/>
      <c r="E474" s="137"/>
      <c r="F474" s="133"/>
      <c r="G474" s="139">
        <f t="shared" si="7"/>
        <v>0</v>
      </c>
    </row>
    <row r="475" spans="1:7" ht="60" x14ac:dyDescent="0.25">
      <c r="A475" s="127">
        <v>245</v>
      </c>
      <c r="B475" s="129" t="s">
        <v>2776</v>
      </c>
      <c r="C475" s="131">
        <v>2.35</v>
      </c>
      <c r="D475" s="132">
        <v>0</v>
      </c>
      <c r="E475" s="132">
        <v>18</v>
      </c>
      <c r="F475" s="127">
        <v>164</v>
      </c>
      <c r="G475" s="139">
        <f t="shared" si="7"/>
        <v>4.7</v>
      </c>
    </row>
    <row r="476" spans="1:7" ht="30" x14ac:dyDescent="0.25">
      <c r="A476" s="133">
        <v>246</v>
      </c>
      <c r="B476" s="129" t="s">
        <v>2756</v>
      </c>
      <c r="C476" s="135">
        <v>2.34</v>
      </c>
      <c r="D476" s="137">
        <v>0</v>
      </c>
      <c r="E476" s="137">
        <v>142</v>
      </c>
      <c r="F476" s="133">
        <v>81</v>
      </c>
      <c r="G476" s="139">
        <f t="shared" si="7"/>
        <v>4.68</v>
      </c>
    </row>
    <row r="477" spans="1:7" x14ac:dyDescent="0.25">
      <c r="A477" s="133"/>
      <c r="B477" s="130" t="s">
        <v>2767</v>
      </c>
      <c r="C477" s="135"/>
      <c r="D477" s="137"/>
      <c r="E477" s="137"/>
      <c r="F477" s="133"/>
      <c r="G477" s="139">
        <f t="shared" si="7"/>
        <v>0</v>
      </c>
    </row>
    <row r="478" spans="1:7" ht="30" x14ac:dyDescent="0.25">
      <c r="A478" s="133">
        <v>247</v>
      </c>
      <c r="B478" s="129" t="s">
        <v>2759</v>
      </c>
      <c r="C478" s="135">
        <v>2.3199999999999998</v>
      </c>
      <c r="D478" s="137">
        <v>0</v>
      </c>
      <c r="E478" s="137">
        <v>272</v>
      </c>
      <c r="F478" s="133">
        <v>589</v>
      </c>
      <c r="G478" s="139">
        <f t="shared" si="7"/>
        <v>4.6399999999999997</v>
      </c>
    </row>
    <row r="479" spans="1:7" x14ac:dyDescent="0.25">
      <c r="A479" s="133"/>
      <c r="B479" s="129" t="s">
        <v>2777</v>
      </c>
      <c r="C479" s="135"/>
      <c r="D479" s="137"/>
      <c r="E479" s="137"/>
      <c r="F479" s="133"/>
      <c r="G479" s="139">
        <f t="shared" si="7"/>
        <v>0</v>
      </c>
    </row>
    <row r="480" spans="1:7" ht="30" x14ac:dyDescent="0.25">
      <c r="A480" s="133">
        <v>248</v>
      </c>
      <c r="B480" s="129" t="s">
        <v>2375</v>
      </c>
      <c r="C480" s="135">
        <v>2.31</v>
      </c>
      <c r="D480" s="137">
        <v>0</v>
      </c>
      <c r="E480" s="137">
        <v>181</v>
      </c>
      <c r="F480" s="133">
        <v>223</v>
      </c>
      <c r="G480" s="139">
        <f t="shared" si="7"/>
        <v>4.62</v>
      </c>
    </row>
    <row r="481" spans="1:7" x14ac:dyDescent="0.25">
      <c r="A481" s="133"/>
      <c r="B481" s="130" t="s">
        <v>2479</v>
      </c>
      <c r="C481" s="135"/>
      <c r="D481" s="137"/>
      <c r="E481" s="137"/>
      <c r="F481" s="133"/>
      <c r="G481" s="139">
        <f t="shared" si="7"/>
        <v>0</v>
      </c>
    </row>
    <row r="482" spans="1:7" ht="30" x14ac:dyDescent="0.25">
      <c r="A482" s="133">
        <v>249</v>
      </c>
      <c r="B482" s="129" t="s">
        <v>2762</v>
      </c>
      <c r="C482" s="135">
        <v>2.2999999999999998</v>
      </c>
      <c r="D482" s="137">
        <v>0</v>
      </c>
      <c r="E482" s="137">
        <v>68</v>
      </c>
      <c r="F482" s="133">
        <v>760</v>
      </c>
      <c r="G482" s="139">
        <f t="shared" si="7"/>
        <v>4.5999999999999996</v>
      </c>
    </row>
    <row r="483" spans="1:7" x14ac:dyDescent="0.25">
      <c r="A483" s="133"/>
      <c r="B483" s="130" t="s">
        <v>1918</v>
      </c>
      <c r="C483" s="135"/>
      <c r="D483" s="137"/>
      <c r="E483" s="137"/>
      <c r="F483" s="133"/>
      <c r="G483" s="139">
        <f t="shared" si="7"/>
        <v>0</v>
      </c>
    </row>
    <row r="484" spans="1:7" ht="30" x14ac:dyDescent="0.25">
      <c r="A484" s="133">
        <v>250</v>
      </c>
      <c r="B484" s="129" t="s">
        <v>2764</v>
      </c>
      <c r="C484" s="135">
        <v>2.2599999999999998</v>
      </c>
      <c r="D484" s="137">
        <v>0</v>
      </c>
      <c r="E484" s="137">
        <v>142</v>
      </c>
      <c r="F484" s="133">
        <v>72</v>
      </c>
      <c r="G484" s="139">
        <f t="shared" si="7"/>
        <v>4.5199999999999996</v>
      </c>
    </row>
    <row r="485" spans="1:7" x14ac:dyDescent="0.25">
      <c r="A485" s="133"/>
      <c r="B485" s="130" t="s">
        <v>2778</v>
      </c>
      <c r="C485" s="135"/>
      <c r="D485" s="137"/>
      <c r="E485" s="137"/>
      <c r="F485" s="133"/>
      <c r="G485" s="139">
        <f t="shared" si="7"/>
        <v>0</v>
      </c>
    </row>
    <row r="486" spans="1:7" x14ac:dyDescent="0.25">
      <c r="G486" s="139">
        <f t="shared" si="7"/>
        <v>0</v>
      </c>
    </row>
    <row r="487" spans="1:7" x14ac:dyDescent="0.25">
      <c r="G487" s="139">
        <f t="shared" si="7"/>
        <v>0</v>
      </c>
    </row>
    <row r="488" spans="1:7" x14ac:dyDescent="0.25">
      <c r="G488" s="139">
        <f t="shared" si="7"/>
        <v>0</v>
      </c>
    </row>
    <row r="489" spans="1:7" x14ac:dyDescent="0.25">
      <c r="G489" s="139">
        <f t="shared" si="7"/>
        <v>0</v>
      </c>
    </row>
    <row r="490" spans="1:7" x14ac:dyDescent="0.25">
      <c r="G490" s="139">
        <f t="shared" si="7"/>
        <v>0</v>
      </c>
    </row>
  </sheetData>
  <mergeCells count="1160">
    <mergeCell ref="A482:A483"/>
    <mergeCell ref="C482:C483"/>
    <mergeCell ref="D482:D483"/>
    <mergeCell ref="E482:E483"/>
    <mergeCell ref="F482:F483"/>
    <mergeCell ref="A484:A485"/>
    <mergeCell ref="C484:C485"/>
    <mergeCell ref="D484:D485"/>
    <mergeCell ref="E484:E485"/>
    <mergeCell ref="F484:F485"/>
    <mergeCell ref="A478:A479"/>
    <mergeCell ref="C478:C479"/>
    <mergeCell ref="D478:D479"/>
    <mergeCell ref="E478:E479"/>
    <mergeCell ref="F478:F479"/>
    <mergeCell ref="A480:A481"/>
    <mergeCell ref="C480:C481"/>
    <mergeCell ref="D480:D481"/>
    <mergeCell ref="E480:E481"/>
    <mergeCell ref="F480:F481"/>
    <mergeCell ref="A473:A474"/>
    <mergeCell ref="C473:C474"/>
    <mergeCell ref="D473:D474"/>
    <mergeCell ref="E473:E474"/>
    <mergeCell ref="F473:F474"/>
    <mergeCell ref="A476:A477"/>
    <mergeCell ref="C476:C477"/>
    <mergeCell ref="D476:D477"/>
    <mergeCell ref="E476:E477"/>
    <mergeCell ref="F476:F477"/>
    <mergeCell ref="A468:A469"/>
    <mergeCell ref="C468:C469"/>
    <mergeCell ref="D468:D469"/>
    <mergeCell ref="E468:E469"/>
    <mergeCell ref="F468:F469"/>
    <mergeCell ref="A471:A472"/>
    <mergeCell ref="C471:C472"/>
    <mergeCell ref="D471:D472"/>
    <mergeCell ref="E471:E472"/>
    <mergeCell ref="F471:F472"/>
    <mergeCell ref="A464:A465"/>
    <mergeCell ref="C464:C465"/>
    <mergeCell ref="D464:D465"/>
    <mergeCell ref="E464:E465"/>
    <mergeCell ref="F464:F465"/>
    <mergeCell ref="A466:A467"/>
    <mergeCell ref="C466:C467"/>
    <mergeCell ref="D466:D467"/>
    <mergeCell ref="E466:E467"/>
    <mergeCell ref="F466:F467"/>
    <mergeCell ref="A460:A461"/>
    <mergeCell ref="C460:C461"/>
    <mergeCell ref="D460:D461"/>
    <mergeCell ref="E460:E461"/>
    <mergeCell ref="F460:F461"/>
    <mergeCell ref="A462:A463"/>
    <mergeCell ref="C462:C463"/>
    <mergeCell ref="D462:D463"/>
    <mergeCell ref="E462:E463"/>
    <mergeCell ref="F462:F463"/>
    <mergeCell ref="A456:A457"/>
    <mergeCell ref="C456:C457"/>
    <mergeCell ref="D456:D457"/>
    <mergeCell ref="E456:E457"/>
    <mergeCell ref="F456:F457"/>
    <mergeCell ref="A458:A459"/>
    <mergeCell ref="C458:C459"/>
    <mergeCell ref="D458:D459"/>
    <mergeCell ref="E458:E459"/>
    <mergeCell ref="F458:F459"/>
    <mergeCell ref="A452:A453"/>
    <mergeCell ref="C452:C453"/>
    <mergeCell ref="D452:D453"/>
    <mergeCell ref="E452:E453"/>
    <mergeCell ref="F452:F453"/>
    <mergeCell ref="A454:A455"/>
    <mergeCell ref="C454:C455"/>
    <mergeCell ref="D454:D455"/>
    <mergeCell ref="E454:E455"/>
    <mergeCell ref="F454:F455"/>
    <mergeCell ref="A448:A449"/>
    <mergeCell ref="C448:C449"/>
    <mergeCell ref="D448:D449"/>
    <mergeCell ref="E448:E449"/>
    <mergeCell ref="F448:F449"/>
    <mergeCell ref="A450:A451"/>
    <mergeCell ref="C450:C451"/>
    <mergeCell ref="D450:D451"/>
    <mergeCell ref="E450:E451"/>
    <mergeCell ref="F450:F451"/>
    <mergeCell ref="A443:A444"/>
    <mergeCell ref="C443:C444"/>
    <mergeCell ref="D443:D444"/>
    <mergeCell ref="E443:E444"/>
    <mergeCell ref="F443:F444"/>
    <mergeCell ref="A446:A447"/>
    <mergeCell ref="C446:C447"/>
    <mergeCell ref="D446:D447"/>
    <mergeCell ref="E446:E447"/>
    <mergeCell ref="F446:F447"/>
    <mergeCell ref="A439:A440"/>
    <mergeCell ref="C439:C440"/>
    <mergeCell ref="D439:D440"/>
    <mergeCell ref="E439:E440"/>
    <mergeCell ref="F439:F440"/>
    <mergeCell ref="A441:A442"/>
    <mergeCell ref="C441:C442"/>
    <mergeCell ref="D441:D442"/>
    <mergeCell ref="E441:E442"/>
    <mergeCell ref="F441:F442"/>
    <mergeCell ref="A434:A435"/>
    <mergeCell ref="C434:C435"/>
    <mergeCell ref="D434:D435"/>
    <mergeCell ref="E434:E435"/>
    <mergeCell ref="F434:F435"/>
    <mergeCell ref="A437:A438"/>
    <mergeCell ref="C437:C438"/>
    <mergeCell ref="D437:D438"/>
    <mergeCell ref="E437:E438"/>
    <mergeCell ref="F437:F438"/>
    <mergeCell ref="A430:A431"/>
    <mergeCell ref="C430:C431"/>
    <mergeCell ref="D430:D431"/>
    <mergeCell ref="E430:E431"/>
    <mergeCell ref="F430:F431"/>
    <mergeCell ref="A432:A433"/>
    <mergeCell ref="C432:C433"/>
    <mergeCell ref="D432:D433"/>
    <mergeCell ref="E432:E433"/>
    <mergeCell ref="F432:F433"/>
    <mergeCell ref="A425:A426"/>
    <mergeCell ref="C425:C426"/>
    <mergeCell ref="D425:D426"/>
    <mergeCell ref="E425:E426"/>
    <mergeCell ref="F425:F426"/>
    <mergeCell ref="A428:A429"/>
    <mergeCell ref="C428:C429"/>
    <mergeCell ref="D428:D429"/>
    <mergeCell ref="E428:E429"/>
    <mergeCell ref="F428:F429"/>
    <mergeCell ref="A420:A421"/>
    <mergeCell ref="C420:C421"/>
    <mergeCell ref="D420:D421"/>
    <mergeCell ref="E420:E421"/>
    <mergeCell ref="F420:F421"/>
    <mergeCell ref="A423:A424"/>
    <mergeCell ref="C423:C424"/>
    <mergeCell ref="D423:D424"/>
    <mergeCell ref="E423:E424"/>
    <mergeCell ref="F423:F424"/>
    <mergeCell ref="A416:A417"/>
    <mergeCell ref="C416:C417"/>
    <mergeCell ref="D416:D417"/>
    <mergeCell ref="E416:E417"/>
    <mergeCell ref="F416:F417"/>
    <mergeCell ref="A418:A419"/>
    <mergeCell ref="C418:C419"/>
    <mergeCell ref="D418:D419"/>
    <mergeCell ref="E418:E419"/>
    <mergeCell ref="F418:F419"/>
    <mergeCell ref="A412:A413"/>
    <mergeCell ref="C412:C413"/>
    <mergeCell ref="D412:D413"/>
    <mergeCell ref="E412:E413"/>
    <mergeCell ref="F412:F413"/>
    <mergeCell ref="A414:A415"/>
    <mergeCell ref="C414:C415"/>
    <mergeCell ref="D414:D415"/>
    <mergeCell ref="E414:E415"/>
    <mergeCell ref="F414:F415"/>
    <mergeCell ref="A408:A409"/>
    <mergeCell ref="C408:C409"/>
    <mergeCell ref="D408:D409"/>
    <mergeCell ref="E408:E409"/>
    <mergeCell ref="F408:F409"/>
    <mergeCell ref="A410:A411"/>
    <mergeCell ref="C410:C411"/>
    <mergeCell ref="D410:D411"/>
    <mergeCell ref="E410:E411"/>
    <mergeCell ref="F410:F411"/>
    <mergeCell ref="A404:A405"/>
    <mergeCell ref="C404:C405"/>
    <mergeCell ref="D404:D405"/>
    <mergeCell ref="E404:E405"/>
    <mergeCell ref="F404:F405"/>
    <mergeCell ref="A406:A407"/>
    <mergeCell ref="C406:C407"/>
    <mergeCell ref="D406:D407"/>
    <mergeCell ref="E406:E407"/>
    <mergeCell ref="F406:F407"/>
    <mergeCell ref="A400:A401"/>
    <mergeCell ref="C400:C401"/>
    <mergeCell ref="D400:D401"/>
    <mergeCell ref="E400:E401"/>
    <mergeCell ref="F400:F401"/>
    <mergeCell ref="A402:A403"/>
    <mergeCell ref="C402:C403"/>
    <mergeCell ref="D402:D403"/>
    <mergeCell ref="E402:E403"/>
    <mergeCell ref="F402:F403"/>
    <mergeCell ref="A395:A396"/>
    <mergeCell ref="C395:C396"/>
    <mergeCell ref="D395:D396"/>
    <mergeCell ref="E395:E396"/>
    <mergeCell ref="F395:F396"/>
    <mergeCell ref="A397:A398"/>
    <mergeCell ref="C397:C398"/>
    <mergeCell ref="D397:D398"/>
    <mergeCell ref="E397:E398"/>
    <mergeCell ref="F397:F398"/>
    <mergeCell ref="A391:A392"/>
    <mergeCell ref="C391:C392"/>
    <mergeCell ref="D391:D392"/>
    <mergeCell ref="E391:E392"/>
    <mergeCell ref="F391:F392"/>
    <mergeCell ref="A393:A394"/>
    <mergeCell ref="C393:C394"/>
    <mergeCell ref="D393:D394"/>
    <mergeCell ref="E393:E394"/>
    <mergeCell ref="F393:F394"/>
    <mergeCell ref="A387:A388"/>
    <mergeCell ref="C387:C388"/>
    <mergeCell ref="D387:D388"/>
    <mergeCell ref="E387:E388"/>
    <mergeCell ref="F387:F388"/>
    <mergeCell ref="A389:A390"/>
    <mergeCell ref="C389:C390"/>
    <mergeCell ref="D389:D390"/>
    <mergeCell ref="E389:E390"/>
    <mergeCell ref="F389:F390"/>
    <mergeCell ref="A383:A384"/>
    <mergeCell ref="C383:C384"/>
    <mergeCell ref="D383:D384"/>
    <mergeCell ref="E383:E384"/>
    <mergeCell ref="F383:F384"/>
    <mergeCell ref="A385:A386"/>
    <mergeCell ref="C385:C386"/>
    <mergeCell ref="D385:D386"/>
    <mergeCell ref="E385:E386"/>
    <mergeCell ref="F385:F386"/>
    <mergeCell ref="A378:A379"/>
    <mergeCell ref="C378:C379"/>
    <mergeCell ref="D378:D379"/>
    <mergeCell ref="E378:E379"/>
    <mergeCell ref="F378:F379"/>
    <mergeCell ref="A380:A381"/>
    <mergeCell ref="C380:C381"/>
    <mergeCell ref="D380:D381"/>
    <mergeCell ref="E380:E381"/>
    <mergeCell ref="F380:F381"/>
    <mergeCell ref="A374:A375"/>
    <mergeCell ref="C374:C375"/>
    <mergeCell ref="D374:D375"/>
    <mergeCell ref="E374:E375"/>
    <mergeCell ref="F374:F375"/>
    <mergeCell ref="A376:A377"/>
    <mergeCell ref="C376:C377"/>
    <mergeCell ref="D376:D377"/>
    <mergeCell ref="E376:E377"/>
    <mergeCell ref="F376:F377"/>
    <mergeCell ref="A370:A371"/>
    <mergeCell ref="C370:C371"/>
    <mergeCell ref="D370:D371"/>
    <mergeCell ref="E370:E371"/>
    <mergeCell ref="F370:F371"/>
    <mergeCell ref="A372:A373"/>
    <mergeCell ref="C372:C373"/>
    <mergeCell ref="D372:D373"/>
    <mergeCell ref="E372:E373"/>
    <mergeCell ref="F372:F373"/>
    <mergeCell ref="A366:A367"/>
    <mergeCell ref="C366:C367"/>
    <mergeCell ref="D366:D367"/>
    <mergeCell ref="E366:E367"/>
    <mergeCell ref="F366:F367"/>
    <mergeCell ref="A368:A369"/>
    <mergeCell ref="C368:C369"/>
    <mergeCell ref="D368:D369"/>
    <mergeCell ref="E368:E369"/>
    <mergeCell ref="F368:F369"/>
    <mergeCell ref="A361:A362"/>
    <mergeCell ref="C361:C362"/>
    <mergeCell ref="D361:D362"/>
    <mergeCell ref="E361:E362"/>
    <mergeCell ref="F361:F362"/>
    <mergeCell ref="A364:A365"/>
    <mergeCell ref="C364:C365"/>
    <mergeCell ref="D364:D365"/>
    <mergeCell ref="E364:E365"/>
    <mergeCell ref="F364:F365"/>
    <mergeCell ref="A357:A358"/>
    <mergeCell ref="C357:C358"/>
    <mergeCell ref="D357:D358"/>
    <mergeCell ref="E357:E358"/>
    <mergeCell ref="F357:F358"/>
    <mergeCell ref="A359:A360"/>
    <mergeCell ref="C359:C360"/>
    <mergeCell ref="D359:D360"/>
    <mergeCell ref="E359:E360"/>
    <mergeCell ref="F359:F360"/>
    <mergeCell ref="A353:A354"/>
    <mergeCell ref="C353:C354"/>
    <mergeCell ref="D353:D354"/>
    <mergeCell ref="E353:E354"/>
    <mergeCell ref="F353:F354"/>
    <mergeCell ref="A355:A356"/>
    <mergeCell ref="C355:C356"/>
    <mergeCell ref="D355:D356"/>
    <mergeCell ref="E355:E356"/>
    <mergeCell ref="F355:F356"/>
    <mergeCell ref="A347:A348"/>
    <mergeCell ref="C347:C348"/>
    <mergeCell ref="D347:D348"/>
    <mergeCell ref="E347:E348"/>
    <mergeCell ref="F347:F348"/>
    <mergeCell ref="A349:A352"/>
    <mergeCell ref="C349:C352"/>
    <mergeCell ref="D349:D352"/>
    <mergeCell ref="E349:E352"/>
    <mergeCell ref="F349:F352"/>
    <mergeCell ref="A343:A344"/>
    <mergeCell ref="C343:C344"/>
    <mergeCell ref="D343:D344"/>
    <mergeCell ref="E343:E344"/>
    <mergeCell ref="F343:F344"/>
    <mergeCell ref="A345:A346"/>
    <mergeCell ref="C345:C346"/>
    <mergeCell ref="D345:D346"/>
    <mergeCell ref="E345:E346"/>
    <mergeCell ref="F345:F346"/>
    <mergeCell ref="A338:A339"/>
    <mergeCell ref="C338:C339"/>
    <mergeCell ref="D338:D339"/>
    <mergeCell ref="E338:E339"/>
    <mergeCell ref="F338:F339"/>
    <mergeCell ref="A341:A342"/>
    <mergeCell ref="C341:C342"/>
    <mergeCell ref="D341:D342"/>
    <mergeCell ref="E341:E342"/>
    <mergeCell ref="F341:F342"/>
    <mergeCell ref="A334:A335"/>
    <mergeCell ref="C334:C335"/>
    <mergeCell ref="D334:D335"/>
    <mergeCell ref="E334:E335"/>
    <mergeCell ref="F334:F335"/>
    <mergeCell ref="A336:A337"/>
    <mergeCell ref="C336:C337"/>
    <mergeCell ref="D336:D337"/>
    <mergeCell ref="E336:E337"/>
    <mergeCell ref="F336:F337"/>
    <mergeCell ref="A330:A331"/>
    <mergeCell ref="C330:C331"/>
    <mergeCell ref="D330:D331"/>
    <mergeCell ref="E330:E331"/>
    <mergeCell ref="F330:F331"/>
    <mergeCell ref="A332:A333"/>
    <mergeCell ref="C332:C333"/>
    <mergeCell ref="D332:D333"/>
    <mergeCell ref="E332:E333"/>
    <mergeCell ref="F332:F333"/>
    <mergeCell ref="A326:A327"/>
    <mergeCell ref="C326:C327"/>
    <mergeCell ref="D326:D327"/>
    <mergeCell ref="E326:E327"/>
    <mergeCell ref="F326:F327"/>
    <mergeCell ref="A328:A329"/>
    <mergeCell ref="C328:C329"/>
    <mergeCell ref="D328:D329"/>
    <mergeCell ref="E328:E329"/>
    <mergeCell ref="F328:F329"/>
    <mergeCell ref="A322:A323"/>
    <mergeCell ref="C322:C323"/>
    <mergeCell ref="D322:D323"/>
    <mergeCell ref="E322:E323"/>
    <mergeCell ref="F322:F323"/>
    <mergeCell ref="A324:A325"/>
    <mergeCell ref="C324:C325"/>
    <mergeCell ref="D324:D325"/>
    <mergeCell ref="E324:E325"/>
    <mergeCell ref="F324:F325"/>
    <mergeCell ref="A318:A319"/>
    <mergeCell ref="C318:C319"/>
    <mergeCell ref="D318:D319"/>
    <mergeCell ref="E318:E319"/>
    <mergeCell ref="F318:F319"/>
    <mergeCell ref="A320:A321"/>
    <mergeCell ref="C320:C321"/>
    <mergeCell ref="D320:D321"/>
    <mergeCell ref="E320:E321"/>
    <mergeCell ref="F320:F321"/>
    <mergeCell ref="A314:A315"/>
    <mergeCell ref="C314:C315"/>
    <mergeCell ref="D314:D315"/>
    <mergeCell ref="E314:E315"/>
    <mergeCell ref="F314:F315"/>
    <mergeCell ref="A316:A317"/>
    <mergeCell ref="C316:C317"/>
    <mergeCell ref="D316:D317"/>
    <mergeCell ref="E316:E317"/>
    <mergeCell ref="F316:F317"/>
    <mergeCell ref="A310:A311"/>
    <mergeCell ref="C310:C311"/>
    <mergeCell ref="D310:D311"/>
    <mergeCell ref="E310:E311"/>
    <mergeCell ref="F310:F311"/>
    <mergeCell ref="A312:A313"/>
    <mergeCell ref="C312:C313"/>
    <mergeCell ref="D312:D313"/>
    <mergeCell ref="E312:E313"/>
    <mergeCell ref="F312:F313"/>
    <mergeCell ref="A305:A306"/>
    <mergeCell ref="C305:C306"/>
    <mergeCell ref="D305:D306"/>
    <mergeCell ref="E305:E306"/>
    <mergeCell ref="F305:F306"/>
    <mergeCell ref="A308:A309"/>
    <mergeCell ref="C308:C309"/>
    <mergeCell ref="D308:D309"/>
    <mergeCell ref="E308:E309"/>
    <mergeCell ref="F308:F309"/>
    <mergeCell ref="A301:A302"/>
    <mergeCell ref="C301:C302"/>
    <mergeCell ref="D301:D302"/>
    <mergeCell ref="E301:E302"/>
    <mergeCell ref="F301:F302"/>
    <mergeCell ref="A303:A304"/>
    <mergeCell ref="C303:C304"/>
    <mergeCell ref="D303:D304"/>
    <mergeCell ref="E303:E304"/>
    <mergeCell ref="F303:F304"/>
    <mergeCell ref="A297:A298"/>
    <mergeCell ref="C297:C298"/>
    <mergeCell ref="D297:D298"/>
    <mergeCell ref="E297:E298"/>
    <mergeCell ref="F297:F298"/>
    <mergeCell ref="A299:A300"/>
    <mergeCell ref="C299:C300"/>
    <mergeCell ref="D299:D300"/>
    <mergeCell ref="E299:E300"/>
    <mergeCell ref="F299:F300"/>
    <mergeCell ref="A293:A294"/>
    <mergeCell ref="C293:C294"/>
    <mergeCell ref="D293:D294"/>
    <mergeCell ref="E293:E294"/>
    <mergeCell ref="F293:F294"/>
    <mergeCell ref="A295:A296"/>
    <mergeCell ref="C295:C296"/>
    <mergeCell ref="D295:D296"/>
    <mergeCell ref="E295:E296"/>
    <mergeCell ref="F295:F296"/>
    <mergeCell ref="A289:A290"/>
    <mergeCell ref="C289:C290"/>
    <mergeCell ref="D289:D290"/>
    <mergeCell ref="E289:E290"/>
    <mergeCell ref="F289:F290"/>
    <mergeCell ref="A291:A292"/>
    <mergeCell ref="C291:C292"/>
    <mergeCell ref="D291:D292"/>
    <mergeCell ref="E291:E292"/>
    <mergeCell ref="F291:F292"/>
    <mergeCell ref="A285:A286"/>
    <mergeCell ref="C285:C286"/>
    <mergeCell ref="D285:D286"/>
    <mergeCell ref="E285:E286"/>
    <mergeCell ref="F285:F286"/>
    <mergeCell ref="A287:A288"/>
    <mergeCell ref="C287:C288"/>
    <mergeCell ref="D287:D288"/>
    <mergeCell ref="E287:E288"/>
    <mergeCell ref="F287:F288"/>
    <mergeCell ref="A281:A282"/>
    <mergeCell ref="C281:C282"/>
    <mergeCell ref="D281:D282"/>
    <mergeCell ref="E281:E282"/>
    <mergeCell ref="F281:F282"/>
    <mergeCell ref="A283:A284"/>
    <mergeCell ref="C283:C284"/>
    <mergeCell ref="D283:D284"/>
    <mergeCell ref="E283:E284"/>
    <mergeCell ref="F283:F284"/>
    <mergeCell ref="A277:A278"/>
    <mergeCell ref="C277:C278"/>
    <mergeCell ref="D277:D278"/>
    <mergeCell ref="E277:E278"/>
    <mergeCell ref="F277:F278"/>
    <mergeCell ref="A279:A280"/>
    <mergeCell ref="C279:C280"/>
    <mergeCell ref="D279:D280"/>
    <mergeCell ref="E279:E280"/>
    <mergeCell ref="F279:F280"/>
    <mergeCell ref="A273:A274"/>
    <mergeCell ref="C273:C274"/>
    <mergeCell ref="D273:D274"/>
    <mergeCell ref="E273:E274"/>
    <mergeCell ref="F273:F274"/>
    <mergeCell ref="A275:A276"/>
    <mergeCell ref="C275:C276"/>
    <mergeCell ref="D275:D276"/>
    <mergeCell ref="E275:E276"/>
    <mergeCell ref="F275:F276"/>
    <mergeCell ref="A269:A270"/>
    <mergeCell ref="C269:C270"/>
    <mergeCell ref="D269:D270"/>
    <mergeCell ref="E269:E270"/>
    <mergeCell ref="F269:F270"/>
    <mergeCell ref="A271:A272"/>
    <mergeCell ref="C271:C272"/>
    <mergeCell ref="D271:D272"/>
    <mergeCell ref="E271:E272"/>
    <mergeCell ref="F271:F272"/>
    <mergeCell ref="A265:A266"/>
    <mergeCell ref="C265:C266"/>
    <mergeCell ref="D265:D266"/>
    <mergeCell ref="E265:E266"/>
    <mergeCell ref="F265:F266"/>
    <mergeCell ref="A267:A268"/>
    <mergeCell ref="C267:C268"/>
    <mergeCell ref="D267:D268"/>
    <mergeCell ref="E267:E268"/>
    <mergeCell ref="F267:F268"/>
    <mergeCell ref="A261:A262"/>
    <mergeCell ref="C261:C262"/>
    <mergeCell ref="D261:D262"/>
    <mergeCell ref="E261:E262"/>
    <mergeCell ref="F261:F262"/>
    <mergeCell ref="A263:A264"/>
    <mergeCell ref="C263:C264"/>
    <mergeCell ref="D263:D264"/>
    <mergeCell ref="E263:E264"/>
    <mergeCell ref="F263:F264"/>
    <mergeCell ref="A256:A257"/>
    <mergeCell ref="C256:C257"/>
    <mergeCell ref="D256:D257"/>
    <mergeCell ref="E256:E257"/>
    <mergeCell ref="F256:F257"/>
    <mergeCell ref="A258:A259"/>
    <mergeCell ref="C258:C259"/>
    <mergeCell ref="D258:D259"/>
    <mergeCell ref="E258:E259"/>
    <mergeCell ref="F258:F259"/>
    <mergeCell ref="A252:A253"/>
    <mergeCell ref="C252:C253"/>
    <mergeCell ref="D252:D253"/>
    <mergeCell ref="E252:E253"/>
    <mergeCell ref="F252:F253"/>
    <mergeCell ref="A254:A255"/>
    <mergeCell ref="C254:C255"/>
    <mergeCell ref="D254:D255"/>
    <mergeCell ref="E254:E255"/>
    <mergeCell ref="F254:F255"/>
    <mergeCell ref="A248:A249"/>
    <mergeCell ref="C248:C249"/>
    <mergeCell ref="D248:D249"/>
    <mergeCell ref="E248:E249"/>
    <mergeCell ref="F248:F249"/>
    <mergeCell ref="A250:A251"/>
    <mergeCell ref="C250:C251"/>
    <mergeCell ref="D250:D251"/>
    <mergeCell ref="E250:E251"/>
    <mergeCell ref="F250:F251"/>
    <mergeCell ref="A242:A243"/>
    <mergeCell ref="C242:C243"/>
    <mergeCell ref="D242:D243"/>
    <mergeCell ref="E242:E243"/>
    <mergeCell ref="F242:F243"/>
    <mergeCell ref="A245:A246"/>
    <mergeCell ref="C245:C246"/>
    <mergeCell ref="D245:D246"/>
    <mergeCell ref="E245:E246"/>
    <mergeCell ref="F245:F246"/>
    <mergeCell ref="A238:A239"/>
    <mergeCell ref="C238:C239"/>
    <mergeCell ref="D238:D239"/>
    <mergeCell ref="E238:E239"/>
    <mergeCell ref="F238:F239"/>
    <mergeCell ref="A240:A241"/>
    <mergeCell ref="C240:C241"/>
    <mergeCell ref="D240:D241"/>
    <mergeCell ref="E240:E241"/>
    <mergeCell ref="F240:F241"/>
    <mergeCell ref="A234:A235"/>
    <mergeCell ref="C234:C235"/>
    <mergeCell ref="D234:D235"/>
    <mergeCell ref="E234:E235"/>
    <mergeCell ref="F234:F235"/>
    <mergeCell ref="A236:A237"/>
    <mergeCell ref="C236:C237"/>
    <mergeCell ref="D236:D237"/>
    <mergeCell ref="E236:E237"/>
    <mergeCell ref="F236:F237"/>
    <mergeCell ref="A230:A231"/>
    <mergeCell ref="C230:C231"/>
    <mergeCell ref="D230:D231"/>
    <mergeCell ref="E230:E231"/>
    <mergeCell ref="F230:F231"/>
    <mergeCell ref="A232:A233"/>
    <mergeCell ref="C232:C233"/>
    <mergeCell ref="D232:D233"/>
    <mergeCell ref="E232:E233"/>
    <mergeCell ref="F232:F233"/>
    <mergeCell ref="A226:A227"/>
    <mergeCell ref="C226:C227"/>
    <mergeCell ref="D226:D227"/>
    <mergeCell ref="E226:E227"/>
    <mergeCell ref="F226:F227"/>
    <mergeCell ref="A228:A229"/>
    <mergeCell ref="C228:C229"/>
    <mergeCell ref="D228:D229"/>
    <mergeCell ref="E228:E229"/>
    <mergeCell ref="F228:F229"/>
    <mergeCell ref="A222:A223"/>
    <mergeCell ref="C222:C223"/>
    <mergeCell ref="D222:D223"/>
    <mergeCell ref="E222:E223"/>
    <mergeCell ref="F222:F223"/>
    <mergeCell ref="A224:A225"/>
    <mergeCell ref="C224:C225"/>
    <mergeCell ref="D224:D225"/>
    <mergeCell ref="E224:E225"/>
    <mergeCell ref="F224:F225"/>
    <mergeCell ref="A217:A218"/>
    <mergeCell ref="C217:C218"/>
    <mergeCell ref="D217:D218"/>
    <mergeCell ref="E217:E218"/>
    <mergeCell ref="F217:F218"/>
    <mergeCell ref="A220:A221"/>
    <mergeCell ref="C220:C221"/>
    <mergeCell ref="D220:D221"/>
    <mergeCell ref="E220:E221"/>
    <mergeCell ref="F220:F221"/>
    <mergeCell ref="A213:A214"/>
    <mergeCell ref="C213:C214"/>
    <mergeCell ref="D213:D214"/>
    <mergeCell ref="E213:E214"/>
    <mergeCell ref="F213:F214"/>
    <mergeCell ref="A215:A216"/>
    <mergeCell ref="C215:C216"/>
    <mergeCell ref="D215:D216"/>
    <mergeCell ref="E215:E216"/>
    <mergeCell ref="F215:F216"/>
    <mergeCell ref="A208:A209"/>
    <mergeCell ref="C208:C209"/>
    <mergeCell ref="D208:D209"/>
    <mergeCell ref="E208:E209"/>
    <mergeCell ref="F208:F209"/>
    <mergeCell ref="A210:A211"/>
    <mergeCell ref="C210:C211"/>
    <mergeCell ref="D210:D211"/>
    <mergeCell ref="E210:E211"/>
    <mergeCell ref="F210:F211"/>
    <mergeCell ref="A204:A205"/>
    <mergeCell ref="C204:C205"/>
    <mergeCell ref="D204:D205"/>
    <mergeCell ref="E204:E205"/>
    <mergeCell ref="F204:F205"/>
    <mergeCell ref="A206:A207"/>
    <mergeCell ref="C206:C207"/>
    <mergeCell ref="D206:D207"/>
    <mergeCell ref="E206:E207"/>
    <mergeCell ref="F206:F207"/>
    <mergeCell ref="A200:A201"/>
    <mergeCell ref="C200:C201"/>
    <mergeCell ref="D200:D201"/>
    <mergeCell ref="E200:E201"/>
    <mergeCell ref="F200:F201"/>
    <mergeCell ref="A202:A203"/>
    <mergeCell ref="C202:C203"/>
    <mergeCell ref="D202:D203"/>
    <mergeCell ref="E202:E203"/>
    <mergeCell ref="F202:F203"/>
    <mergeCell ref="A195:A196"/>
    <mergeCell ref="C195:C196"/>
    <mergeCell ref="D195:D196"/>
    <mergeCell ref="E195:E196"/>
    <mergeCell ref="F195:F196"/>
    <mergeCell ref="A197:A198"/>
    <mergeCell ref="C197:C198"/>
    <mergeCell ref="D197:D198"/>
    <mergeCell ref="E197:E198"/>
    <mergeCell ref="F197:F198"/>
    <mergeCell ref="A191:A192"/>
    <mergeCell ref="C191:C192"/>
    <mergeCell ref="D191:D192"/>
    <mergeCell ref="E191:E192"/>
    <mergeCell ref="F191:F192"/>
    <mergeCell ref="A193:A194"/>
    <mergeCell ref="C193:C194"/>
    <mergeCell ref="D193:D194"/>
    <mergeCell ref="E193:E194"/>
    <mergeCell ref="F193:F194"/>
    <mergeCell ref="A186:A187"/>
    <mergeCell ref="C186:C187"/>
    <mergeCell ref="D186:D187"/>
    <mergeCell ref="E186:E187"/>
    <mergeCell ref="F186:F187"/>
    <mergeCell ref="A188:A189"/>
    <mergeCell ref="C188:C189"/>
    <mergeCell ref="D188:D189"/>
    <mergeCell ref="E188:E189"/>
    <mergeCell ref="F188:F189"/>
    <mergeCell ref="A182:A183"/>
    <mergeCell ref="C182:C183"/>
    <mergeCell ref="D182:D183"/>
    <mergeCell ref="E182:E183"/>
    <mergeCell ref="F182:F183"/>
    <mergeCell ref="A184:A185"/>
    <mergeCell ref="C184:C185"/>
    <mergeCell ref="D184:D185"/>
    <mergeCell ref="E184:E185"/>
    <mergeCell ref="F184:F185"/>
    <mergeCell ref="A178:A179"/>
    <mergeCell ref="C178:C179"/>
    <mergeCell ref="D178:D179"/>
    <mergeCell ref="E178:E179"/>
    <mergeCell ref="F178:F179"/>
    <mergeCell ref="A180:A181"/>
    <mergeCell ref="C180:C181"/>
    <mergeCell ref="D180:D181"/>
    <mergeCell ref="E180:E181"/>
    <mergeCell ref="F180:F181"/>
    <mergeCell ref="A174:A175"/>
    <mergeCell ref="C174:C175"/>
    <mergeCell ref="D174:D175"/>
    <mergeCell ref="E174:E175"/>
    <mergeCell ref="F174:F175"/>
    <mergeCell ref="A176:A177"/>
    <mergeCell ref="C176:C177"/>
    <mergeCell ref="D176:D177"/>
    <mergeCell ref="E176:E177"/>
    <mergeCell ref="F176:F177"/>
    <mergeCell ref="A170:A171"/>
    <mergeCell ref="C170:C171"/>
    <mergeCell ref="D170:D171"/>
    <mergeCell ref="E170:E171"/>
    <mergeCell ref="F170:F171"/>
    <mergeCell ref="A172:A173"/>
    <mergeCell ref="C172:C173"/>
    <mergeCell ref="D172:D173"/>
    <mergeCell ref="E172:E173"/>
    <mergeCell ref="F172:F173"/>
    <mergeCell ref="A166:A167"/>
    <mergeCell ref="C166:C167"/>
    <mergeCell ref="D166:D167"/>
    <mergeCell ref="E166:E167"/>
    <mergeCell ref="F166:F167"/>
    <mergeCell ref="A168:A169"/>
    <mergeCell ref="C168:C169"/>
    <mergeCell ref="D168:D169"/>
    <mergeCell ref="E168:E169"/>
    <mergeCell ref="F168:F169"/>
    <mergeCell ref="A162:A163"/>
    <mergeCell ref="C162:C163"/>
    <mergeCell ref="D162:D163"/>
    <mergeCell ref="E162:E163"/>
    <mergeCell ref="F162:F163"/>
    <mergeCell ref="A164:A165"/>
    <mergeCell ref="C164:C165"/>
    <mergeCell ref="D164:D165"/>
    <mergeCell ref="E164:E165"/>
    <mergeCell ref="F164:F165"/>
    <mergeCell ref="A158:A159"/>
    <mergeCell ref="C158:C159"/>
    <mergeCell ref="D158:D159"/>
    <mergeCell ref="E158:E159"/>
    <mergeCell ref="F158:F159"/>
    <mergeCell ref="A160:A161"/>
    <mergeCell ref="C160:C161"/>
    <mergeCell ref="D160:D161"/>
    <mergeCell ref="E160:E161"/>
    <mergeCell ref="F160:F161"/>
    <mergeCell ref="A154:A155"/>
    <mergeCell ref="C154:C155"/>
    <mergeCell ref="D154:D155"/>
    <mergeCell ref="E154:E155"/>
    <mergeCell ref="F154:F155"/>
    <mergeCell ref="A156:A157"/>
    <mergeCell ref="C156:C157"/>
    <mergeCell ref="D156:D157"/>
    <mergeCell ref="E156:E157"/>
    <mergeCell ref="F156:F157"/>
    <mergeCell ref="A150:A151"/>
    <mergeCell ref="C150:C151"/>
    <mergeCell ref="D150:D151"/>
    <mergeCell ref="E150:E151"/>
    <mergeCell ref="F150:F151"/>
    <mergeCell ref="A152:A153"/>
    <mergeCell ref="C152:C153"/>
    <mergeCell ref="D152:D153"/>
    <mergeCell ref="E152:E153"/>
    <mergeCell ref="F152:F153"/>
    <mergeCell ref="A146:A147"/>
    <mergeCell ref="C146:C147"/>
    <mergeCell ref="D146:D147"/>
    <mergeCell ref="E146:E147"/>
    <mergeCell ref="F146:F147"/>
    <mergeCell ref="A148:A149"/>
    <mergeCell ref="C148:C149"/>
    <mergeCell ref="D148:D149"/>
    <mergeCell ref="E148:E149"/>
    <mergeCell ref="F148:F149"/>
    <mergeCell ref="A142:A143"/>
    <mergeCell ref="C142:C143"/>
    <mergeCell ref="D142:D143"/>
    <mergeCell ref="E142:E143"/>
    <mergeCell ref="F142:F143"/>
    <mergeCell ref="A144:A145"/>
    <mergeCell ref="C144:C145"/>
    <mergeCell ref="D144:D145"/>
    <mergeCell ref="E144:E145"/>
    <mergeCell ref="F144:F145"/>
    <mergeCell ref="A138:A139"/>
    <mergeCell ref="C138:C139"/>
    <mergeCell ref="D138:D139"/>
    <mergeCell ref="E138:E139"/>
    <mergeCell ref="F138:F139"/>
    <mergeCell ref="A140:A141"/>
    <mergeCell ref="C140:C141"/>
    <mergeCell ref="D140:D141"/>
    <mergeCell ref="E140:E141"/>
    <mergeCell ref="F140:F141"/>
    <mergeCell ref="A134:A135"/>
    <mergeCell ref="C134:C135"/>
    <mergeCell ref="D134:D135"/>
    <mergeCell ref="E134:E135"/>
    <mergeCell ref="F134:F135"/>
    <mergeCell ref="A136:A137"/>
    <mergeCell ref="C136:C137"/>
    <mergeCell ref="D136:D137"/>
    <mergeCell ref="E136:E137"/>
    <mergeCell ref="F136:F137"/>
    <mergeCell ref="A130:A131"/>
    <mergeCell ref="C130:C131"/>
    <mergeCell ref="D130:D131"/>
    <mergeCell ref="E130:E131"/>
    <mergeCell ref="F130:F131"/>
    <mergeCell ref="A132:A133"/>
    <mergeCell ref="C132:C133"/>
    <mergeCell ref="D132:D133"/>
    <mergeCell ref="E132:E133"/>
    <mergeCell ref="F132:F133"/>
    <mergeCell ref="A126:A127"/>
    <mergeCell ref="C126:C127"/>
    <mergeCell ref="D126:D127"/>
    <mergeCell ref="E126:E127"/>
    <mergeCell ref="F126:F127"/>
    <mergeCell ref="A128:A129"/>
    <mergeCell ref="C128:C129"/>
    <mergeCell ref="D128:D129"/>
    <mergeCell ref="E128:E129"/>
    <mergeCell ref="F128:F129"/>
    <mergeCell ref="A122:A123"/>
    <mergeCell ref="C122:C123"/>
    <mergeCell ref="D122:D123"/>
    <mergeCell ref="E122:E123"/>
    <mergeCell ref="F122:F123"/>
    <mergeCell ref="A124:A125"/>
    <mergeCell ref="C124:C125"/>
    <mergeCell ref="D124:D125"/>
    <mergeCell ref="E124:E125"/>
    <mergeCell ref="F124:F125"/>
    <mergeCell ref="A118:A119"/>
    <mergeCell ref="C118:C119"/>
    <mergeCell ref="D118:D119"/>
    <mergeCell ref="E118:E119"/>
    <mergeCell ref="F118:F119"/>
    <mergeCell ref="A120:A121"/>
    <mergeCell ref="C120:C121"/>
    <mergeCell ref="D120:D121"/>
    <mergeCell ref="E120:E121"/>
    <mergeCell ref="F120:F121"/>
    <mergeCell ref="A114:A115"/>
    <mergeCell ref="C114:C115"/>
    <mergeCell ref="D114:D115"/>
    <mergeCell ref="E114:E115"/>
    <mergeCell ref="F114:F115"/>
    <mergeCell ref="A116:A117"/>
    <mergeCell ref="C116:C117"/>
    <mergeCell ref="D116:D117"/>
    <mergeCell ref="E116:E117"/>
    <mergeCell ref="F116:F117"/>
    <mergeCell ref="A110:A111"/>
    <mergeCell ref="C110:C111"/>
    <mergeCell ref="D110:D111"/>
    <mergeCell ref="E110:E111"/>
    <mergeCell ref="F110:F111"/>
    <mergeCell ref="A112:A113"/>
    <mergeCell ref="C112:C113"/>
    <mergeCell ref="D112:D113"/>
    <mergeCell ref="E112:E113"/>
    <mergeCell ref="F112:F113"/>
    <mergeCell ref="A106:A107"/>
    <mergeCell ref="C106:C107"/>
    <mergeCell ref="D106:D107"/>
    <mergeCell ref="E106:E107"/>
    <mergeCell ref="F106:F107"/>
    <mergeCell ref="A108:A109"/>
    <mergeCell ref="C108:C109"/>
    <mergeCell ref="D108:D109"/>
    <mergeCell ref="E108:E109"/>
    <mergeCell ref="F108:F109"/>
    <mergeCell ref="A102:A103"/>
    <mergeCell ref="C102:C103"/>
    <mergeCell ref="D102:D103"/>
    <mergeCell ref="E102:E103"/>
    <mergeCell ref="F102:F103"/>
    <mergeCell ref="A104:A105"/>
    <mergeCell ref="C104:C105"/>
    <mergeCell ref="D104:D105"/>
    <mergeCell ref="E104:E105"/>
    <mergeCell ref="F104:F105"/>
    <mergeCell ref="A98:A99"/>
    <mergeCell ref="C98:C99"/>
    <mergeCell ref="D98:D99"/>
    <mergeCell ref="E98:E99"/>
    <mergeCell ref="F98:F99"/>
    <mergeCell ref="A100:A101"/>
    <mergeCell ref="C100:C101"/>
    <mergeCell ref="D100:D101"/>
    <mergeCell ref="E100:E101"/>
    <mergeCell ref="F100:F101"/>
    <mergeCell ref="A94:A95"/>
    <mergeCell ref="C94:C95"/>
    <mergeCell ref="D94:D95"/>
    <mergeCell ref="E94:E95"/>
    <mergeCell ref="F94:F95"/>
    <mergeCell ref="A96:A97"/>
    <mergeCell ref="C96:C97"/>
    <mergeCell ref="D96:D97"/>
    <mergeCell ref="E96:E97"/>
    <mergeCell ref="F96:F97"/>
    <mergeCell ref="A90:A91"/>
    <mergeCell ref="C90:C91"/>
    <mergeCell ref="D90:D91"/>
    <mergeCell ref="E90:E91"/>
    <mergeCell ref="F90:F91"/>
    <mergeCell ref="A92:A93"/>
    <mergeCell ref="C92:C93"/>
    <mergeCell ref="D92:D93"/>
    <mergeCell ref="E92:E93"/>
    <mergeCell ref="F92:F93"/>
    <mergeCell ref="A86:A87"/>
    <mergeCell ref="C86:C87"/>
    <mergeCell ref="D86:D87"/>
    <mergeCell ref="E86:E87"/>
    <mergeCell ref="F86:F87"/>
    <mergeCell ref="A88:A89"/>
    <mergeCell ref="C88:C89"/>
    <mergeCell ref="D88:D89"/>
    <mergeCell ref="E88:E89"/>
    <mergeCell ref="F88:F89"/>
    <mergeCell ref="A82:A83"/>
    <mergeCell ref="C82:C83"/>
    <mergeCell ref="D82:D83"/>
    <mergeCell ref="E82:E83"/>
    <mergeCell ref="F82:F83"/>
    <mergeCell ref="A84:A85"/>
    <mergeCell ref="C84:C85"/>
    <mergeCell ref="D84:D85"/>
    <mergeCell ref="E84:E85"/>
    <mergeCell ref="F84:F85"/>
    <mergeCell ref="A78:A79"/>
    <mergeCell ref="C78:C79"/>
    <mergeCell ref="D78:D79"/>
    <mergeCell ref="E78:E79"/>
    <mergeCell ref="F78:F79"/>
    <mergeCell ref="A80:A81"/>
    <mergeCell ref="C80:C81"/>
    <mergeCell ref="D80:D81"/>
    <mergeCell ref="E80:E81"/>
    <mergeCell ref="F80:F81"/>
    <mergeCell ref="A74:A75"/>
    <mergeCell ref="C74:C75"/>
    <mergeCell ref="D74:D75"/>
    <mergeCell ref="E74:E75"/>
    <mergeCell ref="F74:F75"/>
    <mergeCell ref="A76:A77"/>
    <mergeCell ref="C76:C77"/>
    <mergeCell ref="D76:D77"/>
    <mergeCell ref="E76:E77"/>
    <mergeCell ref="F76:F77"/>
    <mergeCell ref="A70:A71"/>
    <mergeCell ref="C70:C71"/>
    <mergeCell ref="D70:D71"/>
    <mergeCell ref="E70:E71"/>
    <mergeCell ref="F70:F71"/>
    <mergeCell ref="A72:A73"/>
    <mergeCell ref="C72:C73"/>
    <mergeCell ref="D72:D73"/>
    <mergeCell ref="E72:E73"/>
    <mergeCell ref="F72:F73"/>
    <mergeCell ref="A66:A67"/>
    <mergeCell ref="C66:C67"/>
    <mergeCell ref="D66:D67"/>
    <mergeCell ref="E66:E67"/>
    <mergeCell ref="F66:F67"/>
    <mergeCell ref="A68:A69"/>
    <mergeCell ref="C68:C69"/>
    <mergeCell ref="D68:D69"/>
    <mergeCell ref="E68:E69"/>
    <mergeCell ref="F68:F69"/>
    <mergeCell ref="A62:A63"/>
    <mergeCell ref="C62:C63"/>
    <mergeCell ref="D62:D63"/>
    <mergeCell ref="E62:E63"/>
    <mergeCell ref="F62:F63"/>
    <mergeCell ref="A64:A65"/>
    <mergeCell ref="C64:C65"/>
    <mergeCell ref="D64:D65"/>
    <mergeCell ref="E64:E65"/>
    <mergeCell ref="F64:F65"/>
    <mergeCell ref="A58:A59"/>
    <mergeCell ref="C58:C59"/>
    <mergeCell ref="D58:D59"/>
    <mergeCell ref="E58:E59"/>
    <mergeCell ref="F58:F59"/>
    <mergeCell ref="A60:A61"/>
    <mergeCell ref="C60:C61"/>
    <mergeCell ref="D60:D61"/>
    <mergeCell ref="E60:E61"/>
    <mergeCell ref="F60:F61"/>
    <mergeCell ref="A54:A55"/>
    <mergeCell ref="C54:C55"/>
    <mergeCell ref="D54:D55"/>
    <mergeCell ref="E54:E55"/>
    <mergeCell ref="F54:F55"/>
    <mergeCell ref="A56:A57"/>
    <mergeCell ref="C56:C57"/>
    <mergeCell ref="D56:D57"/>
    <mergeCell ref="E56:E57"/>
    <mergeCell ref="F56:F57"/>
    <mergeCell ref="A50:A51"/>
    <mergeCell ref="C50:C51"/>
    <mergeCell ref="D50:D51"/>
    <mergeCell ref="E50:E51"/>
    <mergeCell ref="F50:F51"/>
    <mergeCell ref="A52:A53"/>
    <mergeCell ref="C52:C53"/>
    <mergeCell ref="D52:D53"/>
    <mergeCell ref="E52:E53"/>
    <mergeCell ref="F52:F53"/>
    <mergeCell ref="A46:A47"/>
    <mergeCell ref="C46:C47"/>
    <mergeCell ref="D46:D47"/>
    <mergeCell ref="E46:E47"/>
    <mergeCell ref="F46:F47"/>
    <mergeCell ref="A48:A49"/>
    <mergeCell ref="C48:C49"/>
    <mergeCell ref="D48:D49"/>
    <mergeCell ref="E48:E49"/>
    <mergeCell ref="F48:F49"/>
    <mergeCell ref="A42:A43"/>
    <mergeCell ref="C42:C43"/>
    <mergeCell ref="D42:D43"/>
    <mergeCell ref="E42:E43"/>
    <mergeCell ref="F42:F43"/>
    <mergeCell ref="A44:A45"/>
    <mergeCell ref="C44:C45"/>
    <mergeCell ref="D44:D45"/>
    <mergeCell ref="E44:E45"/>
    <mergeCell ref="F44:F45"/>
    <mergeCell ref="A38:A39"/>
    <mergeCell ref="C38:C39"/>
    <mergeCell ref="D38:D39"/>
    <mergeCell ref="E38:E39"/>
    <mergeCell ref="F38:F39"/>
    <mergeCell ref="A40:A41"/>
    <mergeCell ref="C40:C41"/>
    <mergeCell ref="D40:D41"/>
    <mergeCell ref="E40:E41"/>
    <mergeCell ref="F40:F41"/>
    <mergeCell ref="A34:A35"/>
    <mergeCell ref="C34:C35"/>
    <mergeCell ref="D34:D35"/>
    <mergeCell ref="E34:E35"/>
    <mergeCell ref="F34:F35"/>
    <mergeCell ref="A36:A37"/>
    <mergeCell ref="C36:C37"/>
    <mergeCell ref="D36:D37"/>
    <mergeCell ref="E36:E37"/>
    <mergeCell ref="F36:F37"/>
    <mergeCell ref="A30:A31"/>
    <mergeCell ref="C30:C31"/>
    <mergeCell ref="D30:D31"/>
    <mergeCell ref="E30:E31"/>
    <mergeCell ref="F30:F31"/>
    <mergeCell ref="A32:A33"/>
    <mergeCell ref="C32:C33"/>
    <mergeCell ref="D32:D33"/>
    <mergeCell ref="E32:E33"/>
    <mergeCell ref="F32:F33"/>
    <mergeCell ref="A26:A27"/>
    <mergeCell ref="C26:C27"/>
    <mergeCell ref="D26:D27"/>
    <mergeCell ref="E26:E27"/>
    <mergeCell ref="F26:F27"/>
    <mergeCell ref="A28:A29"/>
    <mergeCell ref="C28:C29"/>
    <mergeCell ref="D28:D29"/>
    <mergeCell ref="E28:E29"/>
    <mergeCell ref="F28:F29"/>
    <mergeCell ref="A22:A23"/>
    <mergeCell ref="C22:C23"/>
    <mergeCell ref="D22:D23"/>
    <mergeCell ref="E22:E23"/>
    <mergeCell ref="F22:F23"/>
    <mergeCell ref="A24:A25"/>
    <mergeCell ref="C24:C25"/>
    <mergeCell ref="D24:D25"/>
    <mergeCell ref="E24:E25"/>
    <mergeCell ref="F24:F25"/>
    <mergeCell ref="A18:A19"/>
    <mergeCell ref="C18:C19"/>
    <mergeCell ref="D18:D19"/>
    <mergeCell ref="E18:E19"/>
    <mergeCell ref="F18:F19"/>
    <mergeCell ref="A20:A21"/>
    <mergeCell ref="C20:C21"/>
    <mergeCell ref="D20:D21"/>
    <mergeCell ref="E20:E21"/>
    <mergeCell ref="F20:F21"/>
    <mergeCell ref="A14:A15"/>
    <mergeCell ref="C14:C15"/>
    <mergeCell ref="D14:D15"/>
    <mergeCell ref="E14:E15"/>
    <mergeCell ref="F14:F15"/>
    <mergeCell ref="A16:A17"/>
    <mergeCell ref="C16:C17"/>
    <mergeCell ref="D16:D17"/>
    <mergeCell ref="E16:E17"/>
    <mergeCell ref="F16:F17"/>
    <mergeCell ref="A10:A11"/>
    <mergeCell ref="C10:C11"/>
    <mergeCell ref="D10:D11"/>
    <mergeCell ref="E10:E11"/>
    <mergeCell ref="F10:F11"/>
    <mergeCell ref="A12:A13"/>
    <mergeCell ref="C12:C13"/>
    <mergeCell ref="D12:D13"/>
    <mergeCell ref="E12:E13"/>
    <mergeCell ref="F12:F13"/>
    <mergeCell ref="A6:A7"/>
    <mergeCell ref="C6:C7"/>
    <mergeCell ref="D6:D7"/>
    <mergeCell ref="E6:E7"/>
    <mergeCell ref="F6:F7"/>
    <mergeCell ref="A8:A9"/>
    <mergeCell ref="C8:C9"/>
    <mergeCell ref="D8:D9"/>
    <mergeCell ref="E8:E9"/>
    <mergeCell ref="F8:F9"/>
    <mergeCell ref="A2:A3"/>
    <mergeCell ref="C2:C3"/>
    <mergeCell ref="D2:D3"/>
    <mergeCell ref="E2:E3"/>
    <mergeCell ref="F2:F3"/>
    <mergeCell ref="A4:A5"/>
    <mergeCell ref="C4:C5"/>
    <mergeCell ref="D4:D5"/>
    <mergeCell ref="E4:E5"/>
    <mergeCell ref="F4:F5"/>
  </mergeCells>
  <hyperlinks>
    <hyperlink ref="B2" r:id="rId1" display="https://www54.myfantasyleague.com/2019/player?P=13604" xr:uid="{4FD7867C-89D3-4B9A-8C6B-2AB7307F1B9F}"/>
    <hyperlink ref="B4" r:id="rId2" display="https://www54.myfantasyleague.com/2019/player?P=13130" xr:uid="{47776E79-45AF-4403-B9BC-17C431FA7B22}"/>
    <hyperlink ref="B6" r:id="rId3" display="https://www54.myfantasyleague.com/2019/player?P=13132" xr:uid="{06C43AEB-E460-41C4-822A-7408E2B50FA1}"/>
    <hyperlink ref="B8" r:id="rId4" display="https://www54.myfantasyleague.com/2019/player?P=12625" xr:uid="{70FDCC76-C936-42A1-9DB1-D9779E511A1B}"/>
    <hyperlink ref="B10" r:id="rId5" display="https://www54.myfantasyleague.com/2019/player?P=13116" xr:uid="{A79DF849-063B-459A-ABE6-8F6588B83B7C}"/>
    <hyperlink ref="B12" r:id="rId6" display="https://www54.myfantasyleague.com/2019/player?P=11232" xr:uid="{58259605-C9B1-48EC-A9DB-AB4237A60A6F}"/>
    <hyperlink ref="B14" r:id="rId7" display="https://www54.myfantasyleague.com/2019/player?P=12652" xr:uid="{113B9DB7-15C3-415F-AF94-EA9DF4705F2C}"/>
    <hyperlink ref="B16" r:id="rId8" display="https://www54.myfantasyleague.com/2019/player?P=11675" xr:uid="{17AD3DC7-B7D5-4168-8632-37BD4E4129CF}"/>
    <hyperlink ref="B18" r:id="rId9" display="https://www54.myfantasyleague.com/2019/player?P=11679" xr:uid="{82B889A8-EE41-4024-8276-C41D8A026C5D}"/>
    <hyperlink ref="B20" r:id="rId10" display="https://www54.myfantasyleague.com/2019/player?P=10271" xr:uid="{66BE615B-8429-4A64-B6D2-0A278BAB29A4}"/>
    <hyperlink ref="B22" r:id="rId11" display="https://www54.myfantasyleague.com/2019/player?P=13156" xr:uid="{67E0E6B2-82E8-43F9-B71F-8E0E8C006261}"/>
    <hyperlink ref="B24" r:id="rId12" display="https://www54.myfantasyleague.com/2019/player?P=12171" xr:uid="{F165459F-A2FE-4206-9F63-BB5C12234D56}"/>
    <hyperlink ref="B26" r:id="rId13" display="https://www54.myfantasyleague.com/2019/player?P=11192" xr:uid="{812FF5A4-AC1E-4594-BD04-893CEE1D0271}"/>
    <hyperlink ref="B28" r:id="rId14" display="https://www54.myfantasyleague.com/2019/player?P=13131" xr:uid="{2558C044-4A47-4DFD-B126-16AD5C61B55E}"/>
    <hyperlink ref="B30" r:id="rId15" display="https://www54.myfantasyleague.com/2019/player?P=11244" xr:uid="{27E5AD8B-A68C-463C-85BC-886E1DE406BE}"/>
    <hyperlink ref="B32" r:id="rId16" display="https://www54.myfantasyleague.com/2019/player?P=13610" xr:uid="{A3B27FBF-7EA8-4D1C-AEF2-8268DDE63CF6}"/>
    <hyperlink ref="B34" r:id="rId17" display="https://www54.myfantasyleague.com/2019/player?P=13128" xr:uid="{4AEAAC0A-9543-4A44-9DDE-65F3DB5689AD}"/>
    <hyperlink ref="B36" r:id="rId18" display="https://www54.myfantasyleague.com/2019/player?P=12150" xr:uid="{4170F4BA-CAD0-4B8C-8591-C0BA29E86ADC}"/>
    <hyperlink ref="B38" r:id="rId19" display="https://www54.myfantasyleague.com/2019/player?P=13146" xr:uid="{B7DAD403-2FBB-486B-81CC-89B2EF518196}"/>
    <hyperlink ref="B40" r:id="rId20" display="https://www54.myfantasyleague.com/2019/player?P=12801" xr:uid="{35602915-E587-4359-90AB-08C4728F76B3}"/>
    <hyperlink ref="B42" r:id="rId21" display="https://www54.myfantasyleague.com/2019/player?P=11671" xr:uid="{A3413F09-BE33-4102-B5B7-E05A84AF0933}"/>
    <hyperlink ref="B44" r:id="rId22" display="https://www54.myfantasyleague.com/2019/player?P=9988" xr:uid="{01F5A89F-B723-409E-AABB-3C5049418C2F}"/>
    <hyperlink ref="B46" r:id="rId23" display="https://www54.myfantasyleague.com/2019/player?P=14073" xr:uid="{A79C242C-8DBA-4370-B364-1A1503AB3741}"/>
    <hyperlink ref="B48" r:id="rId24" display="https://www54.myfantasyleague.com/2019/player?P=13113" xr:uid="{09FBABBC-84E5-4A2B-9F1D-9AE590199AFA}"/>
    <hyperlink ref="B50" r:id="rId25" display="https://www54.myfantasyleague.com/2019/player?P=11222" xr:uid="{DA399345-7352-4A53-9A8B-331F7EEA56CE}"/>
    <hyperlink ref="B52" r:id="rId26" display="https://www54.myfantasyleague.com/2019/player?P=11938" xr:uid="{3FF66E5B-023F-45C2-9B1F-0DE1FE8B718A}"/>
    <hyperlink ref="B54" r:id="rId27" display="https://www54.myfantasyleague.com/2019/player?P=13129" xr:uid="{34E97839-7B68-4605-A427-62FAF0643BAC}"/>
    <hyperlink ref="B56" r:id="rId28" display="https://www54.myfantasyleague.com/2019/player?P=12175" xr:uid="{63797B33-6266-4C90-87FA-E2534CAA9FB6}"/>
    <hyperlink ref="B58" r:id="rId29" display="https://www54.myfantasyleague.com/2019/player?P=13590" xr:uid="{056F4212-BCF3-4D9E-B426-35761F983B21}"/>
    <hyperlink ref="B60" r:id="rId30" display="https://www54.myfantasyleague.com/2019/player?P=11247" xr:uid="{C404B533-DE6F-4BBF-A0C9-F7E69A9ADFA5}"/>
    <hyperlink ref="B62" r:id="rId31" display="https://www54.myfantasyleague.com/2019/player?P=12186" xr:uid="{F94448E3-058A-4417-A8D2-18A559FFCEB5}"/>
    <hyperlink ref="B64" r:id="rId32" display="https://www54.myfantasyleague.com/2019/player?P=13299" xr:uid="{681ABDBD-4E1E-47AA-829B-EA3789C9CE41}"/>
    <hyperlink ref="B66" r:id="rId33" display="https://www54.myfantasyleague.com/2019/player?P=12151" xr:uid="{54566DBF-8544-4321-BF6B-FC74D438D377}"/>
    <hyperlink ref="B68" r:id="rId34" display="https://www54.myfantasyleague.com/2019/player?P=10695" xr:uid="{0B8316AD-E28F-429D-865F-A0B275EB99C1}"/>
    <hyperlink ref="B69" r:id="rId35" location="footnote" display="https://www54.myfantasyleague.com/2019/aav?COUNT=250&amp;POS=*&amp;CUTOFF=5&amp;IS_PPR=-1&amp;IS_KEEPER=-1&amp;TIME= - footnote" xr:uid="{37C460D1-FBA4-4D85-B9ED-5165DFC91E9F}"/>
    <hyperlink ref="B70" r:id="rId36" display="https://www54.myfantasyleague.com/2019/player?P=13612" xr:uid="{DEEE39AC-CC2F-4833-9352-C5838C7388D9}"/>
    <hyperlink ref="B71" r:id="rId37" location="footnote" display="https://www54.myfantasyleague.com/2019/aav?COUNT=250&amp;POS=*&amp;CUTOFF=5&amp;IS_PPR=-1&amp;IS_KEEPER=-1&amp;TIME= - footnote" xr:uid="{AF83D66D-F6CD-473B-AB38-293E9C2B7FC9}"/>
    <hyperlink ref="B72" r:id="rId38" display="https://www54.myfantasyleague.com/2019/player?P=13319" xr:uid="{2758D998-774F-41DD-B16B-E34A917EA2B1}"/>
    <hyperlink ref="B74" r:id="rId39" display="https://www54.myfantasyleague.com/2019/player?P=7836" xr:uid="{E118815A-D4D5-4C04-BA4F-6AE741C2397E}"/>
    <hyperlink ref="B76" r:id="rId40" display="https://www54.myfantasyleague.com/2019/player?P=11886" xr:uid="{CB2C23F7-1333-48F7-8F54-543CB21383F5}"/>
    <hyperlink ref="B78" r:id="rId41" display="https://www54.myfantasyleague.com/2019/player?P=14071" xr:uid="{C1F2A9F2-1FEB-4ADD-A5AB-9CAF4770F80B}"/>
    <hyperlink ref="B80" r:id="rId42" display="https://www54.myfantasyleague.com/2019/player?P=11674" xr:uid="{B5F4147B-36A6-48E3-9F59-9FDFB8C12867}"/>
    <hyperlink ref="B82" r:id="rId43" display="https://www54.myfantasyleague.com/2019/player?P=10729" xr:uid="{8803FFB4-51F2-43C3-ABD1-DF0304265BDA}"/>
    <hyperlink ref="B84" r:id="rId44" display="https://www54.myfantasyleague.com/2019/player?P=11660" xr:uid="{8A3896F7-C17A-4823-BF38-F7DE283E938B}"/>
    <hyperlink ref="B86" r:id="rId45" display="https://www54.myfantasyleague.com/2019/player?P=12610" xr:uid="{D62CD3DE-919D-4E14-93C5-751E9EA08CEA}"/>
    <hyperlink ref="B88" r:id="rId46" display="https://www54.myfantasyleague.com/2019/player?P=13234" xr:uid="{BD65E646-6A40-436A-907B-3F5BF3E27122}"/>
    <hyperlink ref="B90" r:id="rId47" display="https://www54.myfantasyleague.com/2019/player?P=13607" xr:uid="{C29CDF98-5411-41E5-A789-E33783615CE9}"/>
    <hyperlink ref="B92" r:id="rId48" display="https://www54.myfantasyleague.com/2019/player?P=12626" xr:uid="{DEE93E24-349B-4467-AA66-E7E01938C56F}"/>
    <hyperlink ref="B94" r:id="rId49" display="https://www54.myfantasyleague.com/2019/player?P=14056" xr:uid="{9BC20F3D-339A-422B-8838-51AD988746B5}"/>
    <hyperlink ref="B96" r:id="rId50" display="https://www54.myfantasyleague.com/2019/player?P=10703" xr:uid="{BC40A26C-923A-4822-B34A-40DA165B3566}"/>
    <hyperlink ref="B98" r:id="rId51" display="https://www54.myfantasyleague.com/2019/player?P=9099" xr:uid="{286FD0D0-63C9-4A11-ABB7-95BE5011F0C0}"/>
    <hyperlink ref="B100" r:id="rId52" display="https://www54.myfantasyleague.com/2019/player?P=14058" xr:uid="{AB2FEEF0-D7DA-41EC-8B3B-EFE0C78EB1E0}"/>
    <hyperlink ref="B102" r:id="rId53" display="https://www54.myfantasyleague.com/2019/player?P=13277" xr:uid="{21CE965B-BD66-4703-8F3A-C92BF8D0DE59}"/>
    <hyperlink ref="B104" r:id="rId54" display="https://www54.myfantasyleague.com/2019/player?P=12611" xr:uid="{69389CEC-653D-4A0C-9B86-329E5C75A4BE}"/>
    <hyperlink ref="B106" r:id="rId55" display="https://www54.myfantasyleague.com/2019/player?P=9662" xr:uid="{128C5024-8C56-46D4-885C-6E701580E8CB}"/>
    <hyperlink ref="B108" r:id="rId56" display="https://www54.myfantasyleague.com/2019/player?P=13163" xr:uid="{3E873F86-E8FE-4450-997F-C3CD69F60162}"/>
    <hyperlink ref="B110" r:id="rId57" display="https://www54.myfantasyleague.com/2019/player?P=13364" xr:uid="{7629930D-5EB3-4536-8D66-58566520341D}"/>
    <hyperlink ref="B112" r:id="rId58" display="https://www54.myfantasyleague.com/2019/player?P=10261" xr:uid="{D2E5C172-A43D-4967-8AF7-92F956CDA8B8}"/>
    <hyperlink ref="B114" r:id="rId59" display="https://www54.myfantasyleague.com/2019/player?P=13614" xr:uid="{F787C598-0BBC-4518-9112-7120DB0CC705}"/>
    <hyperlink ref="B116" r:id="rId60" display="https://www54.myfantasyleague.com/2019/player?P=11228" xr:uid="{1F2E00EF-DBA7-405E-B869-0F423B253CD2}"/>
    <hyperlink ref="B118" r:id="rId61" display="https://www54.myfantasyleague.com/2019/player?P=13164" xr:uid="{203EE161-0065-4AEA-BABD-2B5956DD2CCB}"/>
    <hyperlink ref="B120" r:id="rId62" display="https://www54.myfantasyleague.com/2019/player?P=14079" xr:uid="{16BE9CC4-115C-49A8-9C08-4824B8FA5949}"/>
    <hyperlink ref="B122" r:id="rId63" display="https://www54.myfantasyleague.com/2019/player?P=12187" xr:uid="{B3EF9D4E-EDC8-4D3B-A4B0-EF36520F7CF3}"/>
    <hyperlink ref="B124" r:id="rId64" display="https://www54.myfantasyleague.com/2019/player?P=10276" xr:uid="{2707EBFC-4004-4814-9FF7-1D0C6AD0569E}"/>
    <hyperlink ref="B126" r:id="rId65" display="https://www54.myfantasyleague.com/2019/player?P=13629" xr:uid="{36ED8E0E-0835-42C1-A603-FDFFD202425A}"/>
    <hyperlink ref="B128" r:id="rId66" display="https://www54.myfantasyleague.com/2019/player?P=13635" xr:uid="{3FFE6857-2DAD-404B-8FED-136775B5E9FE}"/>
    <hyperlink ref="B130" r:id="rId67" display="https://www54.myfantasyleague.com/2019/player?P=10527" xr:uid="{0B190AF5-02A8-4EEA-B0C1-01E55B71AC6A}"/>
    <hyperlink ref="B132" r:id="rId68" display="https://www54.myfantasyleague.com/2019/player?P=14101" xr:uid="{AFC30E10-50DC-44BA-B8BF-6AB07E1B3828}"/>
    <hyperlink ref="B134" r:id="rId69" display="https://www54.myfantasyleague.com/2019/player?P=13188" xr:uid="{B4D0BEBB-32D4-4DA0-80E9-BCF9083ADDF6}"/>
    <hyperlink ref="B136" r:id="rId70" display="https://www54.myfantasyleague.com/2019/player?P=14141" xr:uid="{D1177E20-509E-41DF-9E21-AD908B000E6B}"/>
    <hyperlink ref="B137" r:id="rId71" display="https://www54.myfantasyleague.com/2019/player?P=14141" xr:uid="{942C39F9-EA20-4F66-A02A-C179E599CC7A}"/>
    <hyperlink ref="B138" r:id="rId72" display="https://www54.myfantasyleague.com/2019/player?P=13605" xr:uid="{310D7A1D-0B92-4080-B09F-D3E5C0EC435B}"/>
    <hyperlink ref="B140" r:id="rId73" display="https://www54.myfantasyleague.com/2019/player?P=14106" xr:uid="{9A2F0DE6-3C0E-434B-B473-18A67EF309A9}"/>
    <hyperlink ref="B141" r:id="rId74" location="footnote" display="https://www54.myfantasyleague.com/2019/aav?COUNT=250&amp;POS=*&amp;CUTOFF=5&amp;IS_PPR=-1&amp;IS_KEEPER=-1&amp;TIME= - footnote" xr:uid="{B6D81B64-7F2D-423C-944C-84D47F32360D}"/>
    <hyperlink ref="B142" r:id="rId75" display="https://www54.myfantasyleague.com/2019/player?P=13189" xr:uid="{5BA07CD2-A01B-4941-8D77-713CCD4CEE01}"/>
    <hyperlink ref="B144" r:id="rId76" display="https://www54.myfantasyleague.com/2019/player?P=11680" xr:uid="{9702442B-94ED-41F8-B836-84F6965F33DE}"/>
    <hyperlink ref="B146" r:id="rId77" display="https://www54.myfantasyleague.com/2019/player?P=14208" xr:uid="{2C0A95AF-8D35-44B9-AF2C-3C6E85983853}"/>
    <hyperlink ref="B148" r:id="rId78" display="https://www54.myfantasyleague.com/2019/player?P=4925" xr:uid="{36AA40D5-854A-4833-BA1A-C25A042FB3E9}"/>
    <hyperlink ref="B150" r:id="rId79" display="https://www54.myfantasyleague.com/2019/player?P=10273" xr:uid="{FD196CE8-2533-4A7B-8B0D-B5D0012232FB}"/>
    <hyperlink ref="B151" r:id="rId80" location="footnote" display="https://www54.myfantasyleague.com/2019/aav?COUNT=250&amp;POS=*&amp;CUTOFF=5&amp;IS_PPR=-1&amp;IS_KEEPER=-1&amp;TIME= - footnote" xr:uid="{BB4060B3-C8FB-4D0D-B74E-B290EA6D1C58}"/>
    <hyperlink ref="B152" r:id="rId81" display="https://www54.myfantasyleague.com/2019/player?P=13154" xr:uid="{3EFA3970-9E51-4B56-B09F-151C4CC2A6A4}"/>
    <hyperlink ref="B154" r:id="rId82" display="https://www54.myfantasyleague.com/2019/player?P=12650" xr:uid="{791CFABC-BBB6-454E-8598-74BD4DDEAB0D}"/>
    <hyperlink ref="B156" r:id="rId83" display="https://www54.myfantasyleague.com/2019/player?P=13592" xr:uid="{1C32EAE8-3C43-4992-8BB6-A25A214AB57F}"/>
    <hyperlink ref="B158" r:id="rId84" display="https://www54.myfantasyleague.com/2019/player?P=14121" xr:uid="{285E1446-E896-4F0D-8DD3-76D4C51EB5CC}"/>
    <hyperlink ref="B160" r:id="rId85" display="https://www54.myfantasyleague.com/2019/player?P=13115" xr:uid="{B6468345-8582-4F9E-8B42-718364BB631F}"/>
    <hyperlink ref="B162" r:id="rId86" display="https://www54.myfantasyleague.com/2019/player?P=12620" xr:uid="{8388ABFD-2755-4872-8CD5-49048DF1E526}"/>
    <hyperlink ref="B164" r:id="rId87" display="https://www54.myfantasyleague.com/2019/player?P=13593" xr:uid="{33629940-AE81-4490-AC62-790D1E8BED07}"/>
    <hyperlink ref="B166" r:id="rId88" display="https://www54.myfantasyleague.com/2019/player?P=12140" xr:uid="{4D01E2AB-D0F5-4BEA-BCAE-C4123E970BDE}"/>
    <hyperlink ref="B168" r:id="rId89" display="https://www54.myfantasyleague.com/2019/player?P=10734" xr:uid="{A3F78713-0476-49CB-BA0C-97E0A41582DC}"/>
    <hyperlink ref="B170" r:id="rId90" display="https://www54.myfantasyleague.com/2019/player?P=11760" xr:uid="{DB5C1D68-9813-47FE-ABE6-916EF42ADA3E}"/>
    <hyperlink ref="B172" r:id="rId91" display="https://www54.myfantasyleague.com/2019/player?P=12676" xr:uid="{50A6C41B-8588-4F73-983A-C42201B5D2BA}"/>
    <hyperlink ref="B174" r:id="rId92" display="https://www54.myfantasyleague.com/2019/player?P=13290" xr:uid="{771BDF66-5045-4353-9A67-4A076F811189}"/>
    <hyperlink ref="B176" r:id="rId93" display="https://www54.myfantasyleague.com/2019/player?P=14138" xr:uid="{2E289013-4D0C-4EF2-BA42-14CFE977679E}"/>
    <hyperlink ref="B177" r:id="rId94" location="footnote" display="https://www54.myfantasyleague.com/2019/aav?COUNT=250&amp;POS=*&amp;CUTOFF=5&amp;IS_PPR=-1&amp;IS_KEEPER=-1&amp;TIME= - footnote" xr:uid="{06E0E505-B120-47A8-AC4C-DBE57C564A6E}"/>
    <hyperlink ref="B178" r:id="rId95" display="https://www54.myfantasyleague.com/2019/player?P=14112" xr:uid="{F97B0077-448F-4518-90CE-7A05A28C11DB}"/>
    <hyperlink ref="B180" r:id="rId96" display="https://www54.myfantasyleague.com/2019/player?P=11678" xr:uid="{BA80F26C-40EF-4EF1-84C9-110212CD0627}"/>
    <hyperlink ref="B182" r:id="rId97" display="https://www54.myfantasyleague.com/2019/player?P=11747" xr:uid="{393619D1-669E-47D2-BE8E-C088AAB3B44F}"/>
    <hyperlink ref="B184" r:id="rId98" display="https://www54.myfantasyleague.com/2019/player?P=14137" xr:uid="{AD0F1C52-0322-4CC4-ADBE-A8F651A2B4F4}"/>
    <hyperlink ref="B186" r:id="rId99" display="https://www54.myfantasyleague.com/2019/player?P=14140" xr:uid="{F53F3681-765D-4627-9BA7-2C097A0D3D6E}"/>
    <hyperlink ref="B188" r:id="rId100" display="https://www54.myfantasyleague.com/2019/player?P=14104" xr:uid="{CBB7E788-8911-4275-B152-12B2E84F1C2A}"/>
    <hyperlink ref="B190" r:id="rId101" display="https://www54.myfantasyleague.com/2019/player?P=11757" xr:uid="{440A971D-72A7-46AB-9B43-D25943BCFA07}"/>
    <hyperlink ref="B191" r:id="rId102" display="https://www54.myfantasyleague.com/2019/player?P=13595" xr:uid="{3CE9F409-BD14-41B2-AF3D-E9535CC96B00}"/>
    <hyperlink ref="B193" r:id="rId103" display="https://www54.myfantasyleague.com/2019/player?P=13589" xr:uid="{C94F9FC1-8A78-4ACA-9B64-A5D1DF83FFEE}"/>
    <hyperlink ref="B195" r:id="rId104" display="https://www54.myfantasyleague.com/2019/player?P=10700" xr:uid="{17FCF067-A9B2-4404-A743-FF40448EF283}"/>
    <hyperlink ref="B197" r:id="rId105" display="https://www54.myfantasyleague.com/2019/player?P=14102" xr:uid="{CE89ECCB-EFAD-4D5B-A763-A74F5D6EB789}"/>
    <hyperlink ref="B199" r:id="rId106" display="https://www54.myfantasyleague.com/2019/player?P=14147" xr:uid="{A0A909BC-1CF5-4C7F-A9F9-5A6DFEC6C3FC}"/>
    <hyperlink ref="B200" r:id="rId107" display="https://www54.myfantasyleague.com/2019/player?P=14209" xr:uid="{69C104DE-CAD7-4340-971C-7660FC4D0C0D}"/>
    <hyperlink ref="B201" r:id="rId108" location="footnote" display="https://www54.myfantasyleague.com/2019/aav?COUNT=250&amp;POS=*&amp;CUTOFF=5&amp;IS_PPR=-1&amp;IS_KEEPER=-1&amp;TIME= - footnote" xr:uid="{781CC5CB-9B1A-4D2E-9BC9-F2D18C61DF96}"/>
    <hyperlink ref="B202" r:id="rId109" display="https://www54.myfantasyleague.com/2019/player?P=10722" xr:uid="{18B8AAF7-6B22-4DD0-92CA-F8B8845BF5DD}"/>
    <hyperlink ref="B204" r:id="rId110" display="https://www54.myfantasyleague.com/2019/player?P=13153" xr:uid="{3F60366F-D499-46B1-A090-07219EA27D49}"/>
    <hyperlink ref="B206" r:id="rId111" display="https://www54.myfantasyleague.com/2019/player?P=14057" xr:uid="{94FCF5B2-264A-40FF-8C7A-2ABC9DA5CE63}"/>
    <hyperlink ref="B208" r:id="rId112" display="https://www54.myfantasyleague.com/2019/player?P=12152" xr:uid="{148F5559-2295-400E-A64E-425322187940}"/>
    <hyperlink ref="B210" r:id="rId113" display="https://www54.myfantasyleague.com/2019/player?P=7394" xr:uid="{E8ADE760-6136-4951-B812-E364B5BFF730}"/>
    <hyperlink ref="B212" r:id="rId114" display="https://www54.myfantasyleague.com/2019/player?P=13733" xr:uid="{D49A256D-858E-4680-A5AE-22BFAD1E4225}"/>
    <hyperlink ref="B213" r:id="rId115" display="https://www54.myfantasyleague.com/2019/player?P=13404" xr:uid="{ED962938-058D-46C5-AE6C-D4910DD5FDF2}"/>
    <hyperlink ref="B215" r:id="rId116" display="https://www54.myfantasyleague.com/2019/player?P=5848" xr:uid="{F1CD5F98-120C-4DD8-B3DD-FA293EC2F522}"/>
    <hyperlink ref="B217" r:id="rId117" display="https://www54.myfantasyleague.com/2019/player?P=14059" xr:uid="{1A48D9C3-49CA-4815-976F-92D758DBA750}"/>
    <hyperlink ref="B219" r:id="rId118" display="https://www54.myfantasyleague.com/2019/player?P=14170" xr:uid="{E088D4E7-F87A-4C51-B5CA-B5A31CFB5681}"/>
    <hyperlink ref="B220" r:id="rId119" display="https://www54.myfantasyleague.com/2019/player?P=10708" xr:uid="{7355E87E-B5AB-4591-A79F-EE94034ED401}"/>
    <hyperlink ref="B221" r:id="rId120" location="footnote" display="https://www54.myfantasyleague.com/2019/aav?COUNT=250&amp;POS=*&amp;CUTOFF=5&amp;IS_PPR=-1&amp;IS_KEEPER=-1&amp;TIME= - footnote" xr:uid="{C6DD9186-937C-4122-9202-C92B8D6BDB70}"/>
    <hyperlink ref="B222" r:id="rId121" display="https://www54.myfantasyleague.com/2019/player?P=13138" xr:uid="{BE0D5AAE-B017-4317-AD1E-48F95F228AE0}"/>
    <hyperlink ref="B224" r:id="rId122" display="https://www54.myfantasyleague.com/2019/player?P=13678" xr:uid="{C222A3BD-1125-4995-81D9-0C0C15CC3384}"/>
    <hyperlink ref="B226" r:id="rId123" display="https://www54.myfantasyleague.com/2019/player?P=11721" xr:uid="{7DECCBAF-54CC-4671-8276-F90F277C72AD}"/>
    <hyperlink ref="B227" r:id="rId124" display="https://www54.myfantasyleague.com/2019/player?P=11721" xr:uid="{B4EF1AEF-5959-4B09-82FC-40C4B9103C09}"/>
    <hyperlink ref="B228" r:id="rId125" display="https://www54.myfantasyleague.com/2019/player?P=13192" xr:uid="{1C73ED6F-530D-4BDE-93B1-21FA4675FE58}"/>
    <hyperlink ref="B229" r:id="rId126" location="footnote" display="https://www54.myfantasyleague.com/2019/aav?COUNT=250&amp;POS=*&amp;CUTOFF=5&amp;IS_PPR=-1&amp;IS_KEEPER=-1&amp;TIME= - footnote" xr:uid="{50683397-FECC-4C89-9B75-24EFC3040B34}"/>
    <hyperlink ref="B230" r:id="rId127" display="https://www54.myfantasyleague.com/2019/player?P=12630" xr:uid="{07E8DEA2-03C5-4551-878B-BE21675CFAFF}"/>
    <hyperlink ref="B232" r:id="rId128" display="https://www54.myfantasyleague.com/2019/player?P=14087" xr:uid="{5AE4A8CE-CD5B-4538-BE70-4FACB1800468}"/>
    <hyperlink ref="B234" r:id="rId129" display="https://www54.myfantasyleague.com/2019/player?P=10272" xr:uid="{5D1DF497-0EA3-4C73-8F8A-2816DFB859C2}"/>
    <hyperlink ref="B236" r:id="rId130" display="https://www54.myfantasyleague.com/2019/player?P=7401" xr:uid="{244682F9-A974-419A-A730-BD40A1EB38EA}"/>
    <hyperlink ref="B237" r:id="rId131" location="footnote" display="https://www54.myfantasyleague.com/2019/aav?COUNT=250&amp;POS=*&amp;CUTOFF=5&amp;IS_PPR=-1&amp;IS_KEEPER=-1&amp;TIME= - footnote" xr:uid="{CA039AF7-6299-4676-AAF6-B6C686516F01}"/>
    <hyperlink ref="B238" r:id="rId132" display="https://www54.myfantasyleague.com/2019/player?P=13622" xr:uid="{9443B105-CB36-4DBF-8F73-237ABAEF13EE}"/>
    <hyperlink ref="B240" r:id="rId133" display="https://www54.myfantasyleague.com/2019/player?P=14136" xr:uid="{8910D548-2CE7-44C7-8629-8A78373C745B}"/>
    <hyperlink ref="B242" r:id="rId134" display="https://www54.myfantasyleague.com/2019/player?P=11670" xr:uid="{CCCD5E0B-9295-40BE-B512-0BDA8A6C4BE2}"/>
    <hyperlink ref="B244" r:id="rId135" display="https://www54.myfantasyleague.com/2019/player?P=10773" xr:uid="{80B3D8FB-CEF8-44C8-BF40-F447EF29A0A9}"/>
    <hyperlink ref="B245" r:id="rId136" display="https://www54.myfantasyleague.com/2019/player?P=12647" xr:uid="{92BA36C6-139A-46B7-9BEB-E35F371A982B}"/>
    <hyperlink ref="B247" r:id="rId137" display="https://www54.myfantasyleague.com/2019/player?P=12686" xr:uid="{D2363A53-47A9-4964-A684-09C26D28C922}"/>
    <hyperlink ref="B248" r:id="rId138" display="https://www54.myfantasyleague.com/2019/player?P=11668" xr:uid="{A4F6964C-CB2F-458F-9610-07718B4AE367}"/>
    <hyperlink ref="B249" r:id="rId139" location="footnote" display="https://www54.myfantasyleague.com/2019/aav?COUNT=250&amp;POS=*&amp;CUTOFF=5&amp;IS_PPR=-1&amp;IS_KEEPER=-1&amp;TIME= - footnote" xr:uid="{5CEDA708-B500-450B-A81F-35B2E3387EE6}"/>
    <hyperlink ref="B250" r:id="rId140" display="https://www54.myfantasyleague.com/2019/player?P=9431" xr:uid="{E6942D16-44DD-444F-9262-98E317356635}"/>
    <hyperlink ref="B252" r:id="rId141" display="https://www54.myfantasyleague.com/2019/player?P=12930" xr:uid="{3A2DB8A8-26FE-40AE-B41B-CCFA4894EFBF}"/>
    <hyperlink ref="B254" r:id="rId142" display="https://www54.myfantasyleague.com/2019/player?P=13637" xr:uid="{9D4D31EB-80DE-4644-903A-F536EDDDAA62}"/>
    <hyperlink ref="B255" r:id="rId143" location="footnote" display="https://www54.myfantasyleague.com/2019/aav?COUNT=250&amp;POS=*&amp;CUTOFF=5&amp;IS_PPR=-1&amp;IS_KEEPER=-1&amp;TIME= - footnote" xr:uid="{2E45BCA5-3A42-4F99-A461-1642AE7E72D2}"/>
    <hyperlink ref="B256" r:id="rId144" display="https://www54.myfantasyleague.com/2019/player?P=13591" xr:uid="{B684677D-662D-4CF4-B52D-65A1C8B820F0}"/>
    <hyperlink ref="B258" r:id="rId145" display="https://www54.myfantasyleague.com/2019/player?P=14168" xr:uid="{2C0DFE5A-3984-4D59-8493-B2063FA5B02B}"/>
    <hyperlink ref="B259" r:id="rId146" display="https://www54.myfantasyleague.com/2019/player?P=14168" xr:uid="{4CCB8B97-715A-4651-9266-FBF9CDF03AB2}"/>
    <hyperlink ref="B260" r:id="rId147" display="https://www54.myfantasyleague.com/2019/player?P=10775" xr:uid="{E45F5C63-B81F-46DB-9113-D0C145AA7143}"/>
    <hyperlink ref="B261" r:id="rId148" display="https://www54.myfantasyleague.com/2019/player?P=14080" xr:uid="{FEA8076D-6539-4E69-861C-8F5849B8881A}"/>
    <hyperlink ref="B263" r:id="rId149" display="https://www54.myfantasyleague.com/2019/player?P=14105" xr:uid="{B01FD975-D90E-4126-8D7B-BAD44AD45BE5}"/>
    <hyperlink ref="B265" r:id="rId150" display="https://www54.myfantasyleague.com/2019/player?P=13633" xr:uid="{37A980EB-96E7-4071-89A7-9FD1B5096A2B}"/>
    <hyperlink ref="B267" r:id="rId151" display="https://www54.myfantasyleague.com/2019/player?P=13672" xr:uid="{8E0B061D-CF68-428C-BC4D-6D3AF0CBDB8D}"/>
    <hyperlink ref="B269" r:id="rId152" display="https://www54.myfantasyleague.com/2019/player?P=11644" xr:uid="{05F3142E-AEFD-4FE1-BEBA-D70E3BC68F56}"/>
    <hyperlink ref="B271" r:id="rId153" display="https://www54.myfantasyleague.com/2019/player?P=11695" xr:uid="{4CFD5E8F-13AE-49AC-879D-46600EC79CAD}"/>
    <hyperlink ref="B272" r:id="rId154" location="footnote" display="https://www54.myfantasyleague.com/2019/aav?COUNT=250&amp;POS=*&amp;CUTOFF=5&amp;IS_PPR=-1&amp;IS_KEEPER=-1&amp;TIME= - footnote" xr:uid="{5A4CF926-869A-4B21-B353-FB649118E99B}"/>
    <hyperlink ref="B273" r:id="rId155" display="https://www54.myfantasyleague.com/2019/player?P=14107" xr:uid="{ECF989DD-A454-4261-9C8C-24863F78E57E}"/>
    <hyperlink ref="B275" r:id="rId156" display="https://www54.myfantasyleague.com/2019/player?P=13680" xr:uid="{8C210B60-16A0-42D1-A8E1-E6BE01C0DC84}"/>
    <hyperlink ref="B277" r:id="rId157" display="https://www54.myfantasyleague.com/2019/player?P=13630" xr:uid="{78F52D2F-7989-4396-A65B-B658FB21A03C}"/>
    <hyperlink ref="B279" r:id="rId158" display="https://www54.myfantasyleague.com/2019/player?P=12157" xr:uid="{B5F9F42F-9FD6-4590-B732-3941252143FF}"/>
    <hyperlink ref="B281" r:id="rId159" display="https://www54.myfantasyleague.com/2019/player?P=14195" xr:uid="{2748710D-0A8F-4BBA-B270-120E685FFCDF}"/>
    <hyperlink ref="B282" r:id="rId160" location="footnote" display="https://www54.myfantasyleague.com/2019/aav?COUNT=250&amp;POS=*&amp;CUTOFF=5&amp;IS_PPR=-1&amp;IS_KEEPER=-1&amp;TIME= - footnote" xr:uid="{D565DAFA-B45C-4EB6-97D6-31E4DEDAE83D}"/>
    <hyperlink ref="B283" r:id="rId161" display="https://www54.myfantasyleague.com/2019/player?P=13608" xr:uid="{A2FB8FE3-005B-4C1F-8E6E-C1039E84DBBB}"/>
    <hyperlink ref="B285" r:id="rId162" display="https://www54.myfantasyleague.com/2019/player?P=12634" xr:uid="{1143E80F-9777-482D-A65B-61C51B99E9CF}"/>
    <hyperlink ref="B287" r:id="rId163" display="https://www54.myfantasyleague.com/2019/player?P=14075" xr:uid="{6BD411A2-2ED0-4211-BFF4-098FECD37CE6}"/>
    <hyperlink ref="B289" r:id="rId164" display="https://www54.myfantasyleague.com/2019/player?P=13193" xr:uid="{03758642-6F1A-450D-812A-DF044F311D24}"/>
    <hyperlink ref="B291" r:id="rId165" display="https://www54.myfantasyleague.com/2019/player?P=12658" xr:uid="{2D521DB6-0F0A-4DEA-83D4-A63599665BE9}"/>
    <hyperlink ref="B293" r:id="rId166" display="https://www54.myfantasyleague.com/2019/player?P=12637" xr:uid="{0AA9B3A4-B029-4F28-B6FD-B6EC2C4B0B80}"/>
    <hyperlink ref="B295" r:id="rId167" display="https://www54.myfantasyleague.com/2019/player?P=13768" xr:uid="{80EAA49F-B585-4CC5-8688-64976FEE3498}"/>
    <hyperlink ref="B296" r:id="rId168" location="footnote" display="https://www54.myfantasyleague.com/2019/aav?COUNT=250&amp;POS=*&amp;CUTOFF=5&amp;IS_PPR=-1&amp;IS_KEEPER=-1&amp;TIME= - footnote" xr:uid="{1B09C384-B38B-4527-A066-7D18DBDA446D}"/>
    <hyperlink ref="B297" r:id="rId169" display="https://www54.myfantasyleague.com/2019/player?P=12141" xr:uid="{1491B00F-E47E-4A6E-AFA1-40CD36A0E136}"/>
    <hyperlink ref="B299" r:id="rId170" display="https://www54.myfantasyleague.com/2019/player?P=9474" xr:uid="{C33BCCBF-A63B-4662-8CC6-FFA6CE7CB60F}"/>
    <hyperlink ref="B301" r:id="rId171" display="https://www54.myfantasyleague.com/2019/player?P=14143" xr:uid="{F7C6ACCC-51DB-4D3C-AB9E-D8B44392577D}"/>
    <hyperlink ref="B303" r:id="rId172" display="https://www54.myfantasyleague.com/2019/player?P=13158" xr:uid="{83A1C339-8110-4E73-8029-F85A8B264F73}"/>
    <hyperlink ref="B305" r:id="rId173" display="https://www54.myfantasyleague.com/2019/player?P=13634" xr:uid="{870815D6-CF1B-4EBE-ADEF-4B648D252A21}"/>
    <hyperlink ref="B307" r:id="rId174" display="https://www54.myfantasyleague.com/2019/player?P=13727" xr:uid="{2659A9B5-0412-4A25-AB27-EBDDDC7094B7}"/>
    <hyperlink ref="B308" r:id="rId175" display="https://www54.myfantasyleague.com/2019/player?P=10948" xr:uid="{BC17B864-43C4-47A6-9A1E-5CB903302E01}"/>
    <hyperlink ref="B310" r:id="rId176" display="https://www54.myfantasyleague.com/2019/player?P=13176" xr:uid="{5F1D1F23-E125-438F-B4A4-FB65BD70E9AE}"/>
    <hyperlink ref="B312" r:id="rId177" display="https://www54.myfantasyleague.com/2019/player?P=13696" xr:uid="{E93C51D8-A4B4-4F9A-AC64-CAEF12E27CCD}"/>
    <hyperlink ref="B313" r:id="rId178" display="https://www54.myfantasyleague.com/2019/player?P=13696" xr:uid="{51B429D8-54B6-43FF-9824-4391FD448FC7}"/>
    <hyperlink ref="B314" r:id="rId179" display="https://www54.myfantasyleague.com/2019/player?P=14113" xr:uid="{1389CEFD-E605-43EC-85A2-996DA122268F}"/>
    <hyperlink ref="B316" r:id="rId180" display="https://www54.myfantasyleague.com/2019/player?P=9448" xr:uid="{ECEBADBE-6112-467D-8D35-15BA04A4E510}"/>
    <hyperlink ref="B318" r:id="rId181" display="https://www54.myfantasyleague.com/2019/player?P=13168" xr:uid="{A686B201-91F8-4870-A1B9-90E106C7F5D3}"/>
    <hyperlink ref="B320" r:id="rId182" display="https://www54.myfantasyleague.com/2019/player?P=13198" xr:uid="{1B8065E8-CFC8-4486-8484-FFF8CDC3B874}"/>
    <hyperlink ref="B322" r:id="rId183" display="https://www54.myfantasyleague.com/2019/player?P=12745" xr:uid="{4C3E17F1-4A6E-49A9-882E-DF21106EFBD4}"/>
    <hyperlink ref="B323" r:id="rId184" display="https://www54.myfantasyleague.com/2019/player?P=12745" xr:uid="{37325104-3B54-42AE-943B-9189ED279B40}"/>
    <hyperlink ref="B324" r:id="rId185" display="https://www54.myfantasyleague.com/2019/player?P=13697" xr:uid="{A484DC60-8E13-49AD-BB0C-85F734E7D71C}"/>
    <hyperlink ref="B325" r:id="rId186" display="https://www54.myfantasyleague.com/2019/player?P=13697" xr:uid="{B4A9C981-18D6-4031-BD1A-E638E88AD271}"/>
    <hyperlink ref="B326" r:id="rId187" display="https://www54.myfantasyleague.com/2019/player?P=13636" xr:uid="{E2ADA760-C1D2-4515-8116-F0B2260313BE}"/>
    <hyperlink ref="B328" r:id="rId188" display="https://www54.myfantasyleague.com/2019/player?P=13646" xr:uid="{0316EE9F-6919-4601-830C-83A3CE4C9955}"/>
    <hyperlink ref="B330" r:id="rId189" display="https://www54.myfantasyleague.com/2019/player?P=13671" xr:uid="{26BC5C8C-41F4-43BF-9F45-E1E731C90715}"/>
    <hyperlink ref="B332" r:id="rId190" display="https://www54.myfantasyleague.com/2019/player?P=13230" xr:uid="{C07230B6-A1B5-4FC8-911E-BB1603B79F83}"/>
    <hyperlink ref="B333" r:id="rId191" display="https://www54.myfantasyleague.com/2019/player?P=13230" xr:uid="{68E51197-B14E-4670-80C9-3AA85DC83642}"/>
    <hyperlink ref="B334" r:id="rId192" display="https://www54.myfantasyleague.com/2019/player?P=7393" xr:uid="{FA34F1D5-330B-42D2-B077-940E4A185030}"/>
    <hyperlink ref="B336" r:id="rId193" display="https://www54.myfantasyleague.com/2019/player?P=11516" xr:uid="{DA9D1C02-CDFB-4D76-B681-24941466E65D}"/>
    <hyperlink ref="B338" r:id="rId194" display="https://www54.myfantasyleague.com/2019/player?P=12221" xr:uid="{6708162A-CCDC-4D71-8DAD-ABD74AFBB173}"/>
    <hyperlink ref="B339" r:id="rId195" display="https://www54.myfantasyleague.com/2019/player?P=12221" xr:uid="{01408BBE-728C-4E08-978C-79F9305065C3}"/>
    <hyperlink ref="B340" r:id="rId196" display="https://www54.myfantasyleague.com/2019/player?P=10768" xr:uid="{4C5E1E3D-9F8A-4B0B-8A2E-76889AA0079A}"/>
    <hyperlink ref="B341" r:id="rId197" display="https://www54.myfantasyleague.com/2019/player?P=13725" xr:uid="{24F0D3A1-07DD-485F-9E1D-05A5D2203AA4}"/>
    <hyperlink ref="B343" r:id="rId198" display="https://www54.myfantasyleague.com/2019/player?P=14086" xr:uid="{B480AA86-3D84-4706-A5AE-48EF6AFE74BB}"/>
    <hyperlink ref="B345" r:id="rId199" display="https://www54.myfantasyleague.com/2019/player?P=10960" xr:uid="{13220B70-862D-455D-BA49-E855D1E2CE3D}"/>
    <hyperlink ref="B347" r:id="rId200" display="https://www54.myfantasyleague.com/2019/player?P=14088" xr:uid="{8B2E2F2C-F856-426F-A8AA-EF7567C9C83E}"/>
    <hyperlink ref="B348" r:id="rId201" location="footnote" display="https://www54.myfantasyleague.com/2019/aav?COUNT=250&amp;POS=*&amp;CUTOFF=5&amp;IS_PPR=-1&amp;IS_KEEPER=-1&amp;TIME= - footnote" xr:uid="{9FAE2F8D-19B4-44CD-994C-0F6D63E1D5C3}"/>
    <hyperlink ref="B349" r:id="rId202" display="https://www54.myfantasyleague.com/2019/player?P=12788" xr:uid="{F6AF7A29-149A-4F96-9092-7738ADB460BA}"/>
    <hyperlink ref="B350" r:id="rId203" display="https://www54.myfantasyleague.com/2019/player?P=12788" xr:uid="{1F18D471-A2BE-4AC5-BB54-7AB4B896B5D6}"/>
    <hyperlink ref="B351" r:id="rId204" display="https://www54.myfantasyleague.com/2019/player?P=12788" xr:uid="{DA671B63-A0A4-490E-A15A-FE9472E7E9DB}"/>
    <hyperlink ref="B352" r:id="rId205" display="https://www54.myfantasyleague.com/2019/player?P=12788" xr:uid="{1668E69F-CF2B-43B4-B8AE-015385F42E89}"/>
    <hyperlink ref="B353" r:id="rId206" display="https://www54.myfantasyleague.com/2019/player?P=10738" xr:uid="{D9E701B2-0C3E-464F-AB61-813E1F093C9A}"/>
    <hyperlink ref="B355" r:id="rId207" display="https://www54.myfantasyleague.com/2019/player?P=10699" xr:uid="{49C94251-2D2F-4B6B-A9F8-84D64C74C23D}"/>
    <hyperlink ref="B357" r:id="rId208" display="https://www54.myfantasyleague.com/2019/player?P=13139" xr:uid="{6B5BAFFF-4DEB-45E2-B2F6-F2AD4730E305}"/>
    <hyperlink ref="B359" r:id="rId209" display="https://www54.myfantasyleague.com/2019/player?P=9831" xr:uid="{CD02FAD0-D98D-491A-A539-FAE5BE996611}"/>
    <hyperlink ref="B361" r:id="rId210" display="https://www54.myfantasyleague.com/2019/player?P=14074" xr:uid="{6829A20D-D4F0-4EAE-86BF-2F66E3483B6E}"/>
    <hyperlink ref="B364" r:id="rId211" display="https://www54.myfantasyleague.com/2019/player?P=11640" xr:uid="{375E66E2-57A6-4495-B5D1-15B0BD15194D}"/>
    <hyperlink ref="B366" r:id="rId212" display="https://www54.myfantasyleague.com/2019/player?P=11390" xr:uid="{81C0E481-4D86-410B-8DE7-CEF32EB0736F}"/>
    <hyperlink ref="B368" r:id="rId213" display="https://www54.myfantasyleague.com/2019/player?P=8687" xr:uid="{D045F5F3-E9F9-41B0-9205-95CCBBC0AF05}"/>
    <hyperlink ref="B370" r:id="rId214" display="https://www54.myfantasyleague.com/2019/player?P=14093" xr:uid="{F1A110B8-E8B6-42C3-AFB8-DFBB229CEE0C}"/>
    <hyperlink ref="B372" r:id="rId215" display="https://www54.myfantasyleague.com/2019/player?P=10313" xr:uid="{FBF24C4A-C967-458D-B417-631DC117F58C}"/>
    <hyperlink ref="B374" r:id="rId216" display="https://www54.myfantasyleague.com/2019/player?P=13236" xr:uid="{B565B5AC-FCB6-4633-B4AC-EDE30978C4AC}"/>
    <hyperlink ref="B376" r:id="rId217" display="https://www54.myfantasyleague.com/2019/player?P=13631" xr:uid="{5BC6944F-B45C-4D58-BEE0-933B9EA1C53D}"/>
    <hyperlink ref="B378" r:id="rId218" display="https://www54.myfantasyleague.com/2019/player?P=13157" xr:uid="{75072427-9460-41AA-B335-31BD6CABA905}"/>
    <hyperlink ref="B380" r:id="rId219" display="https://www54.myfantasyleague.com/2019/player?P=9918" xr:uid="{3C8121AF-508B-4B15-9AA4-FE6A8D3FACB3}"/>
    <hyperlink ref="B382" r:id="rId220" display="https://www54.myfantasyleague.com/2019/player?P=12985" xr:uid="{61F67DC9-82EA-440C-BB98-737D7B794481}"/>
    <hyperlink ref="B383" r:id="rId221" display="https://www54.myfantasyleague.com/2019/player?P=13714" xr:uid="{ADC106CC-FCE8-45BA-A383-87522B568F90}"/>
    <hyperlink ref="B384" r:id="rId222" display="https://www54.myfantasyleague.com/2019/player?P=13714" xr:uid="{419503D8-EAFB-47C1-BD3A-C4558E3BEABA}"/>
    <hyperlink ref="B385" r:id="rId223" display="https://www54.myfantasyleague.com/2019/player?P=13617" xr:uid="{48E58E3E-0856-4799-BAF3-B9083FF24BDF}"/>
    <hyperlink ref="B387" r:id="rId224" display="https://www54.myfantasyleague.com/2019/player?P=14239" xr:uid="{AADD7FC6-4472-47C9-ABB0-74CF6EEFF605}"/>
    <hyperlink ref="B389" r:id="rId225" display="https://www54.myfantasyleague.com/2019/player?P=13668" xr:uid="{4AF9C8FF-80DD-4676-A6F1-9E968F39355E}"/>
    <hyperlink ref="B391" r:id="rId226" display="https://www54.myfantasyleague.com/2019/player?P=13144" xr:uid="{E779E92C-E836-4E1A-975E-45F816180734}"/>
    <hyperlink ref="B393" r:id="rId227" display="https://www54.myfantasyleague.com/2019/player?P=14108" xr:uid="{47D17FEE-1864-40BA-A046-B12273D300FC}"/>
    <hyperlink ref="B395" r:id="rId228" display="https://www54.myfantasyleague.com/2019/player?P=14082" xr:uid="{FF3F395E-7CE0-4D00-9141-13A149FFBDFD}"/>
    <hyperlink ref="B396" r:id="rId229" location="footnote" display="https://www54.myfantasyleague.com/2019/aav?COUNT=250&amp;POS=*&amp;CUTOFF=5&amp;IS_PPR=-1&amp;IS_KEEPER=-1&amp;TIME= - footnote" xr:uid="{834E5456-1173-4B5A-B890-0C451ADABFA3}"/>
    <hyperlink ref="B397" r:id="rId230" display="https://www54.myfantasyleague.com/2019/player?P=11257" xr:uid="{BFB8FA1B-DFB6-483C-A62F-48E18C05E61F}"/>
    <hyperlink ref="B399" r:id="rId231" display="https://www54.myfantasyleague.com/2019/player?P=0521" xr:uid="{533408D7-991E-439D-A44B-3AE36FFE54E5}"/>
    <hyperlink ref="B400" r:id="rId232" display="https://www54.myfantasyleague.com/2019/player?P=8062" xr:uid="{D8FDD7F0-B98F-4682-986A-3E9657408C23}"/>
    <hyperlink ref="B402" r:id="rId233" display="https://www54.myfantasyleague.com/2019/player?P=9118" xr:uid="{35507090-7F7F-428E-A82C-A1C940520CA3}"/>
    <hyperlink ref="B404" r:id="rId234" display="https://www54.myfantasyleague.com/2019/player?P=14072" xr:uid="{3911648F-1A41-49FE-8FBE-EC4FF1FD03BC}"/>
    <hyperlink ref="B406" r:id="rId235" display="https://www54.myfantasyleague.com/2019/player?P=13649" xr:uid="{0AB2B03A-2FD6-483F-B774-744731A51AEE}"/>
    <hyperlink ref="B408" r:id="rId236" display="https://www54.myfantasyleague.com/2019/player?P=14124" xr:uid="{3B2D2FE1-638C-4C18-B616-925E87FCBCAB}"/>
    <hyperlink ref="B410" r:id="rId237" display="https://www54.myfantasyleague.com/2019/player?P=12677" xr:uid="{FE6F8FEF-A4F0-4994-8195-5D0A6CDE22E1}"/>
    <hyperlink ref="B412" r:id="rId238" display="https://www54.myfantasyleague.com/2019/player?P=11677" xr:uid="{734C76F4-17A0-472E-8EAD-FCE5E2242A95}"/>
    <hyperlink ref="B414" r:id="rId239" display="https://www54.myfantasyleague.com/2019/player?P=12616" xr:uid="{1D8CE1AB-60FC-41FD-BA08-7D52D240FAC0}"/>
    <hyperlink ref="B416" r:id="rId240" display="https://www54.myfantasyleague.com/2019/player?P=13674" xr:uid="{1116738A-72B1-4088-9ADC-A6BCE1325B87}"/>
    <hyperlink ref="B418" r:id="rId241" display="https://www54.myfantasyleague.com/2019/player?P=9051" xr:uid="{F9169E73-6542-4D58-BB08-CB58F05FCBA8}"/>
    <hyperlink ref="B419" r:id="rId242" display="https://www54.myfantasyleague.com/2019/player?P=9051" xr:uid="{591A9E99-EEC4-4047-A1F2-DF4E3E6A3A82}"/>
    <hyperlink ref="B420" r:id="rId243" display="https://www54.myfantasyleague.com/2019/player?P=11672" xr:uid="{F84AE361-95C3-430B-982A-AF06429B582E}"/>
    <hyperlink ref="B421" r:id="rId244" location="footnote" display="https://www54.myfantasyleague.com/2019/aav?COUNT=250&amp;POS=*&amp;CUTOFF=5&amp;IS_PPR=-1&amp;IS_KEEPER=-1&amp;TIME= - footnote" xr:uid="{1C62D109-A2D7-4A4B-9AB6-65A0EE9BA2F8}"/>
    <hyperlink ref="B423" r:id="rId245" display="https://www54.myfantasyleague.com/2019/player?P=10312" xr:uid="{5E95E092-33AC-490E-9F9F-21F95E0C0511}"/>
    <hyperlink ref="B425" r:id="rId246" display="https://www54.myfantasyleague.com/2019/player?P=12701" xr:uid="{18BA10AD-23C9-4EBC-A17A-7BB6BA73BC13}"/>
    <hyperlink ref="B426" r:id="rId247" display="https://www54.myfantasyleague.com/2019/player?P=12701" xr:uid="{F790CCF0-E897-490F-BEDA-C4F208DA17C4}"/>
    <hyperlink ref="B427" r:id="rId248" display="https://www54.myfantasyleague.com/2019/player?P=12688" xr:uid="{B9D55459-DE75-4171-A1AA-00F8B7DBCF39}"/>
    <hyperlink ref="B428" r:id="rId249" display="https://www54.myfantasyleague.com/2019/player?P=9075" xr:uid="{C81118B0-D371-42FC-9518-AB9B2A8EF694}"/>
    <hyperlink ref="B429" r:id="rId250" location="footnote" display="https://www54.myfantasyleague.com/2019/aav?COUNT=250&amp;POS=*&amp;CUTOFF=5&amp;IS_PPR=-1&amp;IS_KEEPER=-1&amp;TIME= - footnote" xr:uid="{3BA959D0-2215-4B2C-BAA9-11928D30C24C}"/>
    <hyperlink ref="B430" r:id="rId251" display="https://www54.myfantasyleague.com/2019/player?P=11250" xr:uid="{11BDDBC4-8A01-4970-8996-54B8B8D46076}"/>
    <hyperlink ref="B432" r:id="rId252" display="https://www54.myfantasyleague.com/2019/player?P=12250" xr:uid="{6A8922B9-F090-4BCB-A9AD-77C18CCFFA31}"/>
    <hyperlink ref="B433" r:id="rId253" display="https://www54.myfantasyleague.com/2019/player?P=12250" xr:uid="{1A780984-F7B3-4040-88C3-1AA8FCA08AFF}"/>
    <hyperlink ref="B434" r:id="rId254" display="https://www54.myfantasyleague.com/2019/player?P=10697" xr:uid="{82DC373C-4A6E-4498-8EB9-C7BDB179945E}"/>
    <hyperlink ref="B436" r:id="rId255" display="https://www54.myfantasyleague.com/2019/player?P=12702" xr:uid="{321D6D5A-53D0-472D-AD68-44A0DD71B7E1}"/>
    <hyperlink ref="B437" r:id="rId256" display="https://www54.myfantasyleague.com/2019/player?P=12154" xr:uid="{ACDE81AB-F753-4167-9A1D-BC24D515F8B8}"/>
    <hyperlink ref="B439" r:id="rId257" display="https://www54.myfantasyleague.com/2019/player?P=13620" xr:uid="{35A66599-2AF8-44AE-9F66-D9258FE7BDD1}"/>
    <hyperlink ref="B441" r:id="rId258" display="https://www54.myfantasyleague.com/2019/player?P=11761" xr:uid="{602CE8AD-ED69-4E81-96BB-D2FF3C29032F}"/>
    <hyperlink ref="B442" r:id="rId259" location="footnote" display="https://www54.myfantasyleague.com/2019/aav?COUNT=250&amp;POS=*&amp;CUTOFF=5&amp;IS_PPR=-1&amp;IS_KEEPER=-1&amp;TIME= - footnote" xr:uid="{E3DEE81A-820F-4B85-84FB-569179773078}"/>
    <hyperlink ref="B443" r:id="rId260" display="https://www54.myfantasyleague.com/2019/player?P=14158" xr:uid="{AC7E53FF-8AA1-405B-A501-8B2A02958C36}"/>
    <hyperlink ref="B444" r:id="rId261" display="https://www54.myfantasyleague.com/2019/player?P=14158" xr:uid="{07D1EE4B-C9D8-4D95-991A-ACAF8B1A3300}"/>
    <hyperlink ref="B445" r:id="rId262" display="https://www54.myfantasyleague.com/2019/player?P=10292" xr:uid="{0B625663-E02C-4D25-8229-65FB8383A4A7}"/>
    <hyperlink ref="B446" r:id="rId263" display="https://www54.myfantasyleague.com/2019/player?P=13190" xr:uid="{9F25252D-AC6D-4861-B12E-9AC19AB7CC70}"/>
    <hyperlink ref="B447" r:id="rId264" location="footnote" display="https://www54.myfantasyleague.com/2019/aav?COUNT=250&amp;POS=*&amp;CUTOFF=5&amp;IS_PPR=-1&amp;IS_KEEPER=-1&amp;TIME= - footnote" xr:uid="{E5A4523D-64B6-4628-8BD4-8850F1F2CFF2}"/>
    <hyperlink ref="B448" r:id="rId265" display="https://www54.myfantasyleague.com/2019/player?P=13726" xr:uid="{31193FD8-04EC-44E6-BCB5-2AE2B823B0E1}"/>
    <hyperlink ref="B450" r:id="rId266" display="https://www54.myfantasyleague.com/2019/player?P=11697" xr:uid="{6F6B81E0-13BD-475A-95B1-53683E571912}"/>
    <hyperlink ref="B452" r:id="rId267" display="https://www54.myfantasyleague.com/2019/player?P=14284" xr:uid="{A919928E-80E3-47CA-BD71-3E789663AA59}"/>
    <hyperlink ref="B454" r:id="rId268" display="https://www54.myfantasyleague.com/2019/player?P=13679" xr:uid="{EF1CBD81-562B-49E1-8DF3-34DAE56E973A}"/>
    <hyperlink ref="B455" r:id="rId269" location="footnote" display="https://www54.myfantasyleague.com/2019/aav?COUNT=250&amp;POS=*&amp;CUTOFF=5&amp;IS_PPR=-1&amp;IS_KEEPER=-1&amp;TIME= - footnote" xr:uid="{157AE611-75F3-4797-893A-4B05394E99DF}"/>
    <hyperlink ref="B456" r:id="rId270" display="https://www54.myfantasyleague.com/2019/player?P=13135" xr:uid="{22ADD7A4-4668-40F3-AD71-F74F9E29A9C0}"/>
    <hyperlink ref="B458" r:id="rId271" display="https://www54.myfantasyleague.com/2019/player?P=9064" xr:uid="{227062EE-D1F8-4A97-AA4F-2FCE96A843D6}"/>
    <hyperlink ref="B459" r:id="rId272" location="footnote" display="https://www54.myfantasyleague.com/2019/aav?COUNT=250&amp;POS=*&amp;CUTOFF=5&amp;IS_PPR=-1&amp;IS_KEEPER=-1&amp;TIME= - footnote" xr:uid="{6B47356E-A218-4C02-9C4F-C21BFE5BE82A}"/>
    <hyperlink ref="B460" r:id="rId273" display="https://www54.myfantasyleague.com/2019/player?P=14192" xr:uid="{9D144C8E-A126-4EEE-B8B9-A836861F523E}"/>
    <hyperlink ref="B462" r:id="rId274" display="https://www54.myfantasyleague.com/2019/player?P=10389" xr:uid="{18030E75-09CA-44B5-87CB-886E2D2A222B}"/>
    <hyperlink ref="B464" r:id="rId275" display="https://www54.myfantasyleague.com/2019/player?P=13621" xr:uid="{79416AD9-96CD-4261-A1E8-CD401639CB54}"/>
    <hyperlink ref="B465" r:id="rId276" location="footnote" display="https://www54.myfantasyleague.com/2019/aav?COUNT=250&amp;POS=*&amp;CUTOFF=5&amp;IS_PPR=-1&amp;IS_KEEPER=-1&amp;TIME= - footnote" xr:uid="{923D005B-8C2B-489E-AEFE-1A3DC47D4E3C}"/>
    <hyperlink ref="B466" r:id="rId277" display="https://www54.myfantasyleague.com/2019/player?P=13382" xr:uid="{0795834B-1935-48D9-943F-7CE8A2A99C85}"/>
    <hyperlink ref="B468" r:id="rId278" display="https://www54.myfantasyleague.com/2019/player?P=14223" xr:uid="{0151139B-9951-4D11-8DAA-6606D2BC3B6D}"/>
    <hyperlink ref="B470" r:id="rId279" display="https://www54.myfantasyleague.com/2019/player?P=13251" xr:uid="{FB17AD4E-5F89-4EE0-8E78-F39F8FA053E6}"/>
    <hyperlink ref="B471" r:id="rId280" display="https://www54.myfantasyleague.com/2019/player?P=13968" xr:uid="{0C5A77B6-5F05-43B8-9542-19AF1571E830}"/>
    <hyperlink ref="B473" r:id="rId281" display="https://www54.myfantasyleague.com/2019/player?P=12391" xr:uid="{86BFFD8D-1C64-41EF-B0CB-CEACC3000B2C}"/>
    <hyperlink ref="B475" r:id="rId282" display="https://www54.myfantasyleague.com/2019/player?P=11769" xr:uid="{95567E25-2088-47CF-AB11-ACC8D37EC854}"/>
    <hyperlink ref="B476" r:id="rId283" display="https://www54.myfantasyleague.com/2019/player?P=13619" xr:uid="{13ED3BC8-9DC7-4780-A672-740391920CFD}"/>
    <hyperlink ref="B478" r:id="rId284" display="https://www54.myfantasyleague.com/2019/player?P=12205" xr:uid="{48DF73B8-83B4-4933-A10D-966F30BDFECA}"/>
    <hyperlink ref="B479" r:id="rId285" location="footnote" display="https://www54.myfantasyleague.com/2019/aav?COUNT=250&amp;POS=*&amp;CUTOFF=5&amp;IS_PPR=-1&amp;IS_KEEPER=-1&amp;TIME= - footnote" xr:uid="{3AF5CA70-E6BB-44E7-BCA2-0F207071C015}"/>
    <hyperlink ref="B480" r:id="rId286" display="https://www54.myfantasyleague.com/2019/player?P=14062" xr:uid="{D2360D92-CEA8-4192-8842-F74BDC603C0A}"/>
    <hyperlink ref="B482" r:id="rId287" display="https://www54.myfantasyleague.com/2019/player?P=13378" xr:uid="{867CAF49-6E7A-4811-8979-C9330D95E2C9}"/>
    <hyperlink ref="B484" r:id="rId288" display="https://www54.myfantasyleague.com/2019/player?P=13391" xr:uid="{21B1647A-82DB-4B14-9156-709A7628502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C9E5-EC56-4E26-B8D5-33397B45B6C9}">
  <dimension ref="A1:D413"/>
  <sheetViews>
    <sheetView tabSelected="1" workbookViewId="0">
      <selection activeCell="G5" sqref="G5"/>
    </sheetView>
  </sheetViews>
  <sheetFormatPr defaultRowHeight="15" x14ac:dyDescent="0.25"/>
  <sheetData>
    <row r="1" spans="1:4" ht="15.75" x14ac:dyDescent="0.25">
      <c r="A1" s="95" t="s">
        <v>19</v>
      </c>
    </row>
    <row r="2" spans="1:4" ht="34.5" thickBot="1" x14ac:dyDescent="0.3">
      <c r="A2" s="96" t="s">
        <v>1488</v>
      </c>
      <c r="B2" s="96" t="s">
        <v>1489</v>
      </c>
      <c r="C2" s="96" t="s">
        <v>1490</v>
      </c>
      <c r="D2" s="96" t="s">
        <v>1491</v>
      </c>
    </row>
    <row r="3" spans="1:4" ht="45" x14ac:dyDescent="0.25">
      <c r="A3" s="99" t="s">
        <v>17</v>
      </c>
      <c r="B3" s="101" t="s">
        <v>1493</v>
      </c>
      <c r="C3" s="101">
        <v>1</v>
      </c>
      <c r="D3" s="101">
        <v>38</v>
      </c>
    </row>
    <row r="4" spans="1:4" ht="30.75" thickBot="1" x14ac:dyDescent="0.3">
      <c r="A4" s="97" t="s">
        <v>1492</v>
      </c>
      <c r="B4" s="102"/>
      <c r="C4" s="102"/>
      <c r="D4" s="102"/>
    </row>
    <row r="5" spans="1:4" ht="45" x14ac:dyDescent="0.25">
      <c r="A5" s="99" t="s">
        <v>263</v>
      </c>
      <c r="B5" s="101" t="s">
        <v>1495</v>
      </c>
      <c r="C5" s="101">
        <v>32</v>
      </c>
      <c r="D5" s="101">
        <v>11</v>
      </c>
    </row>
    <row r="6" spans="1:4" ht="30.75" thickBot="1" x14ac:dyDescent="0.3">
      <c r="A6" s="97" t="s">
        <v>1494</v>
      </c>
      <c r="B6" s="102"/>
      <c r="C6" s="102"/>
      <c r="D6" s="102"/>
    </row>
    <row r="7" spans="1:4" ht="60" x14ac:dyDescent="0.25">
      <c r="A7" s="99" t="s">
        <v>152</v>
      </c>
      <c r="B7" s="101" t="s">
        <v>1497</v>
      </c>
      <c r="C7" s="101">
        <v>40</v>
      </c>
      <c r="D7" s="101">
        <v>15</v>
      </c>
    </row>
    <row r="8" spans="1:4" ht="30.75" thickBot="1" x14ac:dyDescent="0.3">
      <c r="A8" s="97" t="s">
        <v>1496</v>
      </c>
      <c r="B8" s="102"/>
      <c r="C8" s="102"/>
      <c r="D8" s="102"/>
    </row>
    <row r="9" spans="1:4" ht="45" x14ac:dyDescent="0.25">
      <c r="A9" s="99" t="s">
        <v>297</v>
      </c>
      <c r="B9" s="101" t="s">
        <v>1499</v>
      </c>
      <c r="C9" s="101">
        <v>110</v>
      </c>
      <c r="D9" s="101">
        <v>55</v>
      </c>
    </row>
    <row r="10" spans="1:4" ht="30.75" thickBot="1" x14ac:dyDescent="0.3">
      <c r="A10" s="97" t="s">
        <v>1498</v>
      </c>
      <c r="B10" s="102"/>
      <c r="C10" s="102"/>
      <c r="D10" s="102"/>
    </row>
    <row r="11" spans="1:4" ht="45" x14ac:dyDescent="0.25">
      <c r="A11" s="99" t="s">
        <v>331</v>
      </c>
      <c r="B11" s="101" t="s">
        <v>1501</v>
      </c>
      <c r="C11" s="101">
        <v>172</v>
      </c>
      <c r="D11" s="101">
        <v>211</v>
      </c>
    </row>
    <row r="12" spans="1:4" ht="30.75" thickBot="1" x14ac:dyDescent="0.3">
      <c r="A12" s="97" t="s">
        <v>1500</v>
      </c>
      <c r="B12" s="102"/>
      <c r="C12" s="102"/>
      <c r="D12" s="102"/>
    </row>
    <row r="13" spans="1:4" ht="30" x14ac:dyDescent="0.25">
      <c r="A13" s="99" t="s">
        <v>366</v>
      </c>
      <c r="B13" s="101" t="s">
        <v>163</v>
      </c>
      <c r="C13" s="101">
        <v>132</v>
      </c>
      <c r="D13" s="101">
        <v>195</v>
      </c>
    </row>
    <row r="14" spans="1:4" ht="30.75" thickBot="1" x14ac:dyDescent="0.3">
      <c r="A14" s="97" t="s">
        <v>1502</v>
      </c>
      <c r="B14" s="102"/>
      <c r="C14" s="102"/>
      <c r="D14" s="102"/>
    </row>
    <row r="15" spans="1:4" ht="30" x14ac:dyDescent="0.25">
      <c r="A15" s="99" t="s">
        <v>341</v>
      </c>
      <c r="B15" s="101" t="s">
        <v>1504</v>
      </c>
      <c r="C15" s="101">
        <v>142</v>
      </c>
      <c r="D15" s="101">
        <v>82</v>
      </c>
    </row>
    <row r="16" spans="1:4" ht="45.75" thickBot="1" x14ac:dyDescent="0.3">
      <c r="A16" s="97" t="s">
        <v>1503</v>
      </c>
      <c r="B16" s="102"/>
      <c r="C16" s="102"/>
      <c r="D16" s="102"/>
    </row>
    <row r="17" spans="1:4" ht="30" x14ac:dyDescent="0.25">
      <c r="A17" s="99" t="s">
        <v>197</v>
      </c>
      <c r="B17" s="101" t="s">
        <v>1506</v>
      </c>
      <c r="C17" s="101">
        <v>97</v>
      </c>
      <c r="D17" s="101">
        <v>100</v>
      </c>
    </row>
    <row r="18" spans="1:4" ht="30.75" thickBot="1" x14ac:dyDescent="0.3">
      <c r="A18" s="97" t="s">
        <v>1505</v>
      </c>
      <c r="B18" s="102"/>
      <c r="C18" s="102"/>
      <c r="D18" s="102"/>
    </row>
    <row r="19" spans="1:4" ht="30" x14ac:dyDescent="0.25">
      <c r="A19" s="99" t="s">
        <v>367</v>
      </c>
      <c r="B19" s="101" t="s">
        <v>163</v>
      </c>
      <c r="C19" s="101">
        <v>200</v>
      </c>
      <c r="D19" s="101">
        <v>2435</v>
      </c>
    </row>
    <row r="20" spans="1:4" ht="30.75" thickBot="1" x14ac:dyDescent="0.3">
      <c r="A20" s="97" t="s">
        <v>1507</v>
      </c>
      <c r="B20" s="102"/>
      <c r="C20" s="102"/>
      <c r="D20" s="102"/>
    </row>
    <row r="21" spans="1:4" ht="45" x14ac:dyDescent="0.25">
      <c r="A21" s="99" t="s">
        <v>338</v>
      </c>
      <c r="B21" s="101" t="s">
        <v>1509</v>
      </c>
      <c r="C21" s="101">
        <v>143</v>
      </c>
      <c r="D21" s="101">
        <v>114</v>
      </c>
    </row>
    <row r="22" spans="1:4" ht="30.75" thickBot="1" x14ac:dyDescent="0.3">
      <c r="A22" s="97" t="s">
        <v>1508</v>
      </c>
      <c r="B22" s="102"/>
      <c r="C22" s="102"/>
      <c r="D22" s="102"/>
    </row>
    <row r="23" spans="1:4" ht="45" x14ac:dyDescent="0.25">
      <c r="A23" s="99" t="s">
        <v>1510</v>
      </c>
      <c r="B23" s="101" t="s">
        <v>163</v>
      </c>
      <c r="C23" s="101">
        <v>321</v>
      </c>
      <c r="D23" s="101">
        <v>1951</v>
      </c>
    </row>
    <row r="24" spans="1:4" ht="30.75" thickBot="1" x14ac:dyDescent="0.3">
      <c r="A24" s="97" t="s">
        <v>1511</v>
      </c>
      <c r="B24" s="102"/>
      <c r="C24" s="102"/>
      <c r="D24" s="102"/>
    </row>
    <row r="25" spans="1:4" ht="45" x14ac:dyDescent="0.25">
      <c r="A25" s="99" t="s">
        <v>135</v>
      </c>
      <c r="B25" s="101" t="s">
        <v>1513</v>
      </c>
      <c r="C25" s="101">
        <v>333</v>
      </c>
      <c r="D25" s="101">
        <v>177</v>
      </c>
    </row>
    <row r="26" spans="1:4" ht="30.75" thickBot="1" x14ac:dyDescent="0.3">
      <c r="A26" s="97" t="s">
        <v>1512</v>
      </c>
      <c r="B26" s="102"/>
      <c r="C26" s="102"/>
      <c r="D26" s="102"/>
    </row>
    <row r="27" spans="1:4" ht="30" x14ac:dyDescent="0.25">
      <c r="A27" s="99" t="s">
        <v>1514</v>
      </c>
      <c r="B27" s="101" t="s">
        <v>163</v>
      </c>
      <c r="C27" s="101">
        <v>440</v>
      </c>
      <c r="D27" s="101">
        <v>2453</v>
      </c>
    </row>
    <row r="28" spans="1:4" ht="30.75" thickBot="1" x14ac:dyDescent="0.3">
      <c r="A28" s="97" t="s">
        <v>1515</v>
      </c>
      <c r="B28" s="102"/>
      <c r="C28" s="102"/>
      <c r="D28" s="102"/>
    </row>
    <row r="29" spans="1:4" x14ac:dyDescent="0.25">
      <c r="A29" s="99" t="s">
        <v>1349</v>
      </c>
      <c r="B29" s="101" t="s">
        <v>163</v>
      </c>
      <c r="C29" s="101">
        <v>65</v>
      </c>
      <c r="D29" s="101">
        <v>125</v>
      </c>
    </row>
    <row r="30" spans="1:4" ht="30.75" thickBot="1" x14ac:dyDescent="0.3">
      <c r="A30" s="97" t="s">
        <v>1516</v>
      </c>
      <c r="B30" s="102"/>
      <c r="C30" s="102"/>
      <c r="D30" s="102"/>
    </row>
    <row r="31" spans="1:4" ht="30" x14ac:dyDescent="0.25">
      <c r="A31" s="99" t="s">
        <v>1453</v>
      </c>
      <c r="B31" s="101" t="s">
        <v>1518</v>
      </c>
      <c r="C31" s="101">
        <v>98</v>
      </c>
      <c r="D31" s="101">
        <v>150</v>
      </c>
    </row>
    <row r="32" spans="1:4" ht="30.75" thickBot="1" x14ac:dyDescent="0.3">
      <c r="A32" s="97" t="s">
        <v>1517</v>
      </c>
      <c r="B32" s="102"/>
      <c r="C32" s="102"/>
      <c r="D32" s="102"/>
    </row>
    <row r="33" spans="1:4" ht="30" x14ac:dyDescent="0.25">
      <c r="A33" s="99" t="s">
        <v>1519</v>
      </c>
      <c r="B33" s="101" t="s">
        <v>163</v>
      </c>
      <c r="C33" s="101">
        <v>184</v>
      </c>
      <c r="D33" s="101">
        <v>270</v>
      </c>
    </row>
    <row r="34" spans="1:4" ht="30.75" thickBot="1" x14ac:dyDescent="0.3">
      <c r="A34" s="97" t="s">
        <v>1520</v>
      </c>
      <c r="B34" s="102"/>
      <c r="C34" s="102"/>
      <c r="D34" s="102"/>
    </row>
    <row r="35" spans="1:4" ht="30" x14ac:dyDescent="0.25">
      <c r="A35" s="99" t="s">
        <v>253</v>
      </c>
      <c r="B35" s="101" t="s">
        <v>163</v>
      </c>
      <c r="C35" s="101">
        <v>33</v>
      </c>
      <c r="D35" s="101">
        <v>9</v>
      </c>
    </row>
    <row r="36" spans="1:4" ht="30" x14ac:dyDescent="0.25">
      <c r="A36" s="97" t="s">
        <v>1521</v>
      </c>
      <c r="B36" s="103"/>
      <c r="C36" s="103"/>
      <c r="D36" s="103"/>
    </row>
    <row r="37" spans="1:4" ht="15.75" x14ac:dyDescent="0.25">
      <c r="A37" s="95" t="s">
        <v>44</v>
      </c>
    </row>
    <row r="38" spans="1:4" ht="34.5" thickBot="1" x14ac:dyDescent="0.3">
      <c r="A38" s="96" t="s">
        <v>1488</v>
      </c>
      <c r="B38" s="96" t="s">
        <v>1489</v>
      </c>
      <c r="C38" s="96" t="s">
        <v>1490</v>
      </c>
      <c r="D38" s="96" t="s">
        <v>1491</v>
      </c>
    </row>
    <row r="39" spans="1:4" ht="30" x14ac:dyDescent="0.25">
      <c r="A39" s="99" t="s">
        <v>481</v>
      </c>
      <c r="B39" s="101" t="s">
        <v>1523</v>
      </c>
      <c r="C39" s="101">
        <v>4</v>
      </c>
      <c r="D39" s="101">
        <v>2001</v>
      </c>
    </row>
    <row r="40" spans="1:4" ht="30.75" thickBot="1" x14ac:dyDescent="0.3">
      <c r="A40" s="97" t="s">
        <v>1522</v>
      </c>
      <c r="B40" s="102"/>
      <c r="C40" s="102"/>
      <c r="D40" s="102"/>
    </row>
    <row r="41" spans="1:4" ht="30" x14ac:dyDescent="0.25">
      <c r="A41" s="99" t="s">
        <v>256</v>
      </c>
      <c r="B41" s="101" t="s">
        <v>1525</v>
      </c>
      <c r="C41" s="101">
        <v>30</v>
      </c>
      <c r="D41" s="101">
        <v>10</v>
      </c>
    </row>
    <row r="42" spans="1:4" ht="30.75" thickBot="1" x14ac:dyDescent="0.3">
      <c r="A42" s="97" t="s">
        <v>1524</v>
      </c>
      <c r="B42" s="102"/>
      <c r="C42" s="102"/>
      <c r="D42" s="102"/>
    </row>
    <row r="43" spans="1:4" ht="45" x14ac:dyDescent="0.25">
      <c r="A43" s="99" t="s">
        <v>325</v>
      </c>
      <c r="B43" s="101" t="s">
        <v>1527</v>
      </c>
      <c r="C43" s="101">
        <v>91</v>
      </c>
      <c r="D43" s="101">
        <v>91</v>
      </c>
    </row>
    <row r="44" spans="1:4" ht="30.75" thickBot="1" x14ac:dyDescent="0.3">
      <c r="A44" s="97" t="s">
        <v>1526</v>
      </c>
      <c r="B44" s="102"/>
      <c r="C44" s="102"/>
      <c r="D44" s="102"/>
    </row>
    <row r="45" spans="1:4" ht="30" x14ac:dyDescent="0.25">
      <c r="A45" s="99" t="s">
        <v>282</v>
      </c>
      <c r="B45" s="101" t="s">
        <v>1529</v>
      </c>
      <c r="C45" s="101">
        <v>57</v>
      </c>
      <c r="D45" s="101">
        <v>41</v>
      </c>
    </row>
    <row r="46" spans="1:4" ht="30.75" thickBot="1" x14ac:dyDescent="0.3">
      <c r="A46" s="97" t="s">
        <v>1528</v>
      </c>
      <c r="B46" s="102"/>
      <c r="C46" s="102"/>
      <c r="D46" s="102"/>
    </row>
    <row r="47" spans="1:4" ht="30" x14ac:dyDescent="0.25">
      <c r="A47" s="99" t="s">
        <v>332</v>
      </c>
      <c r="B47" s="101" t="s">
        <v>1531</v>
      </c>
      <c r="C47" s="101">
        <v>84</v>
      </c>
      <c r="D47" s="101">
        <v>2002</v>
      </c>
    </row>
    <row r="48" spans="1:4" ht="30.75" thickBot="1" x14ac:dyDescent="0.3">
      <c r="A48" s="97" t="s">
        <v>1530</v>
      </c>
      <c r="B48" s="102"/>
      <c r="C48" s="102"/>
      <c r="D48" s="102"/>
    </row>
    <row r="49" spans="1:4" ht="30" x14ac:dyDescent="0.25">
      <c r="A49" s="99" t="s">
        <v>388</v>
      </c>
      <c r="B49" s="101" t="s">
        <v>1533</v>
      </c>
      <c r="C49" s="101">
        <v>205</v>
      </c>
      <c r="D49" s="101">
        <v>2427</v>
      </c>
    </row>
    <row r="50" spans="1:4" ht="30.75" thickBot="1" x14ac:dyDescent="0.3">
      <c r="A50" s="97" t="s">
        <v>1532</v>
      </c>
      <c r="B50" s="102"/>
      <c r="C50" s="102"/>
      <c r="D50" s="102"/>
    </row>
    <row r="51" spans="1:4" ht="30" x14ac:dyDescent="0.25">
      <c r="A51" s="99" t="s">
        <v>377</v>
      </c>
      <c r="B51" s="101" t="s">
        <v>1535</v>
      </c>
      <c r="C51" s="101">
        <v>243</v>
      </c>
      <c r="D51" s="101">
        <v>130</v>
      </c>
    </row>
    <row r="52" spans="1:4" ht="30.75" thickBot="1" x14ac:dyDescent="0.3">
      <c r="A52" s="97" t="s">
        <v>1534</v>
      </c>
      <c r="B52" s="102"/>
      <c r="C52" s="102"/>
      <c r="D52" s="102"/>
    </row>
    <row r="53" spans="1:4" ht="30" x14ac:dyDescent="0.25">
      <c r="A53" s="99" t="s">
        <v>302</v>
      </c>
      <c r="B53" s="101" t="s">
        <v>1537</v>
      </c>
      <c r="C53" s="101">
        <v>118</v>
      </c>
      <c r="D53" s="101">
        <v>90</v>
      </c>
    </row>
    <row r="54" spans="1:4" ht="30.75" thickBot="1" x14ac:dyDescent="0.3">
      <c r="A54" s="97" t="s">
        <v>1536</v>
      </c>
      <c r="B54" s="102"/>
      <c r="C54" s="102"/>
      <c r="D54" s="102"/>
    </row>
    <row r="55" spans="1:4" ht="60" x14ac:dyDescent="0.25">
      <c r="A55" s="99" t="s">
        <v>1372</v>
      </c>
      <c r="B55" s="101" t="s">
        <v>163</v>
      </c>
      <c r="C55" s="101">
        <v>148</v>
      </c>
      <c r="D55" s="101">
        <v>2163</v>
      </c>
    </row>
    <row r="56" spans="1:4" ht="45.75" thickBot="1" x14ac:dyDescent="0.3">
      <c r="A56" s="97" t="s">
        <v>1538</v>
      </c>
      <c r="B56" s="102"/>
      <c r="C56" s="102"/>
      <c r="D56" s="102"/>
    </row>
    <row r="57" spans="1:4" ht="30" x14ac:dyDescent="0.25">
      <c r="A57" s="99" t="s">
        <v>318</v>
      </c>
      <c r="B57" s="101" t="s">
        <v>1540</v>
      </c>
      <c r="C57" s="101">
        <v>182</v>
      </c>
      <c r="D57" s="101">
        <v>217</v>
      </c>
    </row>
    <row r="58" spans="1:4" ht="30.75" thickBot="1" x14ac:dyDescent="0.3">
      <c r="A58" s="97" t="s">
        <v>1539</v>
      </c>
      <c r="B58" s="102"/>
      <c r="C58" s="102"/>
      <c r="D58" s="102"/>
    </row>
    <row r="59" spans="1:4" ht="45" x14ac:dyDescent="0.25">
      <c r="A59" s="99" t="s">
        <v>1541</v>
      </c>
      <c r="B59" s="101" t="s">
        <v>163</v>
      </c>
      <c r="C59" s="101">
        <v>165</v>
      </c>
      <c r="D59" s="101">
        <v>1937</v>
      </c>
    </row>
    <row r="60" spans="1:4" ht="30.75" thickBot="1" x14ac:dyDescent="0.3">
      <c r="A60" s="97" t="s">
        <v>1542</v>
      </c>
      <c r="B60" s="102"/>
      <c r="C60" s="102"/>
      <c r="D60" s="102"/>
    </row>
    <row r="61" spans="1:4" ht="45" x14ac:dyDescent="0.25">
      <c r="A61" s="99" t="s">
        <v>1543</v>
      </c>
      <c r="B61" s="101" t="s">
        <v>163</v>
      </c>
      <c r="C61" s="101">
        <v>221</v>
      </c>
      <c r="D61" s="101">
        <v>247</v>
      </c>
    </row>
    <row r="62" spans="1:4" ht="30.75" thickBot="1" x14ac:dyDescent="0.3">
      <c r="A62" s="97" t="s">
        <v>1544</v>
      </c>
      <c r="B62" s="102"/>
      <c r="C62" s="102"/>
      <c r="D62" s="102"/>
    </row>
    <row r="63" spans="1:4" ht="45" x14ac:dyDescent="0.25">
      <c r="A63" s="99" t="s">
        <v>1545</v>
      </c>
      <c r="B63" s="101" t="s">
        <v>163</v>
      </c>
      <c r="C63" s="101">
        <v>213</v>
      </c>
      <c r="D63" s="101">
        <v>1984</v>
      </c>
    </row>
    <row r="64" spans="1:4" ht="30.75" thickBot="1" x14ac:dyDescent="0.3">
      <c r="A64" s="97" t="s">
        <v>1546</v>
      </c>
      <c r="B64" s="102"/>
      <c r="C64" s="102"/>
      <c r="D64" s="102"/>
    </row>
    <row r="65" spans="1:4" ht="45" x14ac:dyDescent="0.25">
      <c r="A65" s="99" t="s">
        <v>437</v>
      </c>
      <c r="B65" s="101" t="s">
        <v>1548</v>
      </c>
      <c r="C65" s="101">
        <v>176</v>
      </c>
      <c r="D65" s="101">
        <v>219</v>
      </c>
    </row>
    <row r="66" spans="1:4" ht="30.75" thickBot="1" x14ac:dyDescent="0.3">
      <c r="A66" s="97" t="s">
        <v>1547</v>
      </c>
      <c r="B66" s="102"/>
      <c r="C66" s="102"/>
      <c r="D66" s="102"/>
    </row>
    <row r="67" spans="1:4" ht="60" x14ac:dyDescent="0.25">
      <c r="A67" s="99" t="s">
        <v>1549</v>
      </c>
      <c r="B67" s="101" t="s">
        <v>163</v>
      </c>
      <c r="C67" s="101" t="s">
        <v>163</v>
      </c>
      <c r="D67" s="101" t="s">
        <v>163</v>
      </c>
    </row>
    <row r="68" spans="1:4" ht="15.75" thickBot="1" x14ac:dyDescent="0.3">
      <c r="A68" s="98" t="s">
        <v>1550</v>
      </c>
      <c r="B68" s="102"/>
      <c r="C68" s="102"/>
      <c r="D68" s="102"/>
    </row>
    <row r="69" spans="1:4" ht="30" x14ac:dyDescent="0.25">
      <c r="A69" s="99" t="s">
        <v>1551</v>
      </c>
      <c r="B69" s="101" t="s">
        <v>163</v>
      </c>
      <c r="C69" s="101">
        <v>130</v>
      </c>
      <c r="D69" s="101">
        <v>223</v>
      </c>
    </row>
    <row r="70" spans="1:4" ht="30" x14ac:dyDescent="0.25">
      <c r="A70" s="97" t="s">
        <v>1552</v>
      </c>
      <c r="B70" s="103"/>
      <c r="C70" s="103"/>
      <c r="D70" s="103"/>
    </row>
    <row r="71" spans="1:4" ht="15.75" x14ac:dyDescent="0.25">
      <c r="A71" s="95" t="s">
        <v>7</v>
      </c>
    </row>
    <row r="72" spans="1:4" ht="34.5" thickBot="1" x14ac:dyDescent="0.3">
      <c r="A72" s="96" t="s">
        <v>1488</v>
      </c>
      <c r="B72" s="96" t="s">
        <v>1489</v>
      </c>
      <c r="C72" s="96" t="s">
        <v>1490</v>
      </c>
      <c r="D72" s="96" t="s">
        <v>1491</v>
      </c>
    </row>
    <row r="73" spans="1:4" ht="45" x14ac:dyDescent="0.25">
      <c r="A73" s="99" t="s">
        <v>5</v>
      </c>
      <c r="B73" s="101" t="s">
        <v>1554</v>
      </c>
      <c r="C73" s="101">
        <v>7</v>
      </c>
      <c r="D73" s="101">
        <v>56</v>
      </c>
    </row>
    <row r="74" spans="1:4" ht="30.75" thickBot="1" x14ac:dyDescent="0.3">
      <c r="A74" s="97" t="s">
        <v>1553</v>
      </c>
      <c r="B74" s="102"/>
      <c r="C74" s="102"/>
      <c r="D74" s="102"/>
    </row>
    <row r="75" spans="1:4" ht="30" x14ac:dyDescent="0.25">
      <c r="A75" s="99" t="s">
        <v>212</v>
      </c>
      <c r="B75" s="101" t="s">
        <v>1556</v>
      </c>
      <c r="C75" s="101">
        <v>61</v>
      </c>
      <c r="D75" s="101">
        <v>42</v>
      </c>
    </row>
    <row r="76" spans="1:4" ht="30.75" thickBot="1" x14ac:dyDescent="0.3">
      <c r="A76" s="97" t="s">
        <v>1555</v>
      </c>
      <c r="B76" s="102"/>
      <c r="C76" s="102"/>
      <c r="D76" s="102"/>
    </row>
    <row r="77" spans="1:4" ht="30" x14ac:dyDescent="0.25">
      <c r="A77" s="99" t="s">
        <v>279</v>
      </c>
      <c r="B77" s="101" t="s">
        <v>1558</v>
      </c>
      <c r="C77" s="101">
        <v>72</v>
      </c>
      <c r="D77" s="101">
        <v>30</v>
      </c>
    </row>
    <row r="78" spans="1:4" ht="30.75" thickBot="1" x14ac:dyDescent="0.3">
      <c r="A78" s="97" t="s">
        <v>1557</v>
      </c>
      <c r="B78" s="102"/>
      <c r="C78" s="102"/>
      <c r="D78" s="102"/>
    </row>
    <row r="79" spans="1:4" ht="60" x14ac:dyDescent="0.25">
      <c r="A79" s="99" t="s">
        <v>374</v>
      </c>
      <c r="B79" s="101" t="s">
        <v>163</v>
      </c>
      <c r="C79" s="101">
        <v>288</v>
      </c>
      <c r="D79" s="101">
        <v>161</v>
      </c>
    </row>
    <row r="80" spans="1:4" ht="30.75" thickBot="1" x14ac:dyDescent="0.3">
      <c r="A80" s="97" t="s">
        <v>1508</v>
      </c>
      <c r="B80" s="102"/>
      <c r="C80" s="102"/>
      <c r="D80" s="102"/>
    </row>
    <row r="81" spans="1:4" ht="30" x14ac:dyDescent="0.25">
      <c r="A81" s="99" t="s">
        <v>249</v>
      </c>
      <c r="B81" s="101" t="s">
        <v>1560</v>
      </c>
      <c r="C81" s="101">
        <v>22</v>
      </c>
      <c r="D81" s="101">
        <v>2</v>
      </c>
    </row>
    <row r="82" spans="1:4" ht="30.75" thickBot="1" x14ac:dyDescent="0.3">
      <c r="A82" s="97" t="s">
        <v>1559</v>
      </c>
      <c r="B82" s="102"/>
      <c r="C82" s="102"/>
      <c r="D82" s="102"/>
    </row>
    <row r="83" spans="1:4" ht="60" x14ac:dyDescent="0.25">
      <c r="A83" s="99" t="s">
        <v>260</v>
      </c>
      <c r="B83" s="101" t="s">
        <v>1562</v>
      </c>
      <c r="C83" s="101">
        <v>150</v>
      </c>
      <c r="D83" s="101">
        <v>34</v>
      </c>
    </row>
    <row r="84" spans="1:4" ht="30.75" thickBot="1" x14ac:dyDescent="0.3">
      <c r="A84" s="97" t="s">
        <v>1561</v>
      </c>
      <c r="B84" s="102"/>
      <c r="C84" s="102"/>
      <c r="D84" s="102"/>
    </row>
    <row r="85" spans="1:4" ht="45" x14ac:dyDescent="0.25">
      <c r="A85" s="99" t="s">
        <v>188</v>
      </c>
      <c r="B85" s="101" t="s">
        <v>163</v>
      </c>
      <c r="C85" s="101">
        <v>220</v>
      </c>
      <c r="D85" s="101">
        <v>153</v>
      </c>
    </row>
    <row r="86" spans="1:4" ht="30.75" thickBot="1" x14ac:dyDescent="0.3">
      <c r="A86" s="97" t="s">
        <v>1563</v>
      </c>
      <c r="B86" s="102"/>
      <c r="C86" s="102"/>
      <c r="D86" s="102"/>
    </row>
    <row r="87" spans="1:4" ht="30" x14ac:dyDescent="0.25">
      <c r="A87" s="99" t="s">
        <v>1474</v>
      </c>
      <c r="B87" s="101" t="s">
        <v>1565</v>
      </c>
      <c r="C87" s="101">
        <v>139</v>
      </c>
      <c r="D87" s="101">
        <v>167</v>
      </c>
    </row>
    <row r="88" spans="1:4" ht="30.75" thickBot="1" x14ac:dyDescent="0.3">
      <c r="A88" s="97" t="s">
        <v>1564</v>
      </c>
      <c r="B88" s="102"/>
      <c r="C88" s="102"/>
      <c r="D88" s="102"/>
    </row>
    <row r="89" spans="1:4" ht="30" x14ac:dyDescent="0.25">
      <c r="A89" s="99" t="s">
        <v>417</v>
      </c>
      <c r="B89" s="101" t="s">
        <v>163</v>
      </c>
      <c r="C89" s="101">
        <v>103</v>
      </c>
      <c r="D89" s="101">
        <v>190</v>
      </c>
    </row>
    <row r="90" spans="1:4" ht="30.75" thickBot="1" x14ac:dyDescent="0.3">
      <c r="A90" s="97" t="s">
        <v>1566</v>
      </c>
      <c r="B90" s="102"/>
      <c r="C90" s="102"/>
      <c r="D90" s="102"/>
    </row>
    <row r="91" spans="1:4" ht="45" x14ac:dyDescent="0.25">
      <c r="A91" s="99" t="s">
        <v>27</v>
      </c>
      <c r="B91" s="101" t="s">
        <v>163</v>
      </c>
      <c r="C91" s="101">
        <v>13</v>
      </c>
      <c r="D91" s="101">
        <v>104</v>
      </c>
    </row>
    <row r="92" spans="1:4" ht="30.75" thickBot="1" x14ac:dyDescent="0.3">
      <c r="A92" s="97" t="s">
        <v>1567</v>
      </c>
      <c r="B92" s="102"/>
      <c r="C92" s="102"/>
      <c r="D92" s="102"/>
    </row>
    <row r="93" spans="1:4" ht="30" x14ac:dyDescent="0.25">
      <c r="A93" s="99" t="s">
        <v>440</v>
      </c>
      <c r="B93" s="101" t="s">
        <v>1569</v>
      </c>
      <c r="C93" s="101">
        <v>242</v>
      </c>
      <c r="D93" s="101">
        <v>281</v>
      </c>
    </row>
    <row r="94" spans="1:4" ht="30.75" thickBot="1" x14ac:dyDescent="0.3">
      <c r="A94" s="97" t="s">
        <v>1568</v>
      </c>
      <c r="B94" s="102"/>
      <c r="C94" s="102"/>
      <c r="D94" s="102"/>
    </row>
    <row r="95" spans="1:4" ht="45" x14ac:dyDescent="0.25">
      <c r="A95" s="99" t="s">
        <v>391</v>
      </c>
      <c r="B95" s="101" t="s">
        <v>1571</v>
      </c>
      <c r="C95" s="101">
        <v>133</v>
      </c>
      <c r="D95" s="101">
        <v>116</v>
      </c>
    </row>
    <row r="96" spans="1:4" ht="30.75" thickBot="1" x14ac:dyDescent="0.3">
      <c r="A96" s="97" t="s">
        <v>1570</v>
      </c>
      <c r="B96" s="102"/>
      <c r="C96" s="102"/>
      <c r="D96" s="102"/>
    </row>
    <row r="97" spans="1:4" ht="45" x14ac:dyDescent="0.25">
      <c r="A97" s="99" t="s">
        <v>351</v>
      </c>
      <c r="B97" s="101" t="s">
        <v>1573</v>
      </c>
      <c r="C97" s="101">
        <v>157</v>
      </c>
      <c r="D97" s="101">
        <v>111</v>
      </c>
    </row>
    <row r="98" spans="1:4" ht="30.75" thickBot="1" x14ac:dyDescent="0.3">
      <c r="A98" s="97" t="s">
        <v>1572</v>
      </c>
      <c r="B98" s="102"/>
      <c r="C98" s="102"/>
      <c r="D98" s="102"/>
    </row>
    <row r="99" spans="1:4" ht="30" x14ac:dyDescent="0.25">
      <c r="A99" s="99" t="s">
        <v>360</v>
      </c>
      <c r="B99" s="101" t="s">
        <v>163</v>
      </c>
      <c r="C99" s="101">
        <v>101</v>
      </c>
      <c r="D99" s="101">
        <v>213</v>
      </c>
    </row>
    <row r="100" spans="1:4" ht="30.75" thickBot="1" x14ac:dyDescent="0.3">
      <c r="A100" s="97" t="s">
        <v>1539</v>
      </c>
      <c r="B100" s="102"/>
      <c r="C100" s="102"/>
      <c r="D100" s="102"/>
    </row>
    <row r="101" spans="1:4" ht="30" x14ac:dyDescent="0.25">
      <c r="A101" s="99" t="s">
        <v>470</v>
      </c>
      <c r="B101" s="101" t="s">
        <v>163</v>
      </c>
      <c r="C101" s="101">
        <v>252</v>
      </c>
      <c r="D101" s="101">
        <v>301</v>
      </c>
    </row>
    <row r="102" spans="1:4" ht="30.75" thickBot="1" x14ac:dyDescent="0.3">
      <c r="A102" s="97" t="s">
        <v>1574</v>
      </c>
      <c r="B102" s="102"/>
      <c r="C102" s="102"/>
      <c r="D102" s="102"/>
    </row>
    <row r="103" spans="1:4" x14ac:dyDescent="0.25">
      <c r="A103" s="99" t="s">
        <v>1575</v>
      </c>
      <c r="B103" s="101" t="s">
        <v>163</v>
      </c>
      <c r="C103" s="101">
        <v>175</v>
      </c>
      <c r="D103" s="101">
        <v>272</v>
      </c>
    </row>
    <row r="104" spans="1:4" ht="30" x14ac:dyDescent="0.25">
      <c r="A104" s="97" t="s">
        <v>1576</v>
      </c>
      <c r="B104" s="103"/>
      <c r="C104" s="103"/>
      <c r="D104" s="103"/>
    </row>
    <row r="105" spans="1:4" ht="15.75" x14ac:dyDescent="0.25">
      <c r="A105" s="95" t="s">
        <v>71</v>
      </c>
    </row>
    <row r="106" spans="1:4" ht="34.5" thickBot="1" x14ac:dyDescent="0.3">
      <c r="A106" s="96" t="s">
        <v>1488</v>
      </c>
      <c r="B106" s="96" t="s">
        <v>1489</v>
      </c>
      <c r="C106" s="96" t="s">
        <v>1490</v>
      </c>
      <c r="D106" s="96" t="s">
        <v>1491</v>
      </c>
    </row>
    <row r="107" spans="1:4" ht="45" x14ac:dyDescent="0.25">
      <c r="A107" s="99" t="s">
        <v>14</v>
      </c>
      <c r="B107" s="101" t="s">
        <v>1578</v>
      </c>
      <c r="C107" s="101">
        <v>5</v>
      </c>
      <c r="D107" s="101">
        <v>44</v>
      </c>
    </row>
    <row r="108" spans="1:4" ht="30.75" thickBot="1" x14ac:dyDescent="0.3">
      <c r="A108" s="97" t="s">
        <v>1577</v>
      </c>
      <c r="B108" s="102"/>
      <c r="C108" s="102"/>
      <c r="D108" s="102"/>
    </row>
    <row r="109" spans="1:4" ht="30" x14ac:dyDescent="0.25">
      <c r="A109" s="99" t="s">
        <v>216</v>
      </c>
      <c r="B109" s="101" t="s">
        <v>1580</v>
      </c>
      <c r="C109" s="101">
        <v>75</v>
      </c>
      <c r="D109" s="101">
        <v>54</v>
      </c>
    </row>
    <row r="110" spans="1:4" ht="30.75" thickBot="1" x14ac:dyDescent="0.3">
      <c r="A110" s="97" t="s">
        <v>1579</v>
      </c>
      <c r="B110" s="102"/>
      <c r="C110" s="102"/>
      <c r="D110" s="102"/>
    </row>
    <row r="111" spans="1:4" ht="30" x14ac:dyDescent="0.25">
      <c r="A111" s="99" t="s">
        <v>225</v>
      </c>
      <c r="B111" s="101" t="s">
        <v>1582</v>
      </c>
      <c r="C111" s="101">
        <v>36</v>
      </c>
      <c r="D111" s="101">
        <v>29</v>
      </c>
    </row>
    <row r="112" spans="1:4" ht="30.75" thickBot="1" x14ac:dyDescent="0.3">
      <c r="A112" s="97" t="s">
        <v>1581</v>
      </c>
      <c r="B112" s="102"/>
      <c r="C112" s="102"/>
      <c r="D112" s="102"/>
    </row>
    <row r="113" spans="1:4" ht="30" x14ac:dyDescent="0.25">
      <c r="A113" s="99" t="s">
        <v>278</v>
      </c>
      <c r="B113" s="101" t="s">
        <v>1584</v>
      </c>
      <c r="C113" s="101">
        <v>56</v>
      </c>
      <c r="D113" s="101">
        <v>35</v>
      </c>
    </row>
    <row r="114" spans="1:4" ht="30.75" thickBot="1" x14ac:dyDescent="0.3">
      <c r="A114" s="97" t="s">
        <v>1583</v>
      </c>
      <c r="B114" s="102"/>
      <c r="C114" s="102"/>
      <c r="D114" s="102"/>
    </row>
    <row r="115" spans="1:4" ht="30" x14ac:dyDescent="0.25">
      <c r="A115" s="99" t="s">
        <v>1585</v>
      </c>
      <c r="B115" s="101" t="s">
        <v>1587</v>
      </c>
      <c r="C115" s="101">
        <v>147</v>
      </c>
      <c r="D115" s="101">
        <v>2410</v>
      </c>
    </row>
    <row r="116" spans="1:4" ht="30.75" thickBot="1" x14ac:dyDescent="0.3">
      <c r="A116" s="97" t="s">
        <v>1586</v>
      </c>
      <c r="B116" s="102"/>
      <c r="C116" s="102"/>
      <c r="D116" s="102"/>
    </row>
    <row r="117" spans="1:4" ht="45" x14ac:dyDescent="0.25">
      <c r="A117" s="99" t="s">
        <v>324</v>
      </c>
      <c r="B117" s="101" t="s">
        <v>1589</v>
      </c>
      <c r="C117" s="101">
        <v>246</v>
      </c>
      <c r="D117" s="101">
        <v>224</v>
      </c>
    </row>
    <row r="118" spans="1:4" ht="30.75" thickBot="1" x14ac:dyDescent="0.3">
      <c r="A118" s="97" t="s">
        <v>1588</v>
      </c>
      <c r="B118" s="102"/>
      <c r="C118" s="102"/>
      <c r="D118" s="102"/>
    </row>
    <row r="119" spans="1:4" ht="30" x14ac:dyDescent="0.25">
      <c r="A119" s="99" t="s">
        <v>267</v>
      </c>
      <c r="B119" s="101" t="s">
        <v>1591</v>
      </c>
      <c r="C119" s="101">
        <v>39</v>
      </c>
      <c r="D119" s="101">
        <v>16</v>
      </c>
    </row>
    <row r="120" spans="1:4" ht="30.75" thickBot="1" x14ac:dyDescent="0.3">
      <c r="A120" s="97" t="s">
        <v>1590</v>
      </c>
      <c r="B120" s="102"/>
      <c r="C120" s="102"/>
      <c r="D120" s="102"/>
    </row>
    <row r="121" spans="1:4" ht="30" x14ac:dyDescent="0.25">
      <c r="A121" s="99" t="s">
        <v>311</v>
      </c>
      <c r="B121" s="101" t="s">
        <v>163</v>
      </c>
      <c r="C121" s="101">
        <v>341</v>
      </c>
      <c r="D121" s="101">
        <v>134</v>
      </c>
    </row>
    <row r="122" spans="1:4" ht="30.75" thickBot="1" x14ac:dyDescent="0.3">
      <c r="A122" s="97" t="s">
        <v>1592</v>
      </c>
      <c r="B122" s="102"/>
      <c r="C122" s="102"/>
      <c r="D122" s="102"/>
    </row>
    <row r="123" spans="1:4" ht="45" x14ac:dyDescent="0.25">
      <c r="A123" s="99" t="s">
        <v>313</v>
      </c>
      <c r="B123" s="101" t="s">
        <v>1594</v>
      </c>
      <c r="C123" s="101">
        <v>95</v>
      </c>
      <c r="D123" s="101">
        <v>88</v>
      </c>
    </row>
    <row r="124" spans="1:4" ht="30.75" thickBot="1" x14ac:dyDescent="0.3">
      <c r="A124" s="97" t="s">
        <v>1593</v>
      </c>
      <c r="B124" s="102"/>
      <c r="C124" s="102"/>
      <c r="D124" s="102"/>
    </row>
    <row r="125" spans="1:4" ht="45" x14ac:dyDescent="0.25">
      <c r="A125" s="99" t="s">
        <v>1393</v>
      </c>
      <c r="B125" s="101" t="s">
        <v>1596</v>
      </c>
      <c r="C125" s="101">
        <v>15</v>
      </c>
      <c r="D125" s="101">
        <v>33</v>
      </c>
    </row>
    <row r="126" spans="1:4" ht="30.75" thickBot="1" x14ac:dyDescent="0.3">
      <c r="A126" s="97" t="s">
        <v>1595</v>
      </c>
      <c r="B126" s="102"/>
      <c r="C126" s="102"/>
      <c r="D126" s="102"/>
    </row>
    <row r="127" spans="1:4" ht="30" x14ac:dyDescent="0.25">
      <c r="A127" s="99" t="s">
        <v>1597</v>
      </c>
      <c r="B127" s="101" t="s">
        <v>163</v>
      </c>
      <c r="C127" s="101">
        <v>273</v>
      </c>
      <c r="D127" s="101">
        <v>2674</v>
      </c>
    </row>
    <row r="128" spans="1:4" ht="30.75" thickBot="1" x14ac:dyDescent="0.3">
      <c r="A128" s="97" t="s">
        <v>1598</v>
      </c>
      <c r="B128" s="102"/>
      <c r="C128" s="102"/>
      <c r="D128" s="102"/>
    </row>
    <row r="129" spans="1:4" ht="30" x14ac:dyDescent="0.25">
      <c r="A129" s="99" t="s">
        <v>336</v>
      </c>
      <c r="B129" s="101" t="s">
        <v>163</v>
      </c>
      <c r="C129" s="101">
        <v>127</v>
      </c>
      <c r="D129" s="101">
        <v>196</v>
      </c>
    </row>
    <row r="130" spans="1:4" ht="30.75" thickBot="1" x14ac:dyDescent="0.3">
      <c r="A130" s="97" t="s">
        <v>1599</v>
      </c>
      <c r="B130" s="102"/>
      <c r="C130" s="102"/>
      <c r="D130" s="102"/>
    </row>
    <row r="131" spans="1:4" ht="30" x14ac:dyDescent="0.25">
      <c r="A131" s="99" t="s">
        <v>1600</v>
      </c>
      <c r="B131" s="101" t="s">
        <v>163</v>
      </c>
      <c r="C131" s="101">
        <v>217</v>
      </c>
      <c r="D131" s="101">
        <v>2430</v>
      </c>
    </row>
    <row r="132" spans="1:4" ht="30.75" thickBot="1" x14ac:dyDescent="0.3">
      <c r="A132" s="97" t="s">
        <v>1601</v>
      </c>
      <c r="B132" s="102"/>
      <c r="C132" s="102"/>
      <c r="D132" s="102"/>
    </row>
    <row r="133" spans="1:4" ht="45" x14ac:dyDescent="0.25">
      <c r="A133" s="99" t="s">
        <v>425</v>
      </c>
      <c r="B133" s="101" t="s">
        <v>1603</v>
      </c>
      <c r="C133" s="101">
        <v>450</v>
      </c>
      <c r="D133" s="101">
        <v>2467</v>
      </c>
    </row>
    <row r="134" spans="1:4" ht="30.75" thickBot="1" x14ac:dyDescent="0.3">
      <c r="A134" s="97" t="s">
        <v>1602</v>
      </c>
      <c r="B134" s="102"/>
      <c r="C134" s="102"/>
      <c r="D134" s="102"/>
    </row>
    <row r="135" spans="1:4" ht="30" x14ac:dyDescent="0.25">
      <c r="A135" s="99" t="s">
        <v>1431</v>
      </c>
      <c r="B135" s="101" t="s">
        <v>1605</v>
      </c>
      <c r="C135" s="101">
        <v>123</v>
      </c>
      <c r="D135" s="101">
        <v>136</v>
      </c>
    </row>
    <row r="136" spans="1:4" ht="30.75" thickBot="1" x14ac:dyDescent="0.3">
      <c r="A136" s="97" t="s">
        <v>1604</v>
      </c>
      <c r="B136" s="102"/>
      <c r="C136" s="102"/>
      <c r="D136" s="102"/>
    </row>
    <row r="137" spans="1:4" ht="63.75" x14ac:dyDescent="0.25">
      <c r="A137" s="104" t="s">
        <v>1606</v>
      </c>
      <c r="B137" s="100" t="s">
        <v>1607</v>
      </c>
      <c r="C137" s="100">
        <v>228</v>
      </c>
      <c r="D137" s="100">
        <v>2165</v>
      </c>
    </row>
    <row r="138" spans="1:4" ht="15.75" x14ac:dyDescent="0.25">
      <c r="A138" s="95" t="s">
        <v>57</v>
      </c>
    </row>
    <row r="139" spans="1:4" ht="34.5" thickBot="1" x14ac:dyDescent="0.3">
      <c r="A139" s="96" t="s">
        <v>1488</v>
      </c>
      <c r="B139" s="96" t="s">
        <v>1489</v>
      </c>
      <c r="C139" s="96" t="s">
        <v>1490</v>
      </c>
      <c r="D139" s="96" t="s">
        <v>1491</v>
      </c>
    </row>
    <row r="140" spans="1:4" ht="45" x14ac:dyDescent="0.25">
      <c r="A140" s="99" t="s">
        <v>323</v>
      </c>
      <c r="B140" s="101" t="s">
        <v>1609</v>
      </c>
      <c r="C140" s="101">
        <v>14</v>
      </c>
      <c r="D140" s="101">
        <v>79</v>
      </c>
    </row>
    <row r="141" spans="1:4" ht="30.75" thickBot="1" x14ac:dyDescent="0.3">
      <c r="A141" s="97" t="s">
        <v>1608</v>
      </c>
      <c r="B141" s="102"/>
      <c r="C141" s="102"/>
      <c r="D141" s="102"/>
    </row>
    <row r="142" spans="1:4" ht="30" x14ac:dyDescent="0.25">
      <c r="A142" s="99" t="s">
        <v>275</v>
      </c>
      <c r="B142" s="101" t="s">
        <v>1611</v>
      </c>
      <c r="C142" s="101">
        <v>54</v>
      </c>
      <c r="D142" s="101">
        <v>23</v>
      </c>
    </row>
    <row r="143" spans="1:4" ht="30.75" thickBot="1" x14ac:dyDescent="0.3">
      <c r="A143" s="97" t="s">
        <v>1610</v>
      </c>
      <c r="B143" s="102"/>
      <c r="C143" s="102"/>
      <c r="D143" s="102"/>
    </row>
    <row r="144" spans="1:4" ht="45" x14ac:dyDescent="0.25">
      <c r="A144" s="99" t="s">
        <v>468</v>
      </c>
      <c r="B144" s="101" t="s">
        <v>1612</v>
      </c>
      <c r="C144" s="101">
        <v>117</v>
      </c>
      <c r="D144" s="101">
        <v>1584</v>
      </c>
    </row>
    <row r="145" spans="1:4" ht="30.75" thickBot="1" x14ac:dyDescent="0.3">
      <c r="A145" s="97" t="s">
        <v>1498</v>
      </c>
      <c r="B145" s="102"/>
      <c r="C145" s="102"/>
      <c r="D145" s="102"/>
    </row>
    <row r="146" spans="1:4" ht="30" x14ac:dyDescent="0.25">
      <c r="A146" s="99" t="s">
        <v>442</v>
      </c>
      <c r="B146" s="101" t="s">
        <v>163</v>
      </c>
      <c r="C146" s="101">
        <v>203</v>
      </c>
      <c r="D146" s="101">
        <v>188</v>
      </c>
    </row>
    <row r="147" spans="1:4" ht="30.75" thickBot="1" x14ac:dyDescent="0.3">
      <c r="A147" s="97" t="s">
        <v>1494</v>
      </c>
      <c r="B147" s="102"/>
      <c r="C147" s="102"/>
      <c r="D147" s="102"/>
    </row>
    <row r="148" spans="1:4" ht="30" x14ac:dyDescent="0.25">
      <c r="A148" s="99" t="s">
        <v>306</v>
      </c>
      <c r="B148" s="101" t="s">
        <v>1614</v>
      </c>
      <c r="C148" s="101">
        <v>79</v>
      </c>
      <c r="D148" s="101">
        <v>123</v>
      </c>
    </row>
    <row r="149" spans="1:4" ht="30.75" thickBot="1" x14ac:dyDescent="0.3">
      <c r="A149" s="97" t="s">
        <v>1613</v>
      </c>
      <c r="B149" s="102"/>
      <c r="C149" s="102"/>
      <c r="D149" s="102"/>
    </row>
    <row r="150" spans="1:4" ht="45" x14ac:dyDescent="0.25">
      <c r="A150" s="99" t="s">
        <v>343</v>
      </c>
      <c r="B150" s="101" t="s">
        <v>1616</v>
      </c>
      <c r="C150" s="101">
        <v>70</v>
      </c>
      <c r="D150" s="101">
        <v>154</v>
      </c>
    </row>
    <row r="151" spans="1:4" ht="30.75" thickBot="1" x14ac:dyDescent="0.3">
      <c r="A151" s="97" t="s">
        <v>1615</v>
      </c>
      <c r="B151" s="102"/>
      <c r="C151" s="102"/>
      <c r="D151" s="102"/>
    </row>
    <row r="152" spans="1:4" ht="30" x14ac:dyDescent="0.25">
      <c r="A152" s="99" t="s">
        <v>376</v>
      </c>
      <c r="B152" s="101" t="s">
        <v>1618</v>
      </c>
      <c r="C152" s="101">
        <v>167</v>
      </c>
      <c r="D152" s="101">
        <v>158</v>
      </c>
    </row>
    <row r="153" spans="1:4" ht="30.75" thickBot="1" x14ac:dyDescent="0.3">
      <c r="A153" s="97" t="s">
        <v>1617</v>
      </c>
      <c r="B153" s="102"/>
      <c r="C153" s="102"/>
      <c r="D153" s="102"/>
    </row>
    <row r="154" spans="1:4" ht="45" x14ac:dyDescent="0.25">
      <c r="A154" s="99" t="s">
        <v>339</v>
      </c>
      <c r="B154" s="101" t="s">
        <v>1620</v>
      </c>
      <c r="C154" s="101">
        <v>94</v>
      </c>
      <c r="D154" s="101">
        <v>189</v>
      </c>
    </row>
    <row r="155" spans="1:4" ht="30.75" thickBot="1" x14ac:dyDescent="0.3">
      <c r="A155" s="97" t="s">
        <v>1619</v>
      </c>
      <c r="B155" s="102"/>
      <c r="C155" s="102"/>
      <c r="D155" s="102"/>
    </row>
    <row r="156" spans="1:4" ht="30" x14ac:dyDescent="0.25">
      <c r="A156" s="99" t="s">
        <v>432</v>
      </c>
      <c r="B156" s="101" t="s">
        <v>163</v>
      </c>
      <c r="C156" s="101">
        <v>134</v>
      </c>
      <c r="D156" s="101">
        <v>234</v>
      </c>
    </row>
    <row r="157" spans="1:4" ht="30.75" thickBot="1" x14ac:dyDescent="0.3">
      <c r="A157" s="97" t="s">
        <v>1621</v>
      </c>
      <c r="B157" s="102"/>
      <c r="C157" s="102"/>
      <c r="D157" s="102"/>
    </row>
    <row r="158" spans="1:4" ht="30" x14ac:dyDescent="0.25">
      <c r="A158" s="99" t="s">
        <v>220</v>
      </c>
      <c r="B158" s="101" t="s">
        <v>1622</v>
      </c>
      <c r="C158" s="101">
        <v>169</v>
      </c>
      <c r="D158" s="101">
        <v>69</v>
      </c>
    </row>
    <row r="159" spans="1:4" ht="30.75" thickBot="1" x14ac:dyDescent="0.3">
      <c r="A159" s="97" t="s">
        <v>1526</v>
      </c>
      <c r="B159" s="102"/>
      <c r="C159" s="102"/>
      <c r="D159" s="102"/>
    </row>
    <row r="160" spans="1:4" ht="30" x14ac:dyDescent="0.25">
      <c r="A160" s="99" t="s">
        <v>329</v>
      </c>
      <c r="B160" s="101" t="s">
        <v>1624</v>
      </c>
      <c r="C160" s="101">
        <v>112</v>
      </c>
      <c r="D160" s="101">
        <v>128</v>
      </c>
    </row>
    <row r="161" spans="1:4" ht="30.75" thickBot="1" x14ac:dyDescent="0.3">
      <c r="A161" s="97" t="s">
        <v>1623</v>
      </c>
      <c r="B161" s="102"/>
      <c r="C161" s="102"/>
      <c r="D161" s="102"/>
    </row>
    <row r="162" spans="1:4" ht="30" x14ac:dyDescent="0.25">
      <c r="A162" s="99" t="s">
        <v>419</v>
      </c>
      <c r="B162" s="101" t="s">
        <v>1626</v>
      </c>
      <c r="C162" s="101">
        <v>296</v>
      </c>
      <c r="D162" s="101">
        <v>155</v>
      </c>
    </row>
    <row r="163" spans="1:4" ht="30.75" thickBot="1" x14ac:dyDescent="0.3">
      <c r="A163" s="97" t="s">
        <v>1625</v>
      </c>
      <c r="B163" s="102"/>
      <c r="C163" s="102"/>
      <c r="D163" s="102"/>
    </row>
    <row r="164" spans="1:4" ht="30" x14ac:dyDescent="0.25">
      <c r="A164" s="99" t="s">
        <v>316</v>
      </c>
      <c r="B164" s="101" t="s">
        <v>1628</v>
      </c>
      <c r="C164" s="101">
        <v>113</v>
      </c>
      <c r="D164" s="101">
        <v>2185</v>
      </c>
    </row>
    <row r="165" spans="1:4" ht="30.75" thickBot="1" x14ac:dyDescent="0.3">
      <c r="A165" s="97" t="s">
        <v>1627</v>
      </c>
      <c r="B165" s="102"/>
      <c r="C165" s="102"/>
      <c r="D165" s="102"/>
    </row>
    <row r="166" spans="1:4" ht="45" x14ac:dyDescent="0.25">
      <c r="A166" s="99" t="s">
        <v>337</v>
      </c>
      <c r="B166" s="101" t="s">
        <v>163</v>
      </c>
      <c r="C166" s="101">
        <v>115</v>
      </c>
      <c r="D166" s="101">
        <v>165</v>
      </c>
    </row>
    <row r="167" spans="1:4" ht="30.75" thickBot="1" x14ac:dyDescent="0.3">
      <c r="A167" s="97" t="s">
        <v>1629</v>
      </c>
      <c r="B167" s="102"/>
      <c r="C167" s="102"/>
      <c r="D167" s="102"/>
    </row>
    <row r="168" spans="1:4" x14ac:dyDescent="0.25">
      <c r="A168" s="99" t="s">
        <v>1374</v>
      </c>
      <c r="B168" s="101" t="s">
        <v>1631</v>
      </c>
      <c r="C168" s="101">
        <v>109</v>
      </c>
      <c r="D168" s="101">
        <v>179</v>
      </c>
    </row>
    <row r="169" spans="1:4" ht="30.75" thickBot="1" x14ac:dyDescent="0.3">
      <c r="A169" s="97" t="s">
        <v>1630</v>
      </c>
      <c r="B169" s="102"/>
      <c r="C169" s="102"/>
      <c r="D169" s="102"/>
    </row>
    <row r="170" spans="1:4" ht="30" x14ac:dyDescent="0.25">
      <c r="A170" s="99" t="s">
        <v>1389</v>
      </c>
      <c r="B170" s="101" t="s">
        <v>1633</v>
      </c>
      <c r="C170" s="101">
        <v>180</v>
      </c>
      <c r="D170" s="101">
        <v>175</v>
      </c>
    </row>
    <row r="171" spans="1:4" ht="30.75" thickBot="1" x14ac:dyDescent="0.3">
      <c r="A171" s="97" t="s">
        <v>1632</v>
      </c>
      <c r="B171" s="102"/>
      <c r="C171" s="102"/>
      <c r="D171" s="102"/>
    </row>
    <row r="172" spans="1:4" ht="30" x14ac:dyDescent="0.25">
      <c r="A172" s="99" t="s">
        <v>1634</v>
      </c>
      <c r="B172" s="101" t="s">
        <v>1636</v>
      </c>
      <c r="C172" s="101">
        <v>935</v>
      </c>
      <c r="D172" s="101">
        <v>2263</v>
      </c>
    </row>
    <row r="173" spans="1:4" ht="45" x14ac:dyDescent="0.25">
      <c r="A173" s="97" t="s">
        <v>1635</v>
      </c>
      <c r="B173" s="103"/>
      <c r="C173" s="103"/>
      <c r="D173" s="103"/>
    </row>
    <row r="174" spans="1:4" ht="15.75" x14ac:dyDescent="0.25">
      <c r="A174" s="95" t="s">
        <v>24</v>
      </c>
    </row>
    <row r="175" spans="1:4" ht="34.5" thickBot="1" x14ac:dyDescent="0.3">
      <c r="A175" s="96" t="s">
        <v>1488</v>
      </c>
      <c r="B175" s="96" t="s">
        <v>1489</v>
      </c>
      <c r="C175" s="96" t="s">
        <v>1490</v>
      </c>
      <c r="D175" s="96" t="s">
        <v>1491</v>
      </c>
    </row>
    <row r="176" spans="1:4" ht="30" x14ac:dyDescent="0.25">
      <c r="A176" s="99" t="s">
        <v>9</v>
      </c>
      <c r="B176" s="101" t="s">
        <v>1638</v>
      </c>
      <c r="C176" s="101">
        <v>9</v>
      </c>
      <c r="D176" s="101">
        <v>77</v>
      </c>
    </row>
    <row r="177" spans="1:4" ht="30.75" thickBot="1" x14ac:dyDescent="0.3">
      <c r="A177" s="97" t="s">
        <v>1637</v>
      </c>
      <c r="B177" s="102"/>
      <c r="C177" s="102"/>
      <c r="D177" s="102"/>
    </row>
    <row r="178" spans="1:4" ht="45" x14ac:dyDescent="0.25">
      <c r="A178" s="99" t="s">
        <v>272</v>
      </c>
      <c r="B178" s="101" t="s">
        <v>1640</v>
      </c>
      <c r="C178" s="101">
        <v>29</v>
      </c>
      <c r="D178" s="101">
        <v>25</v>
      </c>
    </row>
    <row r="179" spans="1:4" ht="45.75" thickBot="1" x14ac:dyDescent="0.3">
      <c r="A179" s="97" t="s">
        <v>1639</v>
      </c>
      <c r="B179" s="102"/>
      <c r="C179" s="102"/>
      <c r="D179" s="102"/>
    </row>
    <row r="180" spans="1:4" ht="30" x14ac:dyDescent="0.25">
      <c r="A180" s="99" t="s">
        <v>372</v>
      </c>
      <c r="B180" s="101" t="s">
        <v>1642</v>
      </c>
      <c r="C180" s="101">
        <v>162</v>
      </c>
      <c r="D180" s="101">
        <v>113</v>
      </c>
    </row>
    <row r="181" spans="1:4" ht="30.75" thickBot="1" x14ac:dyDescent="0.3">
      <c r="A181" s="97" t="s">
        <v>1641</v>
      </c>
      <c r="B181" s="102"/>
      <c r="C181" s="102"/>
      <c r="D181" s="102"/>
    </row>
    <row r="182" spans="1:4" ht="45" x14ac:dyDescent="0.25">
      <c r="A182" s="99" t="s">
        <v>277</v>
      </c>
      <c r="B182" s="101" t="s">
        <v>1643</v>
      </c>
      <c r="C182" s="101">
        <v>78</v>
      </c>
      <c r="D182" s="101">
        <v>39</v>
      </c>
    </row>
    <row r="183" spans="1:4" ht="30.75" thickBot="1" x14ac:dyDescent="0.3">
      <c r="A183" s="97" t="s">
        <v>1619</v>
      </c>
      <c r="B183" s="102"/>
      <c r="C183" s="102"/>
      <c r="D183" s="102"/>
    </row>
    <row r="184" spans="1:4" ht="30" x14ac:dyDescent="0.25">
      <c r="A184" s="99" t="s">
        <v>268</v>
      </c>
      <c r="B184" s="101" t="s">
        <v>1645</v>
      </c>
      <c r="C184" s="101">
        <v>104</v>
      </c>
      <c r="D184" s="101">
        <v>48</v>
      </c>
    </row>
    <row r="185" spans="1:4" ht="30.75" thickBot="1" x14ac:dyDescent="0.3">
      <c r="A185" s="97" t="s">
        <v>1644</v>
      </c>
      <c r="B185" s="102"/>
      <c r="C185" s="102"/>
      <c r="D185" s="102"/>
    </row>
    <row r="186" spans="1:4" ht="30" x14ac:dyDescent="0.25">
      <c r="A186" s="99" t="s">
        <v>284</v>
      </c>
      <c r="B186" s="101" t="s">
        <v>1647</v>
      </c>
      <c r="C186" s="101">
        <v>69</v>
      </c>
      <c r="D186" s="101">
        <v>89</v>
      </c>
    </row>
    <row r="187" spans="1:4" ht="30.75" thickBot="1" x14ac:dyDescent="0.3">
      <c r="A187" s="97" t="s">
        <v>1646</v>
      </c>
      <c r="B187" s="102"/>
      <c r="C187" s="102"/>
      <c r="D187" s="102"/>
    </row>
    <row r="188" spans="1:4" ht="30" x14ac:dyDescent="0.25">
      <c r="A188" s="99" t="s">
        <v>229</v>
      </c>
      <c r="B188" s="101" t="s">
        <v>1649</v>
      </c>
      <c r="C188" s="101">
        <v>53</v>
      </c>
      <c r="D188" s="101">
        <v>18</v>
      </c>
    </row>
    <row r="189" spans="1:4" ht="30.75" thickBot="1" x14ac:dyDescent="0.3">
      <c r="A189" s="97" t="s">
        <v>1648</v>
      </c>
      <c r="B189" s="102"/>
      <c r="C189" s="102"/>
      <c r="D189" s="102"/>
    </row>
    <row r="190" spans="1:4" ht="30" x14ac:dyDescent="0.25">
      <c r="A190" s="99" t="s">
        <v>1379</v>
      </c>
      <c r="B190" s="101" t="s">
        <v>1650</v>
      </c>
      <c r="C190" s="101">
        <v>114</v>
      </c>
      <c r="D190" s="101">
        <v>58</v>
      </c>
    </row>
    <row r="191" spans="1:4" ht="30.75" thickBot="1" x14ac:dyDescent="0.3">
      <c r="A191" s="97" t="s">
        <v>1572</v>
      </c>
      <c r="B191" s="102"/>
      <c r="C191" s="102"/>
      <c r="D191" s="102"/>
    </row>
    <row r="192" spans="1:4" ht="30" x14ac:dyDescent="0.25">
      <c r="A192" s="99" t="s">
        <v>304</v>
      </c>
      <c r="B192" s="101" t="s">
        <v>1652</v>
      </c>
      <c r="C192" s="101">
        <v>85</v>
      </c>
      <c r="D192" s="101">
        <v>74</v>
      </c>
    </row>
    <row r="193" spans="1:4" ht="30.75" thickBot="1" x14ac:dyDescent="0.3">
      <c r="A193" s="97" t="s">
        <v>1651</v>
      </c>
      <c r="B193" s="102"/>
      <c r="C193" s="102"/>
      <c r="D193" s="102"/>
    </row>
    <row r="194" spans="1:4" ht="30" x14ac:dyDescent="0.25">
      <c r="A194" s="99" t="s">
        <v>1653</v>
      </c>
      <c r="B194" s="101" t="s">
        <v>163</v>
      </c>
      <c r="C194" s="101">
        <v>262</v>
      </c>
      <c r="D194" s="101">
        <v>1985</v>
      </c>
    </row>
    <row r="195" spans="1:4" ht="30.75" thickBot="1" x14ac:dyDescent="0.3">
      <c r="A195" s="97" t="s">
        <v>1654</v>
      </c>
      <c r="B195" s="102"/>
      <c r="C195" s="102"/>
      <c r="D195" s="102"/>
    </row>
    <row r="196" spans="1:4" ht="30" x14ac:dyDescent="0.25">
      <c r="A196" s="99" t="s">
        <v>458</v>
      </c>
      <c r="B196" s="101" t="s">
        <v>163</v>
      </c>
      <c r="C196" s="101">
        <v>271</v>
      </c>
      <c r="D196" s="101">
        <v>2436</v>
      </c>
    </row>
    <row r="197" spans="1:4" ht="30.75" thickBot="1" x14ac:dyDescent="0.3">
      <c r="A197" s="97" t="s">
        <v>1655</v>
      </c>
      <c r="B197" s="102"/>
      <c r="C197" s="102"/>
      <c r="D197" s="102"/>
    </row>
    <row r="198" spans="1:4" ht="30" x14ac:dyDescent="0.25">
      <c r="A198" s="99" t="s">
        <v>340</v>
      </c>
      <c r="B198" s="101" t="s">
        <v>1656</v>
      </c>
      <c r="C198" s="101">
        <v>215</v>
      </c>
      <c r="D198" s="101">
        <v>98</v>
      </c>
    </row>
    <row r="199" spans="1:4" ht="30.75" thickBot="1" x14ac:dyDescent="0.3">
      <c r="A199" s="97" t="s">
        <v>1557</v>
      </c>
      <c r="B199" s="102"/>
      <c r="C199" s="102"/>
      <c r="D199" s="102"/>
    </row>
    <row r="200" spans="1:4" ht="30" x14ac:dyDescent="0.25">
      <c r="A200" s="99" t="s">
        <v>1657</v>
      </c>
      <c r="B200" s="101" t="s">
        <v>1659</v>
      </c>
      <c r="C200" s="101">
        <v>223</v>
      </c>
      <c r="D200" s="101">
        <v>2431</v>
      </c>
    </row>
    <row r="201" spans="1:4" ht="30.75" thickBot="1" x14ac:dyDescent="0.3">
      <c r="A201" s="97" t="s">
        <v>1658</v>
      </c>
      <c r="B201" s="102"/>
      <c r="C201" s="102"/>
      <c r="D201" s="102"/>
    </row>
    <row r="202" spans="1:4" ht="60" x14ac:dyDescent="0.25">
      <c r="A202" s="99" t="s">
        <v>1660</v>
      </c>
      <c r="B202" s="101" t="s">
        <v>163</v>
      </c>
      <c r="C202" s="101">
        <v>18</v>
      </c>
      <c r="D202" s="101">
        <v>120</v>
      </c>
    </row>
    <row r="203" spans="1:4" ht="30.75" thickBot="1" x14ac:dyDescent="0.3">
      <c r="A203" s="97" t="s">
        <v>1661</v>
      </c>
      <c r="B203" s="102"/>
      <c r="C203" s="102"/>
      <c r="D203" s="102"/>
    </row>
    <row r="204" spans="1:4" ht="45" x14ac:dyDescent="0.25">
      <c r="A204" s="99" t="s">
        <v>1416</v>
      </c>
      <c r="B204" s="101" t="s">
        <v>1663</v>
      </c>
      <c r="C204" s="101">
        <v>89</v>
      </c>
      <c r="D204" s="101">
        <v>133</v>
      </c>
    </row>
    <row r="205" spans="1:4" ht="30.75" thickBot="1" x14ac:dyDescent="0.3">
      <c r="A205" s="97" t="s">
        <v>1662</v>
      </c>
      <c r="B205" s="102"/>
      <c r="C205" s="102"/>
      <c r="D205" s="102"/>
    </row>
    <row r="206" spans="1:4" ht="30" x14ac:dyDescent="0.25">
      <c r="A206" s="99" t="s">
        <v>1460</v>
      </c>
      <c r="B206" s="101" t="s">
        <v>1665</v>
      </c>
      <c r="C206" s="101">
        <v>151</v>
      </c>
      <c r="D206" s="101">
        <v>131</v>
      </c>
    </row>
    <row r="207" spans="1:4" ht="30.75" thickBot="1" x14ac:dyDescent="0.3">
      <c r="A207" s="97" t="s">
        <v>1664</v>
      </c>
      <c r="B207" s="102"/>
      <c r="C207" s="102"/>
      <c r="D207" s="102"/>
    </row>
    <row r="208" spans="1:4" ht="30" x14ac:dyDescent="0.25">
      <c r="A208" s="99" t="s">
        <v>454</v>
      </c>
      <c r="B208" s="101" t="s">
        <v>1666</v>
      </c>
      <c r="C208" s="101">
        <v>268</v>
      </c>
      <c r="D208" s="101">
        <v>2642</v>
      </c>
    </row>
    <row r="209" spans="1:4" ht="30" x14ac:dyDescent="0.25">
      <c r="A209" s="97" t="s">
        <v>1601</v>
      </c>
      <c r="B209" s="103"/>
      <c r="C209" s="103"/>
      <c r="D209" s="103"/>
    </row>
    <row r="210" spans="1:4" ht="15.75" x14ac:dyDescent="0.25">
      <c r="A210" s="95" t="s">
        <v>33</v>
      </c>
    </row>
    <row r="211" spans="1:4" ht="34.5" thickBot="1" x14ac:dyDescent="0.3">
      <c r="A211" s="96" t="s">
        <v>1488</v>
      </c>
      <c r="B211" s="96" t="s">
        <v>1489</v>
      </c>
      <c r="C211" s="96" t="s">
        <v>1490</v>
      </c>
      <c r="D211" s="96" t="s">
        <v>1491</v>
      </c>
    </row>
    <row r="212" spans="1:4" ht="30" x14ac:dyDescent="0.25">
      <c r="A212" s="99" t="s">
        <v>52</v>
      </c>
      <c r="B212" s="101" t="s">
        <v>163</v>
      </c>
      <c r="C212" s="101">
        <v>6</v>
      </c>
      <c r="D212" s="101">
        <v>101</v>
      </c>
    </row>
    <row r="213" spans="1:4" ht="30.75" thickBot="1" x14ac:dyDescent="0.3">
      <c r="A213" s="97" t="s">
        <v>1667</v>
      </c>
      <c r="B213" s="102"/>
      <c r="C213" s="102"/>
      <c r="D213" s="102"/>
    </row>
    <row r="214" spans="1:4" ht="30" x14ac:dyDescent="0.25">
      <c r="A214" s="99" t="s">
        <v>291</v>
      </c>
      <c r="B214" s="101" t="s">
        <v>163</v>
      </c>
      <c r="C214" s="101">
        <v>67</v>
      </c>
      <c r="D214" s="101">
        <v>46</v>
      </c>
    </row>
    <row r="215" spans="1:4" ht="30.75" thickBot="1" x14ac:dyDescent="0.3">
      <c r="A215" s="97" t="s">
        <v>1668</v>
      </c>
      <c r="B215" s="102"/>
      <c r="C215" s="102"/>
      <c r="D215" s="102"/>
    </row>
    <row r="216" spans="1:4" ht="30" x14ac:dyDescent="0.25">
      <c r="A216" s="99" t="s">
        <v>321</v>
      </c>
      <c r="B216" s="101" t="s">
        <v>1670</v>
      </c>
      <c r="C216" s="101">
        <v>92</v>
      </c>
      <c r="D216" s="101">
        <v>84</v>
      </c>
    </row>
    <row r="217" spans="1:4" ht="30.75" thickBot="1" x14ac:dyDescent="0.3">
      <c r="A217" s="97" t="s">
        <v>1669</v>
      </c>
      <c r="B217" s="102"/>
      <c r="C217" s="102"/>
      <c r="D217" s="102"/>
    </row>
    <row r="218" spans="1:4" ht="45" x14ac:dyDescent="0.25">
      <c r="A218" s="99" t="s">
        <v>1407</v>
      </c>
      <c r="B218" s="101" t="s">
        <v>1671</v>
      </c>
      <c r="C218" s="101">
        <v>121</v>
      </c>
      <c r="D218" s="101">
        <v>50</v>
      </c>
    </row>
    <row r="219" spans="1:4" ht="30.75" thickBot="1" x14ac:dyDescent="0.3">
      <c r="A219" s="97" t="s">
        <v>1641</v>
      </c>
      <c r="B219" s="102"/>
      <c r="C219" s="102"/>
      <c r="D219" s="102"/>
    </row>
    <row r="220" spans="1:4" ht="60" x14ac:dyDescent="0.25">
      <c r="A220" s="99" t="s">
        <v>485</v>
      </c>
      <c r="B220" s="101" t="s">
        <v>1672</v>
      </c>
      <c r="C220" s="101">
        <v>17</v>
      </c>
      <c r="D220" s="101">
        <v>4</v>
      </c>
    </row>
    <row r="221" spans="1:4" ht="30.75" thickBot="1" x14ac:dyDescent="0.3">
      <c r="A221" s="97" t="s">
        <v>1502</v>
      </c>
      <c r="B221" s="102"/>
      <c r="C221" s="102"/>
      <c r="D221" s="102"/>
    </row>
    <row r="222" spans="1:4" ht="30" x14ac:dyDescent="0.25">
      <c r="A222" s="99" t="s">
        <v>484</v>
      </c>
      <c r="B222" s="101" t="s">
        <v>1673</v>
      </c>
      <c r="C222" s="101">
        <v>16</v>
      </c>
      <c r="D222" s="101">
        <v>1</v>
      </c>
    </row>
    <row r="223" spans="1:4" ht="30.75" thickBot="1" x14ac:dyDescent="0.3">
      <c r="A223" s="97" t="s">
        <v>1658</v>
      </c>
      <c r="B223" s="102"/>
      <c r="C223" s="102"/>
      <c r="D223" s="102"/>
    </row>
    <row r="224" spans="1:4" ht="30" x14ac:dyDescent="0.25">
      <c r="A224" s="99" t="s">
        <v>286</v>
      </c>
      <c r="B224" s="101" t="s">
        <v>1675</v>
      </c>
      <c r="C224" s="101">
        <v>46</v>
      </c>
      <c r="D224" s="101">
        <v>27</v>
      </c>
    </row>
    <row r="225" spans="1:4" ht="30.75" thickBot="1" x14ac:dyDescent="0.3">
      <c r="A225" s="97" t="s">
        <v>1674</v>
      </c>
      <c r="B225" s="102"/>
      <c r="C225" s="102"/>
      <c r="D225" s="102"/>
    </row>
    <row r="226" spans="1:4" ht="45" x14ac:dyDescent="0.25">
      <c r="A226" s="99" t="s">
        <v>373</v>
      </c>
      <c r="B226" s="101" t="s">
        <v>163</v>
      </c>
      <c r="C226" s="101">
        <v>93</v>
      </c>
      <c r="D226" s="101">
        <v>198</v>
      </c>
    </row>
    <row r="227" spans="1:4" ht="30.75" thickBot="1" x14ac:dyDescent="0.3">
      <c r="A227" s="97" t="s">
        <v>1669</v>
      </c>
      <c r="B227" s="102"/>
      <c r="C227" s="102"/>
      <c r="D227" s="102"/>
    </row>
    <row r="228" spans="1:4" ht="30" x14ac:dyDescent="0.25">
      <c r="A228" s="99" t="s">
        <v>312</v>
      </c>
      <c r="B228" s="101" t="s">
        <v>163</v>
      </c>
      <c r="C228" s="101">
        <v>195</v>
      </c>
      <c r="D228" s="101">
        <v>115</v>
      </c>
    </row>
    <row r="229" spans="1:4" ht="30.75" thickBot="1" x14ac:dyDescent="0.3">
      <c r="A229" s="97" t="s">
        <v>1676</v>
      </c>
      <c r="B229" s="102"/>
      <c r="C229" s="102"/>
      <c r="D229" s="102"/>
    </row>
    <row r="230" spans="1:4" ht="30" x14ac:dyDescent="0.25">
      <c r="A230" s="99" t="s">
        <v>415</v>
      </c>
      <c r="B230" s="101" t="s">
        <v>163</v>
      </c>
      <c r="C230" s="101">
        <v>294</v>
      </c>
      <c r="D230" s="101">
        <v>127</v>
      </c>
    </row>
    <row r="231" spans="1:4" ht="30.75" thickBot="1" x14ac:dyDescent="0.3">
      <c r="A231" s="97" t="s">
        <v>1564</v>
      </c>
      <c r="B231" s="102"/>
      <c r="C231" s="102"/>
      <c r="D231" s="102"/>
    </row>
    <row r="232" spans="1:4" ht="30" x14ac:dyDescent="0.25">
      <c r="A232" s="99" t="s">
        <v>464</v>
      </c>
      <c r="B232" s="101" t="s">
        <v>163</v>
      </c>
      <c r="C232" s="101">
        <v>225</v>
      </c>
      <c r="D232" s="101">
        <v>295</v>
      </c>
    </row>
    <row r="233" spans="1:4" ht="30.75" thickBot="1" x14ac:dyDescent="0.3">
      <c r="A233" s="97" t="s">
        <v>1677</v>
      </c>
      <c r="B233" s="102"/>
      <c r="C233" s="102"/>
      <c r="D233" s="102"/>
    </row>
    <row r="234" spans="1:4" ht="45" x14ac:dyDescent="0.25">
      <c r="A234" s="99" t="s">
        <v>344</v>
      </c>
      <c r="B234" s="101" t="s">
        <v>1679</v>
      </c>
      <c r="C234" s="101">
        <v>218</v>
      </c>
      <c r="D234" s="101">
        <v>180</v>
      </c>
    </row>
    <row r="235" spans="1:4" ht="30.75" thickBot="1" x14ac:dyDescent="0.3">
      <c r="A235" s="97" t="s">
        <v>1678</v>
      </c>
      <c r="B235" s="102"/>
      <c r="C235" s="102"/>
      <c r="D235" s="102"/>
    </row>
    <row r="236" spans="1:4" ht="45" x14ac:dyDescent="0.25">
      <c r="A236" s="99" t="s">
        <v>1354</v>
      </c>
      <c r="B236" s="101" t="s">
        <v>163</v>
      </c>
      <c r="C236" s="101">
        <v>323</v>
      </c>
      <c r="D236" s="101">
        <v>1999</v>
      </c>
    </row>
    <row r="237" spans="1:4" ht="30.75" thickBot="1" x14ac:dyDescent="0.3">
      <c r="A237" s="97" t="s">
        <v>1658</v>
      </c>
      <c r="B237" s="102"/>
      <c r="C237" s="102"/>
      <c r="D237" s="102"/>
    </row>
    <row r="238" spans="1:4" ht="60" x14ac:dyDescent="0.25">
      <c r="A238" s="99" t="s">
        <v>389</v>
      </c>
      <c r="B238" s="101" t="s">
        <v>1681</v>
      </c>
      <c r="C238" s="101">
        <v>224</v>
      </c>
      <c r="D238" s="101">
        <v>148</v>
      </c>
    </row>
    <row r="239" spans="1:4" ht="30.75" thickBot="1" x14ac:dyDescent="0.3">
      <c r="A239" s="97" t="s">
        <v>1680</v>
      </c>
      <c r="B239" s="102"/>
      <c r="C239" s="102"/>
      <c r="D239" s="102"/>
    </row>
    <row r="240" spans="1:4" ht="45" x14ac:dyDescent="0.25">
      <c r="A240" s="99" t="s">
        <v>1442</v>
      </c>
      <c r="B240" s="101" t="s">
        <v>163</v>
      </c>
      <c r="C240" s="101">
        <v>106</v>
      </c>
      <c r="D240" s="101">
        <v>193</v>
      </c>
    </row>
    <row r="241" spans="1:4" ht="30.75" thickBot="1" x14ac:dyDescent="0.3">
      <c r="A241" s="97" t="s">
        <v>1682</v>
      </c>
      <c r="B241" s="102"/>
      <c r="C241" s="102"/>
      <c r="D241" s="102"/>
    </row>
    <row r="242" spans="1:4" ht="30" x14ac:dyDescent="0.25">
      <c r="A242" s="99" t="s">
        <v>1683</v>
      </c>
      <c r="B242" s="101" t="s">
        <v>163</v>
      </c>
      <c r="C242" s="101">
        <v>145</v>
      </c>
      <c r="D242" s="101">
        <v>238</v>
      </c>
    </row>
    <row r="243" spans="1:4" ht="30" x14ac:dyDescent="0.25">
      <c r="A243" s="97" t="s">
        <v>1684</v>
      </c>
      <c r="B243" s="103"/>
      <c r="C243" s="103"/>
      <c r="D243" s="103"/>
    </row>
    <row r="244" spans="1:4" ht="15.75" x14ac:dyDescent="0.25">
      <c r="A244" s="95" t="s">
        <v>1468</v>
      </c>
    </row>
    <row r="245" spans="1:4" ht="34.5" thickBot="1" x14ac:dyDescent="0.3">
      <c r="A245" s="96" t="s">
        <v>1488</v>
      </c>
      <c r="B245" s="96" t="s">
        <v>1489</v>
      </c>
      <c r="C245" s="96" t="s">
        <v>1490</v>
      </c>
      <c r="D245" s="96" t="s">
        <v>1491</v>
      </c>
    </row>
    <row r="246" spans="1:4" ht="45" x14ac:dyDescent="0.25">
      <c r="A246" s="99" t="s">
        <v>357</v>
      </c>
      <c r="B246" s="101" t="s">
        <v>1686</v>
      </c>
      <c r="C246" s="101">
        <v>3</v>
      </c>
      <c r="D246" s="101">
        <v>106</v>
      </c>
    </row>
    <row r="247" spans="1:4" ht="30.75" thickBot="1" x14ac:dyDescent="0.3">
      <c r="A247" s="97" t="s">
        <v>1685</v>
      </c>
      <c r="B247" s="102"/>
      <c r="C247" s="102"/>
      <c r="D247" s="102"/>
    </row>
    <row r="248" spans="1:4" ht="45" x14ac:dyDescent="0.25">
      <c r="A248" s="99" t="s">
        <v>257</v>
      </c>
      <c r="B248" s="101" t="s">
        <v>1688</v>
      </c>
      <c r="C248" s="101">
        <v>28</v>
      </c>
      <c r="D248" s="101">
        <v>8</v>
      </c>
    </row>
    <row r="249" spans="1:4" ht="30.75" thickBot="1" x14ac:dyDescent="0.3">
      <c r="A249" s="97" t="s">
        <v>1687</v>
      </c>
      <c r="B249" s="102"/>
      <c r="C249" s="102"/>
      <c r="D249" s="102"/>
    </row>
    <row r="250" spans="1:4" ht="45" x14ac:dyDescent="0.25">
      <c r="A250" s="99" t="s">
        <v>271</v>
      </c>
      <c r="B250" s="101" t="s">
        <v>1690</v>
      </c>
      <c r="C250" s="101">
        <v>59</v>
      </c>
      <c r="D250" s="101">
        <v>13</v>
      </c>
    </row>
    <row r="251" spans="1:4" ht="30.75" thickBot="1" x14ac:dyDescent="0.3">
      <c r="A251" s="97" t="s">
        <v>1689</v>
      </c>
      <c r="B251" s="102"/>
      <c r="C251" s="102"/>
      <c r="D251" s="102"/>
    </row>
    <row r="252" spans="1:4" ht="30" x14ac:dyDescent="0.25">
      <c r="A252" s="99" t="s">
        <v>416</v>
      </c>
      <c r="B252" s="101" t="s">
        <v>163</v>
      </c>
      <c r="C252" s="101">
        <v>136</v>
      </c>
      <c r="D252" s="101">
        <v>244</v>
      </c>
    </row>
    <row r="253" spans="1:4" ht="30.75" thickBot="1" x14ac:dyDescent="0.3">
      <c r="A253" s="97" t="s">
        <v>1691</v>
      </c>
      <c r="B253" s="102"/>
      <c r="C253" s="102"/>
      <c r="D253" s="102"/>
    </row>
    <row r="254" spans="1:4" ht="45" x14ac:dyDescent="0.25">
      <c r="A254" s="99" t="s">
        <v>192</v>
      </c>
      <c r="B254" s="101" t="s">
        <v>163</v>
      </c>
      <c r="C254" s="101">
        <v>197</v>
      </c>
      <c r="D254" s="101">
        <v>1957</v>
      </c>
    </row>
    <row r="255" spans="1:4" ht="30.75" thickBot="1" x14ac:dyDescent="0.3">
      <c r="A255" s="97" t="s">
        <v>1692</v>
      </c>
      <c r="B255" s="102"/>
      <c r="C255" s="102"/>
      <c r="D255" s="102"/>
    </row>
    <row r="256" spans="1:4" ht="30" x14ac:dyDescent="0.25">
      <c r="A256" s="99" t="s">
        <v>265</v>
      </c>
      <c r="B256" s="101" t="s">
        <v>1694</v>
      </c>
      <c r="C256" s="101">
        <v>80</v>
      </c>
      <c r="D256" s="101">
        <v>40</v>
      </c>
    </row>
    <row r="257" spans="1:4" ht="30.75" thickBot="1" x14ac:dyDescent="0.3">
      <c r="A257" s="97" t="s">
        <v>1693</v>
      </c>
      <c r="B257" s="102"/>
      <c r="C257" s="102"/>
      <c r="D257" s="102"/>
    </row>
    <row r="258" spans="1:4" ht="45" x14ac:dyDescent="0.25">
      <c r="A258" s="99" t="s">
        <v>1695</v>
      </c>
      <c r="B258" s="101" t="s">
        <v>163</v>
      </c>
      <c r="C258" s="101">
        <v>322</v>
      </c>
      <c r="D258" s="101">
        <v>329</v>
      </c>
    </row>
    <row r="259" spans="1:4" ht="30.75" thickBot="1" x14ac:dyDescent="0.3">
      <c r="A259" s="97" t="s">
        <v>1696</v>
      </c>
      <c r="B259" s="102"/>
      <c r="C259" s="102"/>
      <c r="D259" s="102"/>
    </row>
    <row r="260" spans="1:4" ht="45" x14ac:dyDescent="0.25">
      <c r="A260" s="99" t="s">
        <v>281</v>
      </c>
      <c r="B260" s="101" t="s">
        <v>1697</v>
      </c>
      <c r="C260" s="101">
        <v>73</v>
      </c>
      <c r="D260" s="101">
        <v>68</v>
      </c>
    </row>
    <row r="261" spans="1:4" ht="30.75" thickBot="1" x14ac:dyDescent="0.3">
      <c r="A261" s="97" t="s">
        <v>1511</v>
      </c>
      <c r="B261" s="102"/>
      <c r="C261" s="102"/>
      <c r="D261" s="102"/>
    </row>
    <row r="262" spans="1:4" ht="45" x14ac:dyDescent="0.25">
      <c r="A262" s="99" t="s">
        <v>1698</v>
      </c>
      <c r="B262" s="101" t="s">
        <v>163</v>
      </c>
      <c r="C262" s="101">
        <v>208</v>
      </c>
      <c r="D262" s="101">
        <v>2154</v>
      </c>
    </row>
    <row r="263" spans="1:4" ht="30.75" thickBot="1" x14ac:dyDescent="0.3">
      <c r="A263" s="97" t="s">
        <v>1583</v>
      </c>
      <c r="B263" s="102"/>
      <c r="C263" s="102"/>
      <c r="D263" s="102"/>
    </row>
    <row r="264" spans="1:4" ht="30" x14ac:dyDescent="0.25">
      <c r="A264" s="99" t="s">
        <v>308</v>
      </c>
      <c r="B264" s="101" t="s">
        <v>1699</v>
      </c>
      <c r="C264" s="101">
        <v>135</v>
      </c>
      <c r="D264" s="101">
        <v>64</v>
      </c>
    </row>
    <row r="265" spans="1:4" ht="30.75" thickBot="1" x14ac:dyDescent="0.3">
      <c r="A265" s="97" t="s">
        <v>1555</v>
      </c>
      <c r="B265" s="102"/>
      <c r="C265" s="102"/>
      <c r="D265" s="102"/>
    </row>
    <row r="266" spans="1:4" ht="30" x14ac:dyDescent="0.25">
      <c r="A266" s="99" t="s">
        <v>108</v>
      </c>
      <c r="B266" s="101" t="s">
        <v>1700</v>
      </c>
      <c r="C266" s="101">
        <v>87</v>
      </c>
      <c r="D266" s="101">
        <v>24</v>
      </c>
    </row>
    <row r="267" spans="1:4" ht="30.75" thickBot="1" x14ac:dyDescent="0.3">
      <c r="A267" s="97" t="s">
        <v>1500</v>
      </c>
      <c r="B267" s="102"/>
      <c r="C267" s="102"/>
      <c r="D267" s="102"/>
    </row>
    <row r="268" spans="1:4" ht="30" x14ac:dyDescent="0.25">
      <c r="A268" s="99" t="s">
        <v>356</v>
      </c>
      <c r="B268" s="101" t="s">
        <v>1701</v>
      </c>
      <c r="C268" s="101">
        <v>189</v>
      </c>
      <c r="D268" s="101">
        <v>135</v>
      </c>
    </row>
    <row r="269" spans="1:4" ht="30.75" thickBot="1" x14ac:dyDescent="0.3">
      <c r="A269" s="97" t="s">
        <v>1574</v>
      </c>
      <c r="B269" s="102"/>
      <c r="C269" s="102"/>
      <c r="D269" s="102"/>
    </row>
    <row r="270" spans="1:4" ht="30" x14ac:dyDescent="0.25">
      <c r="A270" s="99" t="s">
        <v>1702</v>
      </c>
      <c r="B270" s="101" t="s">
        <v>1704</v>
      </c>
      <c r="C270" s="101">
        <v>171</v>
      </c>
      <c r="D270" s="101">
        <v>2182</v>
      </c>
    </row>
    <row r="271" spans="1:4" ht="30.75" thickBot="1" x14ac:dyDescent="0.3">
      <c r="A271" s="97" t="s">
        <v>1703</v>
      </c>
      <c r="B271" s="102"/>
      <c r="C271" s="102"/>
      <c r="D271" s="102"/>
    </row>
    <row r="272" spans="1:4" ht="45" x14ac:dyDescent="0.25">
      <c r="A272" s="99" t="s">
        <v>317</v>
      </c>
      <c r="B272" s="101" t="s">
        <v>1706</v>
      </c>
      <c r="C272" s="101">
        <v>185</v>
      </c>
      <c r="D272" s="101">
        <v>83</v>
      </c>
    </row>
    <row r="273" spans="1:4" ht="30.75" thickBot="1" x14ac:dyDescent="0.3">
      <c r="A273" s="97" t="s">
        <v>1705</v>
      </c>
      <c r="B273" s="102"/>
      <c r="C273" s="102"/>
      <c r="D273" s="102"/>
    </row>
    <row r="274" spans="1:4" ht="30" x14ac:dyDescent="0.25">
      <c r="A274" s="99" t="s">
        <v>1476</v>
      </c>
      <c r="B274" s="101" t="s">
        <v>1708</v>
      </c>
      <c r="C274" s="101">
        <v>120</v>
      </c>
      <c r="D274" s="101">
        <v>143</v>
      </c>
    </row>
    <row r="275" spans="1:4" ht="30.75" thickBot="1" x14ac:dyDescent="0.3">
      <c r="A275" s="97" t="s">
        <v>1707</v>
      </c>
      <c r="B275" s="102"/>
      <c r="C275" s="102"/>
      <c r="D275" s="102"/>
    </row>
    <row r="276" spans="1:4" ht="30" x14ac:dyDescent="0.25">
      <c r="A276" s="99" t="s">
        <v>1709</v>
      </c>
      <c r="B276" s="101" t="s">
        <v>163</v>
      </c>
      <c r="C276" s="101">
        <v>212</v>
      </c>
      <c r="D276" s="101">
        <v>1943</v>
      </c>
    </row>
    <row r="277" spans="1:4" ht="30" x14ac:dyDescent="0.25">
      <c r="A277" s="97" t="s">
        <v>1710</v>
      </c>
      <c r="B277" s="103"/>
      <c r="C277" s="103"/>
      <c r="D277" s="103"/>
    </row>
    <row r="278" spans="1:4" ht="15.75" x14ac:dyDescent="0.25">
      <c r="A278" s="95" t="s">
        <v>11</v>
      </c>
    </row>
    <row r="279" spans="1:4" ht="34.5" thickBot="1" x14ac:dyDescent="0.3">
      <c r="A279" s="96" t="s">
        <v>1488</v>
      </c>
      <c r="B279" s="96" t="s">
        <v>1489</v>
      </c>
      <c r="C279" s="96" t="s">
        <v>1490</v>
      </c>
      <c r="D279" s="96" t="s">
        <v>1491</v>
      </c>
    </row>
    <row r="280" spans="1:4" ht="45" x14ac:dyDescent="0.25">
      <c r="A280" s="99" t="s">
        <v>55</v>
      </c>
      <c r="B280" s="101" t="s">
        <v>163</v>
      </c>
      <c r="C280" s="101">
        <v>19</v>
      </c>
      <c r="D280" s="101">
        <v>60</v>
      </c>
    </row>
    <row r="281" spans="1:4" ht="30.75" thickBot="1" x14ac:dyDescent="0.3">
      <c r="A281" s="97" t="s">
        <v>1711</v>
      </c>
      <c r="B281" s="102"/>
      <c r="C281" s="102"/>
      <c r="D281" s="102"/>
    </row>
    <row r="282" spans="1:4" ht="30" x14ac:dyDescent="0.25">
      <c r="A282" s="99" t="s">
        <v>309</v>
      </c>
      <c r="B282" s="101" t="s">
        <v>1712</v>
      </c>
      <c r="C282" s="101">
        <v>74</v>
      </c>
      <c r="D282" s="101">
        <v>76</v>
      </c>
    </row>
    <row r="283" spans="1:4" ht="30.75" thickBot="1" x14ac:dyDescent="0.3">
      <c r="A283" s="97" t="s">
        <v>1689</v>
      </c>
      <c r="B283" s="102"/>
      <c r="C283" s="102"/>
      <c r="D283" s="102"/>
    </row>
    <row r="284" spans="1:4" ht="45" x14ac:dyDescent="0.25">
      <c r="A284" s="99" t="s">
        <v>1713</v>
      </c>
      <c r="B284" s="101" t="s">
        <v>1715</v>
      </c>
      <c r="C284" s="101">
        <v>140</v>
      </c>
      <c r="D284" s="101">
        <v>2000</v>
      </c>
    </row>
    <row r="285" spans="1:4" ht="45.75" thickBot="1" x14ac:dyDescent="0.3">
      <c r="A285" s="97" t="s">
        <v>1714</v>
      </c>
      <c r="B285" s="102"/>
      <c r="C285" s="102"/>
      <c r="D285" s="102"/>
    </row>
    <row r="286" spans="1:4" ht="30" x14ac:dyDescent="0.25">
      <c r="A286" s="99" t="s">
        <v>1716</v>
      </c>
      <c r="B286" s="101" t="s">
        <v>1718</v>
      </c>
      <c r="C286" s="101">
        <v>122</v>
      </c>
      <c r="D286" s="101">
        <v>2155</v>
      </c>
    </row>
    <row r="287" spans="1:4" ht="45.75" thickBot="1" x14ac:dyDescent="0.3">
      <c r="A287" s="97" t="s">
        <v>1717</v>
      </c>
      <c r="B287" s="102"/>
      <c r="C287" s="102"/>
      <c r="D287" s="102"/>
    </row>
    <row r="288" spans="1:4" ht="30" x14ac:dyDescent="0.25">
      <c r="A288" s="99" t="s">
        <v>104</v>
      </c>
      <c r="B288" s="101" t="s">
        <v>1720</v>
      </c>
      <c r="C288" s="101">
        <v>108</v>
      </c>
      <c r="D288" s="101">
        <v>12</v>
      </c>
    </row>
    <row r="289" spans="1:4" ht="30.75" thickBot="1" x14ac:dyDescent="0.3">
      <c r="A289" s="97" t="s">
        <v>1719</v>
      </c>
      <c r="B289" s="102"/>
      <c r="C289" s="102"/>
      <c r="D289" s="102"/>
    </row>
    <row r="290" spans="1:4" ht="45" x14ac:dyDescent="0.25">
      <c r="A290" s="99" t="s">
        <v>1479</v>
      </c>
      <c r="B290" s="101" t="s">
        <v>1722</v>
      </c>
      <c r="C290" s="101">
        <v>37</v>
      </c>
      <c r="D290" s="101">
        <v>63</v>
      </c>
    </row>
    <row r="291" spans="1:4" ht="30.75" thickBot="1" x14ac:dyDescent="0.3">
      <c r="A291" s="97" t="s">
        <v>1721</v>
      </c>
      <c r="B291" s="102"/>
      <c r="C291" s="102"/>
      <c r="D291" s="102"/>
    </row>
    <row r="292" spans="1:4" ht="30" x14ac:dyDescent="0.25">
      <c r="A292" s="99" t="s">
        <v>469</v>
      </c>
      <c r="B292" s="101" t="s">
        <v>1724</v>
      </c>
      <c r="C292" s="101">
        <v>219</v>
      </c>
      <c r="D292" s="101">
        <v>241</v>
      </c>
    </row>
    <row r="293" spans="1:4" ht="30.75" thickBot="1" x14ac:dyDescent="0.3">
      <c r="A293" s="97" t="s">
        <v>1723</v>
      </c>
      <c r="B293" s="102"/>
      <c r="C293" s="102"/>
      <c r="D293" s="102"/>
    </row>
    <row r="294" spans="1:4" ht="30" x14ac:dyDescent="0.25">
      <c r="A294" s="99" t="s">
        <v>295</v>
      </c>
      <c r="B294" s="101" t="s">
        <v>1726</v>
      </c>
      <c r="C294" s="101">
        <v>58</v>
      </c>
      <c r="D294" s="101">
        <v>95</v>
      </c>
    </row>
    <row r="295" spans="1:4" ht="30.75" thickBot="1" x14ac:dyDescent="0.3">
      <c r="A295" s="97" t="s">
        <v>1725</v>
      </c>
      <c r="B295" s="102"/>
      <c r="C295" s="102"/>
      <c r="D295" s="102"/>
    </row>
    <row r="296" spans="1:4" ht="30" x14ac:dyDescent="0.25">
      <c r="A296" s="99" t="s">
        <v>486</v>
      </c>
      <c r="B296" s="101" t="s">
        <v>1728</v>
      </c>
      <c r="C296" s="101">
        <v>21</v>
      </c>
      <c r="D296" s="101">
        <v>3</v>
      </c>
    </row>
    <row r="297" spans="1:4" ht="30.75" thickBot="1" x14ac:dyDescent="0.3">
      <c r="A297" s="97" t="s">
        <v>1727</v>
      </c>
      <c r="B297" s="102"/>
      <c r="C297" s="102"/>
      <c r="D297" s="102"/>
    </row>
    <row r="298" spans="1:4" ht="30" x14ac:dyDescent="0.25">
      <c r="A298" s="99" t="s">
        <v>436</v>
      </c>
      <c r="B298" s="101" t="s">
        <v>163</v>
      </c>
      <c r="C298" s="101">
        <v>207</v>
      </c>
      <c r="D298" s="101">
        <v>229</v>
      </c>
    </row>
    <row r="299" spans="1:4" ht="30.75" thickBot="1" x14ac:dyDescent="0.3">
      <c r="A299" s="97" t="s">
        <v>1691</v>
      </c>
      <c r="B299" s="102"/>
      <c r="C299" s="102"/>
      <c r="D299" s="102"/>
    </row>
    <row r="300" spans="1:4" ht="30" x14ac:dyDescent="0.25">
      <c r="A300" s="99" t="s">
        <v>73</v>
      </c>
      <c r="B300" s="101" t="s">
        <v>1730</v>
      </c>
      <c r="C300" s="101">
        <v>10</v>
      </c>
      <c r="D300" s="101">
        <v>105</v>
      </c>
    </row>
    <row r="301" spans="1:4" ht="30.75" thickBot="1" x14ac:dyDescent="0.3">
      <c r="A301" s="97" t="s">
        <v>1729</v>
      </c>
      <c r="B301" s="102"/>
      <c r="C301" s="102"/>
      <c r="D301" s="102"/>
    </row>
    <row r="302" spans="1:4" ht="30" x14ac:dyDescent="0.25">
      <c r="A302" s="99" t="s">
        <v>1731</v>
      </c>
      <c r="B302" s="101" t="s">
        <v>163</v>
      </c>
      <c r="C302" s="101">
        <v>250</v>
      </c>
      <c r="D302" s="101">
        <v>208</v>
      </c>
    </row>
    <row r="303" spans="1:4" ht="30.75" thickBot="1" x14ac:dyDescent="0.3">
      <c r="A303" s="97" t="s">
        <v>1732</v>
      </c>
      <c r="B303" s="102"/>
      <c r="C303" s="102"/>
      <c r="D303" s="102"/>
    </row>
    <row r="304" spans="1:4" ht="30" x14ac:dyDescent="0.25">
      <c r="A304" s="99" t="s">
        <v>1733</v>
      </c>
      <c r="B304" s="101" t="s">
        <v>163</v>
      </c>
      <c r="C304" s="101">
        <v>293</v>
      </c>
      <c r="D304" s="101">
        <v>2604</v>
      </c>
    </row>
    <row r="305" spans="1:4" ht="30.75" thickBot="1" x14ac:dyDescent="0.3">
      <c r="A305" s="97" t="s">
        <v>1508</v>
      </c>
      <c r="B305" s="102"/>
      <c r="C305" s="102"/>
      <c r="D305" s="102"/>
    </row>
    <row r="306" spans="1:4" ht="45" x14ac:dyDescent="0.25">
      <c r="A306" s="99" t="s">
        <v>300</v>
      </c>
      <c r="B306" s="101" t="s">
        <v>1734</v>
      </c>
      <c r="C306" s="101">
        <v>128</v>
      </c>
      <c r="D306" s="101">
        <v>87</v>
      </c>
    </row>
    <row r="307" spans="1:4" ht="30.75" thickBot="1" x14ac:dyDescent="0.3">
      <c r="A307" s="97" t="s">
        <v>1727</v>
      </c>
      <c r="B307" s="102"/>
      <c r="C307" s="102"/>
      <c r="D307" s="102"/>
    </row>
    <row r="308" spans="1:4" ht="30" x14ac:dyDescent="0.25">
      <c r="A308" s="99" t="s">
        <v>359</v>
      </c>
      <c r="B308" s="101" t="s">
        <v>163</v>
      </c>
      <c r="C308" s="101">
        <v>275</v>
      </c>
      <c r="D308" s="101">
        <v>168</v>
      </c>
    </row>
    <row r="309" spans="1:4" ht="30.75" thickBot="1" x14ac:dyDescent="0.3">
      <c r="A309" s="97" t="s">
        <v>1721</v>
      </c>
      <c r="B309" s="102"/>
      <c r="C309" s="102"/>
      <c r="D309" s="102"/>
    </row>
    <row r="310" spans="1:4" x14ac:dyDescent="0.25">
      <c r="A310" s="99" t="s">
        <v>1735</v>
      </c>
      <c r="B310" s="101" t="s">
        <v>163</v>
      </c>
      <c r="C310" s="101">
        <v>154</v>
      </c>
      <c r="D310" s="101">
        <v>2632</v>
      </c>
    </row>
    <row r="311" spans="1:4" ht="30" x14ac:dyDescent="0.25">
      <c r="A311" s="97" t="s">
        <v>1736</v>
      </c>
      <c r="B311" s="103"/>
      <c r="C311" s="103"/>
      <c r="D311" s="103"/>
    </row>
    <row r="312" spans="1:4" ht="15.75" x14ac:dyDescent="0.25">
      <c r="A312" s="95" t="s">
        <v>61</v>
      </c>
    </row>
    <row r="313" spans="1:4" ht="34.5" thickBot="1" x14ac:dyDescent="0.3">
      <c r="A313" s="96" t="s">
        <v>1488</v>
      </c>
      <c r="B313" s="96" t="s">
        <v>1489</v>
      </c>
      <c r="C313" s="96" t="s">
        <v>1490</v>
      </c>
      <c r="D313" s="96" t="s">
        <v>1491</v>
      </c>
    </row>
    <row r="314" spans="1:4" ht="30" x14ac:dyDescent="0.25">
      <c r="A314" s="99" t="s">
        <v>86</v>
      </c>
      <c r="B314" s="101" t="s">
        <v>1738</v>
      </c>
      <c r="C314" s="101">
        <v>11</v>
      </c>
      <c r="D314" s="101">
        <v>124</v>
      </c>
    </row>
    <row r="315" spans="1:4" ht="30.75" thickBot="1" x14ac:dyDescent="0.3">
      <c r="A315" s="97" t="s">
        <v>1737</v>
      </c>
      <c r="B315" s="102"/>
      <c r="C315" s="102"/>
      <c r="D315" s="102"/>
    </row>
    <row r="316" spans="1:4" ht="30" x14ac:dyDescent="0.25">
      <c r="A316" s="99" t="s">
        <v>264</v>
      </c>
      <c r="B316" s="101" t="s">
        <v>1740</v>
      </c>
      <c r="C316" s="101">
        <v>38</v>
      </c>
      <c r="D316" s="101">
        <v>20</v>
      </c>
    </row>
    <row r="317" spans="1:4" ht="30.75" thickBot="1" x14ac:dyDescent="0.3">
      <c r="A317" s="97" t="s">
        <v>1739</v>
      </c>
      <c r="B317" s="102"/>
      <c r="C317" s="102"/>
      <c r="D317" s="102"/>
    </row>
    <row r="318" spans="1:4" ht="30" x14ac:dyDescent="0.25">
      <c r="A318" s="99" t="s">
        <v>258</v>
      </c>
      <c r="B318" s="101" t="s">
        <v>1742</v>
      </c>
      <c r="C318" s="101">
        <v>23</v>
      </c>
      <c r="D318" s="101">
        <v>17</v>
      </c>
    </row>
    <row r="319" spans="1:4" ht="30.75" thickBot="1" x14ac:dyDescent="0.3">
      <c r="A319" s="97" t="s">
        <v>1741</v>
      </c>
      <c r="B319" s="102"/>
      <c r="C319" s="102"/>
      <c r="D319" s="102"/>
    </row>
    <row r="320" spans="1:4" ht="30" x14ac:dyDescent="0.25">
      <c r="A320" s="99" t="s">
        <v>319</v>
      </c>
      <c r="B320" s="101" t="s">
        <v>163</v>
      </c>
      <c r="C320" s="101">
        <v>138</v>
      </c>
      <c r="D320" s="101">
        <v>67</v>
      </c>
    </row>
    <row r="321" spans="1:4" ht="30.75" thickBot="1" x14ac:dyDescent="0.3">
      <c r="A321" s="97" t="s">
        <v>1572</v>
      </c>
      <c r="B321" s="102"/>
      <c r="C321" s="102"/>
      <c r="D321" s="102"/>
    </row>
    <row r="322" spans="1:4" ht="30" x14ac:dyDescent="0.25">
      <c r="A322" s="99" t="s">
        <v>327</v>
      </c>
      <c r="B322" s="101" t="s">
        <v>1744</v>
      </c>
      <c r="C322" s="101">
        <v>111</v>
      </c>
      <c r="D322" s="101">
        <v>142</v>
      </c>
    </row>
    <row r="323" spans="1:4" ht="30.75" thickBot="1" x14ac:dyDescent="0.3">
      <c r="A323" s="97" t="s">
        <v>1743</v>
      </c>
      <c r="B323" s="102"/>
      <c r="C323" s="102"/>
      <c r="D323" s="102"/>
    </row>
    <row r="324" spans="1:4" ht="30" x14ac:dyDescent="0.25">
      <c r="A324" s="99" t="s">
        <v>276</v>
      </c>
      <c r="B324" s="101" t="s">
        <v>163</v>
      </c>
      <c r="C324" s="101">
        <v>55</v>
      </c>
      <c r="D324" s="101">
        <v>75</v>
      </c>
    </row>
    <row r="325" spans="1:4" ht="30.75" thickBot="1" x14ac:dyDescent="0.3">
      <c r="A325" s="97" t="s">
        <v>1705</v>
      </c>
      <c r="B325" s="102"/>
      <c r="C325" s="102"/>
      <c r="D325" s="102"/>
    </row>
    <row r="326" spans="1:4" ht="30" x14ac:dyDescent="0.25">
      <c r="A326" s="99" t="s">
        <v>364</v>
      </c>
      <c r="B326" s="101" t="s">
        <v>163</v>
      </c>
      <c r="C326" s="101">
        <v>63</v>
      </c>
      <c r="D326" s="101">
        <v>109</v>
      </c>
    </row>
    <row r="327" spans="1:4" ht="30.75" thickBot="1" x14ac:dyDescent="0.3">
      <c r="A327" s="97" t="s">
        <v>1745</v>
      </c>
      <c r="B327" s="102"/>
      <c r="C327" s="102"/>
      <c r="D327" s="102"/>
    </row>
    <row r="328" spans="1:4" ht="30" x14ac:dyDescent="0.25">
      <c r="A328" s="99" t="s">
        <v>259</v>
      </c>
      <c r="B328" s="101" t="s">
        <v>1747</v>
      </c>
      <c r="C328" s="101">
        <v>62</v>
      </c>
      <c r="D328" s="101">
        <v>45</v>
      </c>
    </row>
    <row r="329" spans="1:4" ht="30.75" thickBot="1" x14ac:dyDescent="0.3">
      <c r="A329" s="97" t="s">
        <v>1746</v>
      </c>
      <c r="B329" s="102"/>
      <c r="C329" s="102"/>
      <c r="D329" s="102"/>
    </row>
    <row r="330" spans="1:4" ht="30" x14ac:dyDescent="0.25">
      <c r="A330" s="99" t="s">
        <v>255</v>
      </c>
      <c r="B330" s="101" t="s">
        <v>1749</v>
      </c>
      <c r="C330" s="101">
        <v>66</v>
      </c>
      <c r="D330" s="101">
        <v>5</v>
      </c>
    </row>
    <row r="331" spans="1:4" ht="30.75" thickBot="1" x14ac:dyDescent="0.3">
      <c r="A331" s="97" t="s">
        <v>1748</v>
      </c>
      <c r="B331" s="102"/>
      <c r="C331" s="102"/>
      <c r="D331" s="102"/>
    </row>
    <row r="332" spans="1:4" ht="45" x14ac:dyDescent="0.25">
      <c r="A332" s="99" t="s">
        <v>435</v>
      </c>
      <c r="B332" s="101" t="s">
        <v>1751</v>
      </c>
      <c r="C332" s="101">
        <v>173</v>
      </c>
      <c r="D332" s="101">
        <v>160</v>
      </c>
    </row>
    <row r="333" spans="1:4" ht="45.75" thickBot="1" x14ac:dyDescent="0.3">
      <c r="A333" s="97" t="s">
        <v>1750</v>
      </c>
      <c r="B333" s="102"/>
      <c r="C333" s="102"/>
      <c r="D333" s="102"/>
    </row>
    <row r="334" spans="1:4" ht="30" x14ac:dyDescent="0.25">
      <c r="A334" s="99" t="s">
        <v>355</v>
      </c>
      <c r="B334" s="101" t="s">
        <v>1753</v>
      </c>
      <c r="C334" s="101">
        <v>116</v>
      </c>
      <c r="D334" s="101">
        <v>85</v>
      </c>
    </row>
    <row r="335" spans="1:4" ht="30.75" thickBot="1" x14ac:dyDescent="0.3">
      <c r="A335" s="97" t="s">
        <v>1752</v>
      </c>
      <c r="B335" s="102"/>
      <c r="C335" s="102"/>
      <c r="D335" s="102"/>
    </row>
    <row r="336" spans="1:4" ht="45" x14ac:dyDescent="0.25">
      <c r="A336" s="99" t="s">
        <v>320</v>
      </c>
      <c r="B336" s="101" t="s">
        <v>1754</v>
      </c>
      <c r="C336" s="101">
        <v>99</v>
      </c>
      <c r="D336" s="101">
        <v>72</v>
      </c>
    </row>
    <row r="337" spans="1:4" ht="30.75" thickBot="1" x14ac:dyDescent="0.3">
      <c r="A337" s="97" t="s">
        <v>1677</v>
      </c>
      <c r="B337" s="102"/>
      <c r="C337" s="102"/>
      <c r="D337" s="102"/>
    </row>
    <row r="338" spans="1:4" ht="45" x14ac:dyDescent="0.25">
      <c r="A338" s="99" t="s">
        <v>382</v>
      </c>
      <c r="B338" s="101" t="s">
        <v>1755</v>
      </c>
      <c r="C338" s="101">
        <v>238</v>
      </c>
      <c r="D338" s="101">
        <v>2698</v>
      </c>
    </row>
    <row r="339" spans="1:4" ht="30.75" thickBot="1" x14ac:dyDescent="0.3">
      <c r="A339" s="97" t="s">
        <v>1705</v>
      </c>
      <c r="B339" s="102"/>
      <c r="C339" s="102"/>
      <c r="D339" s="102"/>
    </row>
    <row r="340" spans="1:4" ht="30" x14ac:dyDescent="0.25">
      <c r="A340" s="99" t="s">
        <v>1756</v>
      </c>
      <c r="B340" s="101" t="s">
        <v>163</v>
      </c>
      <c r="C340" s="101">
        <v>119</v>
      </c>
      <c r="D340" s="101">
        <v>235</v>
      </c>
    </row>
    <row r="341" spans="1:4" ht="30.75" thickBot="1" x14ac:dyDescent="0.3">
      <c r="A341" s="97" t="s">
        <v>1757</v>
      </c>
      <c r="B341" s="102"/>
      <c r="C341" s="102"/>
      <c r="D341" s="102"/>
    </row>
    <row r="342" spans="1:4" ht="30" x14ac:dyDescent="0.25">
      <c r="A342" s="99" t="s">
        <v>1758</v>
      </c>
      <c r="B342" s="101" t="s">
        <v>1760</v>
      </c>
      <c r="C342" s="101">
        <v>196</v>
      </c>
      <c r="D342" s="101">
        <v>245</v>
      </c>
    </row>
    <row r="343" spans="1:4" ht="30" x14ac:dyDescent="0.25">
      <c r="A343" s="97" t="s">
        <v>1759</v>
      </c>
      <c r="B343" s="103"/>
      <c r="C343" s="103"/>
      <c r="D343" s="103"/>
    </row>
    <row r="344" spans="1:4" ht="15.75" x14ac:dyDescent="0.25">
      <c r="A344" s="95" t="s">
        <v>40</v>
      </c>
    </row>
    <row r="345" spans="1:4" ht="34.5" thickBot="1" x14ac:dyDescent="0.3">
      <c r="A345" s="96" t="s">
        <v>1488</v>
      </c>
      <c r="B345" s="96" t="s">
        <v>1489</v>
      </c>
      <c r="C345" s="96" t="s">
        <v>1490</v>
      </c>
      <c r="D345" s="96" t="s">
        <v>1491</v>
      </c>
    </row>
    <row r="346" spans="1:4" ht="30" x14ac:dyDescent="0.25">
      <c r="A346" s="99" t="s">
        <v>46</v>
      </c>
      <c r="B346" s="101" t="s">
        <v>1762</v>
      </c>
      <c r="C346" s="101">
        <v>12</v>
      </c>
      <c r="D346" s="101">
        <v>122</v>
      </c>
    </row>
    <row r="347" spans="1:4" ht="30.75" thickBot="1" x14ac:dyDescent="0.3">
      <c r="A347" s="97" t="s">
        <v>1761</v>
      </c>
      <c r="B347" s="102"/>
      <c r="C347" s="102"/>
      <c r="D347" s="102"/>
    </row>
    <row r="348" spans="1:4" ht="45" x14ac:dyDescent="0.25">
      <c r="A348" s="99" t="s">
        <v>285</v>
      </c>
      <c r="B348" s="101" t="s">
        <v>1763</v>
      </c>
      <c r="C348" s="101">
        <v>77</v>
      </c>
      <c r="D348" s="101">
        <v>47</v>
      </c>
    </row>
    <row r="349" spans="1:4" ht="30.75" thickBot="1" x14ac:dyDescent="0.3">
      <c r="A349" s="97" t="s">
        <v>1547</v>
      </c>
      <c r="B349" s="102"/>
      <c r="C349" s="102"/>
      <c r="D349" s="102"/>
    </row>
    <row r="350" spans="1:4" ht="45" x14ac:dyDescent="0.25">
      <c r="A350" s="99" t="s">
        <v>1764</v>
      </c>
      <c r="B350" s="101" t="s">
        <v>163</v>
      </c>
      <c r="C350" s="101">
        <v>302</v>
      </c>
      <c r="D350" s="101">
        <v>2161</v>
      </c>
    </row>
    <row r="351" spans="1:4" ht="45.75" thickBot="1" x14ac:dyDescent="0.3">
      <c r="A351" s="97" t="s">
        <v>1639</v>
      </c>
      <c r="B351" s="102"/>
      <c r="C351" s="102"/>
      <c r="D351" s="102"/>
    </row>
    <row r="352" spans="1:4" ht="30" x14ac:dyDescent="0.25">
      <c r="A352" s="99" t="s">
        <v>120</v>
      </c>
      <c r="B352" s="101" t="s">
        <v>1765</v>
      </c>
      <c r="C352" s="101">
        <v>45</v>
      </c>
      <c r="D352" s="101">
        <v>37</v>
      </c>
    </row>
    <row r="353" spans="1:4" ht="30.75" thickBot="1" x14ac:dyDescent="0.3">
      <c r="A353" s="97" t="s">
        <v>1583</v>
      </c>
      <c r="B353" s="102"/>
      <c r="C353" s="102"/>
      <c r="D353" s="102"/>
    </row>
    <row r="354" spans="1:4" ht="45" x14ac:dyDescent="0.25">
      <c r="A354" s="99" t="s">
        <v>252</v>
      </c>
      <c r="B354" s="101" t="s">
        <v>1766</v>
      </c>
      <c r="C354" s="101">
        <v>48</v>
      </c>
      <c r="D354" s="101">
        <v>7</v>
      </c>
    </row>
    <row r="355" spans="1:4" ht="30.75" thickBot="1" x14ac:dyDescent="0.3">
      <c r="A355" s="97" t="s">
        <v>1646</v>
      </c>
      <c r="B355" s="102"/>
      <c r="C355" s="102"/>
      <c r="D355" s="102"/>
    </row>
    <row r="356" spans="1:4" ht="30" x14ac:dyDescent="0.25">
      <c r="A356" s="99" t="s">
        <v>254</v>
      </c>
      <c r="B356" s="101" t="s">
        <v>1767</v>
      </c>
      <c r="C356" s="101">
        <v>47</v>
      </c>
      <c r="D356" s="101">
        <v>19</v>
      </c>
    </row>
    <row r="357" spans="1:4" ht="30.75" thickBot="1" x14ac:dyDescent="0.3">
      <c r="A357" s="97" t="s">
        <v>1678</v>
      </c>
      <c r="B357" s="102"/>
      <c r="C357" s="102"/>
      <c r="D357" s="102"/>
    </row>
    <row r="358" spans="1:4" ht="45" x14ac:dyDescent="0.25">
      <c r="A358" s="99" t="s">
        <v>1768</v>
      </c>
      <c r="B358" s="101" t="s">
        <v>1770</v>
      </c>
      <c r="C358" s="101">
        <v>155</v>
      </c>
      <c r="D358" s="101">
        <v>1983</v>
      </c>
    </row>
    <row r="359" spans="1:4" ht="30.75" thickBot="1" x14ac:dyDescent="0.3">
      <c r="A359" s="97" t="s">
        <v>1769</v>
      </c>
      <c r="B359" s="102"/>
      <c r="C359" s="102"/>
      <c r="D359" s="102"/>
    </row>
    <row r="360" spans="1:4" ht="30" x14ac:dyDescent="0.25">
      <c r="A360" s="99" t="s">
        <v>296</v>
      </c>
      <c r="B360" s="101" t="s">
        <v>1772</v>
      </c>
      <c r="C360" s="101">
        <v>102</v>
      </c>
      <c r="D360" s="101">
        <v>140</v>
      </c>
    </row>
    <row r="361" spans="1:4" ht="30.75" thickBot="1" x14ac:dyDescent="0.3">
      <c r="A361" s="97" t="s">
        <v>1771</v>
      </c>
      <c r="B361" s="102"/>
      <c r="C361" s="102"/>
      <c r="D361" s="102"/>
    </row>
    <row r="362" spans="1:4" ht="30" x14ac:dyDescent="0.25">
      <c r="A362" s="99" t="s">
        <v>287</v>
      </c>
      <c r="B362" s="101" t="s">
        <v>1773</v>
      </c>
      <c r="C362" s="101">
        <v>41</v>
      </c>
      <c r="D362" s="101">
        <v>73</v>
      </c>
    </row>
    <row r="363" spans="1:4" ht="30.75" thickBot="1" x14ac:dyDescent="0.3">
      <c r="A363" s="97" t="s">
        <v>1644</v>
      </c>
      <c r="B363" s="102"/>
      <c r="C363" s="102"/>
      <c r="D363" s="102"/>
    </row>
    <row r="364" spans="1:4" ht="30" x14ac:dyDescent="0.25">
      <c r="A364" s="99" t="s">
        <v>354</v>
      </c>
      <c r="B364" s="101" t="s">
        <v>1774</v>
      </c>
      <c r="C364" s="101">
        <v>126</v>
      </c>
      <c r="D364" s="101">
        <v>138</v>
      </c>
    </row>
    <row r="365" spans="1:4" ht="30.75" thickBot="1" x14ac:dyDescent="0.3">
      <c r="A365" s="97" t="s">
        <v>1691</v>
      </c>
      <c r="B365" s="102"/>
      <c r="C365" s="102"/>
      <c r="D365" s="102"/>
    </row>
    <row r="366" spans="1:4" ht="30" x14ac:dyDescent="0.25">
      <c r="A366" s="99" t="s">
        <v>305</v>
      </c>
      <c r="B366" s="101" t="s">
        <v>1776</v>
      </c>
      <c r="C366" s="101">
        <v>161</v>
      </c>
      <c r="D366" s="101">
        <v>62</v>
      </c>
    </row>
    <row r="367" spans="1:4" ht="30.75" thickBot="1" x14ac:dyDescent="0.3">
      <c r="A367" s="97" t="s">
        <v>1775</v>
      </c>
      <c r="B367" s="102"/>
      <c r="C367" s="102"/>
      <c r="D367" s="102"/>
    </row>
    <row r="368" spans="1:4" ht="45" x14ac:dyDescent="0.25">
      <c r="A368" s="99" t="s">
        <v>423</v>
      </c>
      <c r="B368" s="101" t="s">
        <v>1777</v>
      </c>
      <c r="C368" s="101">
        <v>309</v>
      </c>
      <c r="D368" s="101">
        <v>216</v>
      </c>
    </row>
    <row r="369" spans="1:4" ht="30.75" thickBot="1" x14ac:dyDescent="0.3">
      <c r="A369" s="97" t="s">
        <v>1644</v>
      </c>
      <c r="B369" s="102"/>
      <c r="C369" s="102"/>
      <c r="D369" s="102"/>
    </row>
    <row r="370" spans="1:4" ht="30" x14ac:dyDescent="0.25">
      <c r="A370" s="99" t="s">
        <v>1778</v>
      </c>
      <c r="B370" s="101" t="s">
        <v>163</v>
      </c>
      <c r="C370" s="101">
        <v>199</v>
      </c>
      <c r="D370" s="101">
        <v>1980</v>
      </c>
    </row>
    <row r="371" spans="1:4" ht="30.75" thickBot="1" x14ac:dyDescent="0.3">
      <c r="A371" s="97" t="s">
        <v>1555</v>
      </c>
      <c r="B371" s="102"/>
      <c r="C371" s="102"/>
      <c r="D371" s="102"/>
    </row>
    <row r="372" spans="1:4" ht="45" x14ac:dyDescent="0.25">
      <c r="A372" s="99" t="s">
        <v>270</v>
      </c>
      <c r="B372" s="101" t="s">
        <v>163</v>
      </c>
      <c r="C372" s="101">
        <v>202</v>
      </c>
      <c r="D372" s="101">
        <v>21</v>
      </c>
    </row>
    <row r="373" spans="1:4" ht="30.75" thickBot="1" x14ac:dyDescent="0.3">
      <c r="A373" s="97" t="s">
        <v>1779</v>
      </c>
      <c r="B373" s="102"/>
      <c r="C373" s="102"/>
      <c r="D373" s="102"/>
    </row>
    <row r="374" spans="1:4" x14ac:dyDescent="0.25">
      <c r="A374" s="99" t="s">
        <v>1780</v>
      </c>
      <c r="B374" s="101" t="s">
        <v>163</v>
      </c>
      <c r="C374" s="101">
        <v>125</v>
      </c>
      <c r="D374" s="101">
        <v>204</v>
      </c>
    </row>
    <row r="375" spans="1:4" ht="30.75" thickBot="1" x14ac:dyDescent="0.3">
      <c r="A375" s="97" t="s">
        <v>1781</v>
      </c>
      <c r="B375" s="102"/>
      <c r="C375" s="102"/>
      <c r="D375" s="102"/>
    </row>
    <row r="376" spans="1:4" ht="45" x14ac:dyDescent="0.25">
      <c r="A376" s="99" t="s">
        <v>1416</v>
      </c>
      <c r="B376" s="101" t="s">
        <v>1783</v>
      </c>
      <c r="C376" s="101">
        <v>160</v>
      </c>
      <c r="D376" s="101">
        <v>139</v>
      </c>
    </row>
    <row r="377" spans="1:4" ht="30.75" thickBot="1" x14ac:dyDescent="0.3">
      <c r="A377" s="97" t="s">
        <v>1782</v>
      </c>
      <c r="B377" s="102"/>
      <c r="C377" s="102"/>
      <c r="D377" s="102"/>
    </row>
    <row r="378" spans="1:4" ht="45" x14ac:dyDescent="0.25">
      <c r="A378" s="99" t="s">
        <v>1397</v>
      </c>
      <c r="B378" s="101" t="s">
        <v>1784</v>
      </c>
      <c r="C378" s="101">
        <v>178</v>
      </c>
      <c r="D378" s="101">
        <v>97</v>
      </c>
    </row>
    <row r="379" spans="1:4" ht="30" x14ac:dyDescent="0.25">
      <c r="A379" s="97" t="s">
        <v>1547</v>
      </c>
      <c r="B379" s="103"/>
      <c r="C379" s="103"/>
      <c r="D379" s="103"/>
    </row>
    <row r="380" spans="1:4" ht="15.75" x14ac:dyDescent="0.25">
      <c r="A380" s="95" t="s">
        <v>2</v>
      </c>
    </row>
    <row r="381" spans="1:4" ht="34.5" thickBot="1" x14ac:dyDescent="0.3">
      <c r="A381" s="96" t="s">
        <v>1488</v>
      </c>
      <c r="B381" s="96" t="s">
        <v>1489</v>
      </c>
      <c r="C381" s="96" t="s">
        <v>1490</v>
      </c>
      <c r="D381" s="96" t="s">
        <v>1491</v>
      </c>
    </row>
    <row r="382" spans="1:4" ht="30" x14ac:dyDescent="0.25">
      <c r="A382" s="99" t="s">
        <v>59</v>
      </c>
      <c r="B382" s="101" t="s">
        <v>1786</v>
      </c>
      <c r="C382" s="101">
        <v>8</v>
      </c>
      <c r="D382" s="101">
        <v>94</v>
      </c>
    </row>
    <row r="383" spans="1:4" ht="30.75" thickBot="1" x14ac:dyDescent="0.3">
      <c r="A383" s="97" t="s">
        <v>1785</v>
      </c>
      <c r="B383" s="102"/>
      <c r="C383" s="102"/>
      <c r="D383" s="102"/>
    </row>
    <row r="384" spans="1:4" ht="60" x14ac:dyDescent="0.25">
      <c r="A384" s="99" t="s">
        <v>207</v>
      </c>
      <c r="B384" s="101" t="s">
        <v>1787</v>
      </c>
      <c r="C384" s="101">
        <v>27</v>
      </c>
      <c r="D384" s="101">
        <v>6</v>
      </c>
    </row>
    <row r="385" spans="1:4" ht="30.75" thickBot="1" x14ac:dyDescent="0.3">
      <c r="A385" s="97" t="s">
        <v>1564</v>
      </c>
      <c r="B385" s="102"/>
      <c r="C385" s="102"/>
      <c r="D385" s="102"/>
    </row>
    <row r="386" spans="1:4" ht="30" x14ac:dyDescent="0.25">
      <c r="A386" s="99" t="s">
        <v>283</v>
      </c>
      <c r="B386" s="101" t="s">
        <v>1789</v>
      </c>
      <c r="C386" s="101">
        <v>52</v>
      </c>
      <c r="D386" s="101">
        <v>28</v>
      </c>
    </row>
    <row r="387" spans="1:4" ht="30.75" thickBot="1" x14ac:dyDescent="0.3">
      <c r="A387" s="97" t="s">
        <v>1788</v>
      </c>
      <c r="B387" s="102"/>
      <c r="C387" s="102"/>
      <c r="D387" s="102"/>
    </row>
    <row r="388" spans="1:4" ht="30" x14ac:dyDescent="0.25">
      <c r="A388" s="99" t="s">
        <v>289</v>
      </c>
      <c r="B388" s="101" t="s">
        <v>1790</v>
      </c>
      <c r="C388" s="101">
        <v>88</v>
      </c>
      <c r="D388" s="101">
        <v>31</v>
      </c>
    </row>
    <row r="389" spans="1:4" ht="30.75" thickBot="1" x14ac:dyDescent="0.3">
      <c r="A389" s="97" t="s">
        <v>1739</v>
      </c>
      <c r="B389" s="102"/>
      <c r="C389" s="102"/>
      <c r="D389" s="102"/>
    </row>
    <row r="390" spans="1:4" ht="45" x14ac:dyDescent="0.25">
      <c r="A390" s="99" t="s">
        <v>1422</v>
      </c>
      <c r="B390" s="101" t="s">
        <v>1791</v>
      </c>
      <c r="C390" s="101">
        <v>107</v>
      </c>
      <c r="D390" s="101">
        <v>43</v>
      </c>
    </row>
    <row r="391" spans="1:4" ht="30.75" thickBot="1" x14ac:dyDescent="0.3">
      <c r="A391" s="97" t="s">
        <v>1692</v>
      </c>
      <c r="B391" s="102"/>
      <c r="C391" s="102"/>
      <c r="D391" s="102"/>
    </row>
    <row r="392" spans="1:4" ht="45" x14ac:dyDescent="0.25">
      <c r="A392" s="99" t="s">
        <v>1792</v>
      </c>
      <c r="B392" s="101" t="s">
        <v>1793</v>
      </c>
      <c r="C392" s="101">
        <v>214</v>
      </c>
      <c r="D392" s="101">
        <v>2438</v>
      </c>
    </row>
    <row r="393" spans="1:4" ht="30.75" thickBot="1" x14ac:dyDescent="0.3">
      <c r="A393" s="97" t="s">
        <v>1588</v>
      </c>
      <c r="B393" s="102"/>
      <c r="C393" s="102"/>
      <c r="D393" s="102"/>
    </row>
    <row r="394" spans="1:4" ht="30" x14ac:dyDescent="0.25">
      <c r="A394" s="99" t="s">
        <v>162</v>
      </c>
      <c r="B394" s="101" t="s">
        <v>163</v>
      </c>
      <c r="C394" s="101">
        <v>233</v>
      </c>
      <c r="D394" s="101">
        <v>194</v>
      </c>
    </row>
    <row r="395" spans="1:4" ht="30.75" thickBot="1" x14ac:dyDescent="0.3">
      <c r="A395" s="97" t="s">
        <v>1794</v>
      </c>
      <c r="B395" s="102"/>
      <c r="C395" s="102"/>
      <c r="D395" s="102"/>
    </row>
    <row r="396" spans="1:4" ht="45" x14ac:dyDescent="0.25">
      <c r="A396" s="99" t="s">
        <v>288</v>
      </c>
      <c r="B396" s="101" t="s">
        <v>1796</v>
      </c>
      <c r="C396" s="101">
        <v>152</v>
      </c>
      <c r="D396" s="101">
        <v>65</v>
      </c>
    </row>
    <row r="397" spans="1:4" ht="30.75" thickBot="1" x14ac:dyDescent="0.3">
      <c r="A397" s="97" t="s">
        <v>1795</v>
      </c>
      <c r="B397" s="102"/>
      <c r="C397" s="102"/>
      <c r="D397" s="102"/>
    </row>
    <row r="398" spans="1:4" ht="30" x14ac:dyDescent="0.25">
      <c r="A398" s="99" t="s">
        <v>315</v>
      </c>
      <c r="B398" s="101" t="s">
        <v>1798</v>
      </c>
      <c r="C398" s="101">
        <v>149</v>
      </c>
      <c r="D398" s="101">
        <v>253</v>
      </c>
    </row>
    <row r="399" spans="1:4" ht="30.75" thickBot="1" x14ac:dyDescent="0.3">
      <c r="A399" s="97" t="s">
        <v>1797</v>
      </c>
      <c r="B399" s="102"/>
      <c r="C399" s="102"/>
      <c r="D399" s="102"/>
    </row>
    <row r="400" spans="1:4" ht="45" x14ac:dyDescent="0.25">
      <c r="A400" s="99" t="s">
        <v>293</v>
      </c>
      <c r="B400" s="101" t="s">
        <v>1799</v>
      </c>
      <c r="C400" s="101">
        <v>86</v>
      </c>
      <c r="D400" s="101">
        <v>52</v>
      </c>
    </row>
    <row r="401" spans="1:4" ht="30.75" thickBot="1" x14ac:dyDescent="0.3">
      <c r="A401" s="97" t="s">
        <v>1610</v>
      </c>
      <c r="B401" s="102"/>
      <c r="C401" s="102"/>
      <c r="D401" s="102"/>
    </row>
    <row r="402" spans="1:4" ht="30" x14ac:dyDescent="0.25">
      <c r="A402" s="99" t="s">
        <v>294</v>
      </c>
      <c r="B402" s="101" t="s">
        <v>1801</v>
      </c>
      <c r="C402" s="101">
        <v>90</v>
      </c>
      <c r="D402" s="101">
        <v>59</v>
      </c>
    </row>
    <row r="403" spans="1:4" ht="30.75" thickBot="1" x14ac:dyDescent="0.3">
      <c r="A403" s="97" t="s">
        <v>1800</v>
      </c>
      <c r="B403" s="102"/>
      <c r="C403" s="102"/>
      <c r="D403" s="102"/>
    </row>
    <row r="404" spans="1:4" ht="30" x14ac:dyDescent="0.25">
      <c r="A404" s="99" t="s">
        <v>99</v>
      </c>
      <c r="B404" s="101" t="s">
        <v>1802</v>
      </c>
      <c r="C404" s="101">
        <v>60</v>
      </c>
      <c r="D404" s="101">
        <v>32</v>
      </c>
    </row>
    <row r="405" spans="1:4" ht="30.75" thickBot="1" x14ac:dyDescent="0.3">
      <c r="A405" s="97" t="s">
        <v>1743</v>
      </c>
      <c r="B405" s="102"/>
      <c r="C405" s="102"/>
      <c r="D405" s="102"/>
    </row>
    <row r="406" spans="1:4" ht="45" x14ac:dyDescent="0.25">
      <c r="A406" s="99" t="s">
        <v>350</v>
      </c>
      <c r="B406" s="101" t="s">
        <v>1803</v>
      </c>
      <c r="C406" s="101">
        <v>137</v>
      </c>
      <c r="D406" s="101">
        <v>157</v>
      </c>
    </row>
    <row r="407" spans="1:4" ht="30.75" thickBot="1" x14ac:dyDescent="0.3">
      <c r="A407" s="97" t="s">
        <v>1566</v>
      </c>
      <c r="B407" s="102"/>
      <c r="C407" s="102"/>
      <c r="D407" s="102"/>
    </row>
    <row r="408" spans="1:4" ht="30" x14ac:dyDescent="0.25">
      <c r="A408" s="99" t="s">
        <v>92</v>
      </c>
      <c r="B408" s="101" t="s">
        <v>1805</v>
      </c>
      <c r="C408" s="101">
        <v>2</v>
      </c>
      <c r="D408" s="101">
        <v>57</v>
      </c>
    </row>
    <row r="409" spans="1:4" ht="30.75" thickBot="1" x14ac:dyDescent="0.3">
      <c r="A409" s="97" t="s">
        <v>1804</v>
      </c>
      <c r="B409" s="102"/>
      <c r="C409" s="102"/>
      <c r="D409" s="102"/>
    </row>
    <row r="410" spans="1:4" ht="30" x14ac:dyDescent="0.25">
      <c r="A410" s="99" t="s">
        <v>342</v>
      </c>
      <c r="B410" s="101" t="s">
        <v>1806</v>
      </c>
      <c r="C410" s="101">
        <v>188</v>
      </c>
      <c r="D410" s="101">
        <v>286</v>
      </c>
    </row>
    <row r="411" spans="1:4" ht="30.75" thickBot="1" x14ac:dyDescent="0.3">
      <c r="A411" s="97" t="s">
        <v>1795</v>
      </c>
      <c r="B411" s="102"/>
      <c r="C411" s="102"/>
      <c r="D411" s="102"/>
    </row>
    <row r="412" spans="1:4" ht="30" x14ac:dyDescent="0.25">
      <c r="A412" s="99" t="s">
        <v>1807</v>
      </c>
      <c r="B412" s="101" t="s">
        <v>1809</v>
      </c>
      <c r="C412" s="101">
        <v>141</v>
      </c>
      <c r="D412" s="101">
        <v>212</v>
      </c>
    </row>
    <row r="413" spans="1:4" ht="30" x14ac:dyDescent="0.25">
      <c r="A413" s="97" t="s">
        <v>1808</v>
      </c>
      <c r="B413" s="103"/>
      <c r="C413" s="103"/>
      <c r="D413" s="103"/>
    </row>
  </sheetData>
  <mergeCells count="582">
    <mergeCell ref="B410:B411"/>
    <mergeCell ref="C410:C411"/>
    <mergeCell ref="D410:D411"/>
    <mergeCell ref="B412:B413"/>
    <mergeCell ref="C412:C413"/>
    <mergeCell ref="D412:D413"/>
    <mergeCell ref="B406:B407"/>
    <mergeCell ref="C406:C407"/>
    <mergeCell ref="D406:D407"/>
    <mergeCell ref="B408:B409"/>
    <mergeCell ref="C408:C409"/>
    <mergeCell ref="D408:D409"/>
    <mergeCell ref="B402:B403"/>
    <mergeCell ref="C402:C403"/>
    <mergeCell ref="D402:D403"/>
    <mergeCell ref="B404:B405"/>
    <mergeCell ref="C404:C405"/>
    <mergeCell ref="D404:D405"/>
    <mergeCell ref="B398:B399"/>
    <mergeCell ref="C398:C399"/>
    <mergeCell ref="D398:D399"/>
    <mergeCell ref="B400:B401"/>
    <mergeCell ref="C400:C401"/>
    <mergeCell ref="D400:D401"/>
    <mergeCell ref="B394:B395"/>
    <mergeCell ref="C394:C395"/>
    <mergeCell ref="D394:D395"/>
    <mergeCell ref="B396:B397"/>
    <mergeCell ref="C396:C397"/>
    <mergeCell ref="D396:D397"/>
    <mergeCell ref="B390:B391"/>
    <mergeCell ref="C390:C391"/>
    <mergeCell ref="D390:D391"/>
    <mergeCell ref="B392:B393"/>
    <mergeCell ref="C392:C393"/>
    <mergeCell ref="D392:D393"/>
    <mergeCell ref="B386:B387"/>
    <mergeCell ref="C386:C387"/>
    <mergeCell ref="D386:D387"/>
    <mergeCell ref="B388:B389"/>
    <mergeCell ref="C388:C389"/>
    <mergeCell ref="D388:D389"/>
    <mergeCell ref="B382:B383"/>
    <mergeCell ref="C382:C383"/>
    <mergeCell ref="D382:D383"/>
    <mergeCell ref="B384:B385"/>
    <mergeCell ref="C384:C385"/>
    <mergeCell ref="D384:D385"/>
    <mergeCell ref="B376:B377"/>
    <mergeCell ref="C376:C377"/>
    <mergeCell ref="D376:D377"/>
    <mergeCell ref="B378:B379"/>
    <mergeCell ref="C378:C379"/>
    <mergeCell ref="D378:D379"/>
    <mergeCell ref="B372:B373"/>
    <mergeCell ref="C372:C373"/>
    <mergeCell ref="D372:D373"/>
    <mergeCell ref="B374:B375"/>
    <mergeCell ref="C374:C375"/>
    <mergeCell ref="D374:D375"/>
    <mergeCell ref="B368:B369"/>
    <mergeCell ref="C368:C369"/>
    <mergeCell ref="D368:D369"/>
    <mergeCell ref="B370:B371"/>
    <mergeCell ref="C370:C371"/>
    <mergeCell ref="D370:D371"/>
    <mergeCell ref="B364:B365"/>
    <mergeCell ref="C364:C365"/>
    <mergeCell ref="D364:D365"/>
    <mergeCell ref="B366:B367"/>
    <mergeCell ref="C366:C367"/>
    <mergeCell ref="D366:D367"/>
    <mergeCell ref="B360:B361"/>
    <mergeCell ref="C360:C361"/>
    <mergeCell ref="D360:D361"/>
    <mergeCell ref="B362:B363"/>
    <mergeCell ref="C362:C363"/>
    <mergeCell ref="D362:D363"/>
    <mergeCell ref="B356:B357"/>
    <mergeCell ref="C356:C357"/>
    <mergeCell ref="D356:D357"/>
    <mergeCell ref="B358:B359"/>
    <mergeCell ref="C358:C359"/>
    <mergeCell ref="D358:D359"/>
    <mergeCell ref="B352:B353"/>
    <mergeCell ref="C352:C353"/>
    <mergeCell ref="D352:D353"/>
    <mergeCell ref="B354:B355"/>
    <mergeCell ref="C354:C355"/>
    <mergeCell ref="D354:D355"/>
    <mergeCell ref="B348:B349"/>
    <mergeCell ref="C348:C349"/>
    <mergeCell ref="D348:D349"/>
    <mergeCell ref="B350:B351"/>
    <mergeCell ref="C350:C351"/>
    <mergeCell ref="D350:D351"/>
    <mergeCell ref="B342:B343"/>
    <mergeCell ref="C342:C343"/>
    <mergeCell ref="D342:D343"/>
    <mergeCell ref="B346:B347"/>
    <mergeCell ref="C346:C347"/>
    <mergeCell ref="D346:D347"/>
    <mergeCell ref="B338:B339"/>
    <mergeCell ref="C338:C339"/>
    <mergeCell ref="D338:D339"/>
    <mergeCell ref="B340:B341"/>
    <mergeCell ref="C340:C341"/>
    <mergeCell ref="D340:D341"/>
    <mergeCell ref="B334:B335"/>
    <mergeCell ref="C334:C335"/>
    <mergeCell ref="D334:D335"/>
    <mergeCell ref="B336:B337"/>
    <mergeCell ref="C336:C337"/>
    <mergeCell ref="D336:D337"/>
    <mergeCell ref="B330:B331"/>
    <mergeCell ref="C330:C331"/>
    <mergeCell ref="D330:D331"/>
    <mergeCell ref="B332:B333"/>
    <mergeCell ref="C332:C333"/>
    <mergeCell ref="D332:D333"/>
    <mergeCell ref="B326:B327"/>
    <mergeCell ref="C326:C327"/>
    <mergeCell ref="D326:D327"/>
    <mergeCell ref="B328:B329"/>
    <mergeCell ref="C328:C329"/>
    <mergeCell ref="D328:D329"/>
    <mergeCell ref="B322:B323"/>
    <mergeCell ref="C322:C323"/>
    <mergeCell ref="D322:D323"/>
    <mergeCell ref="B324:B325"/>
    <mergeCell ref="C324:C325"/>
    <mergeCell ref="D324:D325"/>
    <mergeCell ref="B318:B319"/>
    <mergeCell ref="C318:C319"/>
    <mergeCell ref="D318:D319"/>
    <mergeCell ref="B320:B321"/>
    <mergeCell ref="C320:C321"/>
    <mergeCell ref="D320:D321"/>
    <mergeCell ref="B314:B315"/>
    <mergeCell ref="C314:C315"/>
    <mergeCell ref="D314:D315"/>
    <mergeCell ref="B316:B317"/>
    <mergeCell ref="C316:C317"/>
    <mergeCell ref="D316:D317"/>
    <mergeCell ref="B308:B309"/>
    <mergeCell ref="C308:C309"/>
    <mergeCell ref="D308:D309"/>
    <mergeCell ref="B310:B311"/>
    <mergeCell ref="C310:C311"/>
    <mergeCell ref="D310:D311"/>
    <mergeCell ref="B304:B305"/>
    <mergeCell ref="C304:C305"/>
    <mergeCell ref="D304:D305"/>
    <mergeCell ref="B306:B307"/>
    <mergeCell ref="C306:C307"/>
    <mergeCell ref="D306:D307"/>
    <mergeCell ref="B300:B301"/>
    <mergeCell ref="C300:C301"/>
    <mergeCell ref="D300:D301"/>
    <mergeCell ref="B302:B303"/>
    <mergeCell ref="C302:C303"/>
    <mergeCell ref="D302:D303"/>
    <mergeCell ref="B296:B297"/>
    <mergeCell ref="C296:C297"/>
    <mergeCell ref="D296:D297"/>
    <mergeCell ref="B298:B299"/>
    <mergeCell ref="C298:C299"/>
    <mergeCell ref="D298:D299"/>
    <mergeCell ref="B292:B293"/>
    <mergeCell ref="C292:C293"/>
    <mergeCell ref="D292:D293"/>
    <mergeCell ref="B294:B295"/>
    <mergeCell ref="C294:C295"/>
    <mergeCell ref="D294:D295"/>
    <mergeCell ref="B288:B289"/>
    <mergeCell ref="C288:C289"/>
    <mergeCell ref="D288:D289"/>
    <mergeCell ref="B290:B291"/>
    <mergeCell ref="C290:C291"/>
    <mergeCell ref="D290:D291"/>
    <mergeCell ref="B284:B285"/>
    <mergeCell ref="C284:C285"/>
    <mergeCell ref="D284:D285"/>
    <mergeCell ref="B286:B287"/>
    <mergeCell ref="C286:C287"/>
    <mergeCell ref="D286:D287"/>
    <mergeCell ref="B280:B281"/>
    <mergeCell ref="C280:C281"/>
    <mergeCell ref="D280:D281"/>
    <mergeCell ref="B282:B283"/>
    <mergeCell ref="C282:C283"/>
    <mergeCell ref="D282:D283"/>
    <mergeCell ref="B274:B275"/>
    <mergeCell ref="C274:C275"/>
    <mergeCell ref="D274:D275"/>
    <mergeCell ref="B276:B277"/>
    <mergeCell ref="C276:C277"/>
    <mergeCell ref="D276:D277"/>
    <mergeCell ref="B270:B271"/>
    <mergeCell ref="C270:C271"/>
    <mergeCell ref="D270:D271"/>
    <mergeCell ref="B272:B273"/>
    <mergeCell ref="C272:C273"/>
    <mergeCell ref="D272:D273"/>
    <mergeCell ref="B266:B267"/>
    <mergeCell ref="C266:C267"/>
    <mergeCell ref="D266:D267"/>
    <mergeCell ref="B268:B269"/>
    <mergeCell ref="C268:C269"/>
    <mergeCell ref="D268:D269"/>
    <mergeCell ref="B262:B263"/>
    <mergeCell ref="C262:C263"/>
    <mergeCell ref="D262:D263"/>
    <mergeCell ref="B264:B265"/>
    <mergeCell ref="C264:C265"/>
    <mergeCell ref="D264:D265"/>
    <mergeCell ref="B258:B259"/>
    <mergeCell ref="C258:C259"/>
    <mergeCell ref="D258:D259"/>
    <mergeCell ref="B260:B261"/>
    <mergeCell ref="C260:C261"/>
    <mergeCell ref="D260:D261"/>
    <mergeCell ref="B254:B255"/>
    <mergeCell ref="C254:C255"/>
    <mergeCell ref="D254:D255"/>
    <mergeCell ref="B256:B257"/>
    <mergeCell ref="C256:C257"/>
    <mergeCell ref="D256:D257"/>
    <mergeCell ref="B250:B251"/>
    <mergeCell ref="C250:C251"/>
    <mergeCell ref="D250:D251"/>
    <mergeCell ref="B252:B253"/>
    <mergeCell ref="C252:C253"/>
    <mergeCell ref="D252:D253"/>
    <mergeCell ref="B246:B247"/>
    <mergeCell ref="C246:C247"/>
    <mergeCell ref="D246:D247"/>
    <mergeCell ref="B248:B249"/>
    <mergeCell ref="C248:C249"/>
    <mergeCell ref="D248:D249"/>
    <mergeCell ref="B240:B241"/>
    <mergeCell ref="C240:C241"/>
    <mergeCell ref="D240:D241"/>
    <mergeCell ref="B242:B243"/>
    <mergeCell ref="C242:C243"/>
    <mergeCell ref="D242:D243"/>
    <mergeCell ref="B236:B237"/>
    <mergeCell ref="C236:C237"/>
    <mergeCell ref="D236:D237"/>
    <mergeCell ref="B238:B239"/>
    <mergeCell ref="C238:C239"/>
    <mergeCell ref="D238:D239"/>
    <mergeCell ref="B232:B233"/>
    <mergeCell ref="C232:C233"/>
    <mergeCell ref="D232:D233"/>
    <mergeCell ref="B234:B235"/>
    <mergeCell ref="C234:C235"/>
    <mergeCell ref="D234:D235"/>
    <mergeCell ref="B228:B229"/>
    <mergeCell ref="C228:C229"/>
    <mergeCell ref="D228:D229"/>
    <mergeCell ref="B230:B231"/>
    <mergeCell ref="C230:C231"/>
    <mergeCell ref="D230:D231"/>
    <mergeCell ref="B224:B225"/>
    <mergeCell ref="C224:C225"/>
    <mergeCell ref="D224:D225"/>
    <mergeCell ref="B226:B227"/>
    <mergeCell ref="C226:C227"/>
    <mergeCell ref="D226:D227"/>
    <mergeCell ref="B220:B221"/>
    <mergeCell ref="C220:C221"/>
    <mergeCell ref="D220:D221"/>
    <mergeCell ref="B222:B223"/>
    <mergeCell ref="C222:C223"/>
    <mergeCell ref="D222:D223"/>
    <mergeCell ref="B216:B217"/>
    <mergeCell ref="C216:C217"/>
    <mergeCell ref="D216:D217"/>
    <mergeCell ref="B218:B219"/>
    <mergeCell ref="C218:C219"/>
    <mergeCell ref="D218:D219"/>
    <mergeCell ref="B212:B213"/>
    <mergeCell ref="C212:C213"/>
    <mergeCell ref="D212:D213"/>
    <mergeCell ref="B214:B215"/>
    <mergeCell ref="C214:C215"/>
    <mergeCell ref="D214:D215"/>
    <mergeCell ref="B206:B207"/>
    <mergeCell ref="C206:C207"/>
    <mergeCell ref="D206:D207"/>
    <mergeCell ref="B208:B209"/>
    <mergeCell ref="C208:C209"/>
    <mergeCell ref="D208:D209"/>
    <mergeCell ref="B202:B203"/>
    <mergeCell ref="C202:C203"/>
    <mergeCell ref="D202:D203"/>
    <mergeCell ref="B204:B205"/>
    <mergeCell ref="C204:C205"/>
    <mergeCell ref="D204:D205"/>
    <mergeCell ref="B198:B199"/>
    <mergeCell ref="C198:C199"/>
    <mergeCell ref="D198:D199"/>
    <mergeCell ref="B200:B201"/>
    <mergeCell ref="C200:C201"/>
    <mergeCell ref="D200:D201"/>
    <mergeCell ref="B194:B195"/>
    <mergeCell ref="C194:C195"/>
    <mergeCell ref="D194:D195"/>
    <mergeCell ref="B196:B197"/>
    <mergeCell ref="C196:C197"/>
    <mergeCell ref="D196:D197"/>
    <mergeCell ref="B190:B191"/>
    <mergeCell ref="C190:C191"/>
    <mergeCell ref="D190:D191"/>
    <mergeCell ref="B192:B193"/>
    <mergeCell ref="C192:C193"/>
    <mergeCell ref="D192:D193"/>
    <mergeCell ref="B186:B187"/>
    <mergeCell ref="C186:C187"/>
    <mergeCell ref="D186:D187"/>
    <mergeCell ref="B188:B189"/>
    <mergeCell ref="C188:C189"/>
    <mergeCell ref="D188:D189"/>
    <mergeCell ref="B182:B183"/>
    <mergeCell ref="C182:C183"/>
    <mergeCell ref="D182:D183"/>
    <mergeCell ref="B184:B185"/>
    <mergeCell ref="C184:C185"/>
    <mergeCell ref="D184:D185"/>
    <mergeCell ref="B178:B179"/>
    <mergeCell ref="C178:C179"/>
    <mergeCell ref="D178:D179"/>
    <mergeCell ref="B180:B181"/>
    <mergeCell ref="C180:C181"/>
    <mergeCell ref="D180:D181"/>
    <mergeCell ref="B172:B173"/>
    <mergeCell ref="C172:C173"/>
    <mergeCell ref="D172:D173"/>
    <mergeCell ref="B176:B177"/>
    <mergeCell ref="C176:C177"/>
    <mergeCell ref="D176:D177"/>
    <mergeCell ref="B168:B169"/>
    <mergeCell ref="C168:C169"/>
    <mergeCell ref="D168:D169"/>
    <mergeCell ref="B170:B171"/>
    <mergeCell ref="C170:C171"/>
    <mergeCell ref="D170:D171"/>
    <mergeCell ref="B164:B165"/>
    <mergeCell ref="C164:C165"/>
    <mergeCell ref="D164:D165"/>
    <mergeCell ref="B166:B167"/>
    <mergeCell ref="C166:C167"/>
    <mergeCell ref="D166:D167"/>
    <mergeCell ref="B160:B161"/>
    <mergeCell ref="C160:C161"/>
    <mergeCell ref="D160:D161"/>
    <mergeCell ref="B162:B163"/>
    <mergeCell ref="C162:C163"/>
    <mergeCell ref="D162:D163"/>
    <mergeCell ref="B156:B157"/>
    <mergeCell ref="C156:C157"/>
    <mergeCell ref="D156:D157"/>
    <mergeCell ref="B158:B159"/>
    <mergeCell ref="C158:C159"/>
    <mergeCell ref="D158:D159"/>
    <mergeCell ref="B152:B153"/>
    <mergeCell ref="C152:C153"/>
    <mergeCell ref="D152:D153"/>
    <mergeCell ref="B154:B155"/>
    <mergeCell ref="C154:C155"/>
    <mergeCell ref="D154:D155"/>
    <mergeCell ref="B148:B149"/>
    <mergeCell ref="C148:C149"/>
    <mergeCell ref="D148:D149"/>
    <mergeCell ref="B150:B151"/>
    <mergeCell ref="C150:C151"/>
    <mergeCell ref="D150:D151"/>
    <mergeCell ref="B144:B145"/>
    <mergeCell ref="C144:C145"/>
    <mergeCell ref="D144:D145"/>
    <mergeCell ref="B146:B147"/>
    <mergeCell ref="C146:C147"/>
    <mergeCell ref="D146:D147"/>
    <mergeCell ref="B140:B141"/>
    <mergeCell ref="C140:C141"/>
    <mergeCell ref="D140:D141"/>
    <mergeCell ref="B142:B143"/>
    <mergeCell ref="C142:C143"/>
    <mergeCell ref="D142:D143"/>
    <mergeCell ref="B133:B134"/>
    <mergeCell ref="C133:C134"/>
    <mergeCell ref="D133:D134"/>
    <mergeCell ref="B135:B136"/>
    <mergeCell ref="C135:C136"/>
    <mergeCell ref="D135:D136"/>
    <mergeCell ref="B129:B130"/>
    <mergeCell ref="C129:C130"/>
    <mergeCell ref="D129:D130"/>
    <mergeCell ref="B131:B132"/>
    <mergeCell ref="C131:C132"/>
    <mergeCell ref="D131:D132"/>
    <mergeCell ref="B125:B126"/>
    <mergeCell ref="C125:C126"/>
    <mergeCell ref="D125:D126"/>
    <mergeCell ref="B127:B128"/>
    <mergeCell ref="C127:C128"/>
    <mergeCell ref="D127:D128"/>
    <mergeCell ref="B121:B122"/>
    <mergeCell ref="C121:C122"/>
    <mergeCell ref="D121:D122"/>
    <mergeCell ref="B123:B124"/>
    <mergeCell ref="C123:C124"/>
    <mergeCell ref="D123:D124"/>
    <mergeCell ref="B117:B118"/>
    <mergeCell ref="C117:C118"/>
    <mergeCell ref="D117:D118"/>
    <mergeCell ref="B119:B120"/>
    <mergeCell ref="C119:C120"/>
    <mergeCell ref="D119:D120"/>
    <mergeCell ref="B113:B114"/>
    <mergeCell ref="C113:C114"/>
    <mergeCell ref="D113:D114"/>
    <mergeCell ref="B115:B116"/>
    <mergeCell ref="C115:C116"/>
    <mergeCell ref="D115:D116"/>
    <mergeCell ref="B109:B110"/>
    <mergeCell ref="C109:C110"/>
    <mergeCell ref="D109:D110"/>
    <mergeCell ref="B111:B112"/>
    <mergeCell ref="C111:C112"/>
    <mergeCell ref="D111:D112"/>
    <mergeCell ref="B103:B104"/>
    <mergeCell ref="C103:C104"/>
    <mergeCell ref="D103:D104"/>
    <mergeCell ref="B107:B108"/>
    <mergeCell ref="C107:C108"/>
    <mergeCell ref="D107:D108"/>
    <mergeCell ref="B99:B100"/>
    <mergeCell ref="C99:C100"/>
    <mergeCell ref="D99:D100"/>
    <mergeCell ref="B101:B102"/>
    <mergeCell ref="C101:C102"/>
    <mergeCell ref="D101:D102"/>
    <mergeCell ref="B95:B96"/>
    <mergeCell ref="C95:C96"/>
    <mergeCell ref="D95:D96"/>
    <mergeCell ref="B97:B98"/>
    <mergeCell ref="C97:C98"/>
    <mergeCell ref="D97:D98"/>
    <mergeCell ref="B91:B92"/>
    <mergeCell ref="C91:C92"/>
    <mergeCell ref="D91:D92"/>
    <mergeCell ref="B93:B94"/>
    <mergeCell ref="C93:C94"/>
    <mergeCell ref="D93:D94"/>
    <mergeCell ref="B87:B88"/>
    <mergeCell ref="C87:C88"/>
    <mergeCell ref="D87:D88"/>
    <mergeCell ref="B89:B90"/>
    <mergeCell ref="C89:C90"/>
    <mergeCell ref="D89:D90"/>
    <mergeCell ref="B83:B84"/>
    <mergeCell ref="C83:C84"/>
    <mergeCell ref="D83:D84"/>
    <mergeCell ref="B85:B86"/>
    <mergeCell ref="C85:C86"/>
    <mergeCell ref="D85:D86"/>
    <mergeCell ref="B79:B80"/>
    <mergeCell ref="C79:C80"/>
    <mergeCell ref="D79:D80"/>
    <mergeCell ref="B81:B82"/>
    <mergeCell ref="C81:C82"/>
    <mergeCell ref="D81:D82"/>
    <mergeCell ref="B75:B76"/>
    <mergeCell ref="C75:C76"/>
    <mergeCell ref="D75:D76"/>
    <mergeCell ref="B77:B78"/>
    <mergeCell ref="C77:C78"/>
    <mergeCell ref="D77:D78"/>
    <mergeCell ref="B69:B70"/>
    <mergeCell ref="C69:C70"/>
    <mergeCell ref="D69:D70"/>
    <mergeCell ref="B73:B74"/>
    <mergeCell ref="C73:C74"/>
    <mergeCell ref="D73:D74"/>
    <mergeCell ref="B65:B66"/>
    <mergeCell ref="C65:C66"/>
    <mergeCell ref="D65:D66"/>
    <mergeCell ref="B67:B68"/>
    <mergeCell ref="C67:C68"/>
    <mergeCell ref="D67:D68"/>
    <mergeCell ref="B61:B62"/>
    <mergeCell ref="C61:C62"/>
    <mergeCell ref="D61:D62"/>
    <mergeCell ref="B63:B64"/>
    <mergeCell ref="C63:C64"/>
    <mergeCell ref="D63:D64"/>
    <mergeCell ref="B57:B58"/>
    <mergeCell ref="C57:C58"/>
    <mergeCell ref="D57:D58"/>
    <mergeCell ref="B59:B60"/>
    <mergeCell ref="C59:C60"/>
    <mergeCell ref="D59:D60"/>
    <mergeCell ref="B53:B54"/>
    <mergeCell ref="C53:C54"/>
    <mergeCell ref="D53:D54"/>
    <mergeCell ref="B55:B56"/>
    <mergeCell ref="C55:C56"/>
    <mergeCell ref="D55:D56"/>
    <mergeCell ref="B49:B50"/>
    <mergeCell ref="C49:C50"/>
    <mergeCell ref="D49:D50"/>
    <mergeCell ref="B51:B52"/>
    <mergeCell ref="C51:C52"/>
    <mergeCell ref="D51:D52"/>
    <mergeCell ref="B45:B46"/>
    <mergeCell ref="C45:C46"/>
    <mergeCell ref="D45:D46"/>
    <mergeCell ref="B47:B48"/>
    <mergeCell ref="C47:C48"/>
    <mergeCell ref="D47:D48"/>
    <mergeCell ref="B41:B42"/>
    <mergeCell ref="C41:C42"/>
    <mergeCell ref="D41:D42"/>
    <mergeCell ref="B43:B44"/>
    <mergeCell ref="C43:C44"/>
    <mergeCell ref="D43:D44"/>
    <mergeCell ref="B35:B36"/>
    <mergeCell ref="C35:C36"/>
    <mergeCell ref="D35:D36"/>
    <mergeCell ref="B39:B40"/>
    <mergeCell ref="C39:C40"/>
    <mergeCell ref="D39:D40"/>
    <mergeCell ref="B31:B32"/>
    <mergeCell ref="C31:C32"/>
    <mergeCell ref="D31:D32"/>
    <mergeCell ref="B33:B34"/>
    <mergeCell ref="C33:C34"/>
    <mergeCell ref="D33:D34"/>
    <mergeCell ref="B27:B28"/>
    <mergeCell ref="C27:C28"/>
    <mergeCell ref="D27:D28"/>
    <mergeCell ref="B29:B30"/>
    <mergeCell ref="C29:C30"/>
    <mergeCell ref="D29:D30"/>
    <mergeCell ref="B23:B24"/>
    <mergeCell ref="C23:C24"/>
    <mergeCell ref="D23:D24"/>
    <mergeCell ref="B25:B26"/>
    <mergeCell ref="C25:C26"/>
    <mergeCell ref="D25:D26"/>
    <mergeCell ref="B19:B20"/>
    <mergeCell ref="C19:C20"/>
    <mergeCell ref="D19:D20"/>
    <mergeCell ref="B21:B22"/>
    <mergeCell ref="C21:C22"/>
    <mergeCell ref="D21:D22"/>
    <mergeCell ref="B15:B16"/>
    <mergeCell ref="C15:C16"/>
    <mergeCell ref="D15:D16"/>
    <mergeCell ref="B17:B18"/>
    <mergeCell ref="C17:C18"/>
    <mergeCell ref="D17:D18"/>
    <mergeCell ref="B11:B12"/>
    <mergeCell ref="C11:C12"/>
    <mergeCell ref="D11:D12"/>
    <mergeCell ref="B13:B14"/>
    <mergeCell ref="C13:C14"/>
    <mergeCell ref="D13:D14"/>
    <mergeCell ref="B7:B8"/>
    <mergeCell ref="C7:C8"/>
    <mergeCell ref="D7:D8"/>
    <mergeCell ref="B9:B10"/>
    <mergeCell ref="C9:C10"/>
    <mergeCell ref="D9:D10"/>
    <mergeCell ref="B3:B4"/>
    <mergeCell ref="C3:C4"/>
    <mergeCell ref="D3:D4"/>
    <mergeCell ref="B5:B6"/>
    <mergeCell ref="C5:C6"/>
    <mergeCell ref="D5:D6"/>
  </mergeCells>
  <hyperlinks>
    <hyperlink ref="A3" r:id="rId1" display="https://sports.yahoo.com/nfl/players/30123" xr:uid="{4EE7C651-1409-4D98-AD91-1293579133F2}"/>
    <hyperlink ref="A4" r:id="rId2" display="https://sports.yahoo.com/nfl/players/30123/news" xr:uid="{173F3615-407C-4789-BBAB-C6A8ECABBB52}"/>
    <hyperlink ref="A5" r:id="rId3" display="https://sports.yahoo.com/nfl/players/29281" xr:uid="{8F5870A2-20E3-48C2-B5C2-DD0CABF281F8}"/>
    <hyperlink ref="A6" r:id="rId4" display="https://sports.yahoo.com/nfl/players/29281/news" xr:uid="{FF6B069E-034C-4562-9F64-0BA87EC0F33B}"/>
    <hyperlink ref="A7" r:id="rId5" display="https://sports.yahoo.com/nfl/players/30175" xr:uid="{6E6B04E9-013A-4D51-BABC-453940C0A255}"/>
    <hyperlink ref="A8" r:id="rId6" display="https://sports.yahoo.com/nfl/players/30175/news" xr:uid="{053F6DFE-6F2B-4B1F-B1F9-5EB4EFC77814}"/>
    <hyperlink ref="A9" r:id="rId7" display="https://sports.yahoo.com/nfl/players/29785" xr:uid="{53800BC7-686B-4BAF-9189-E2E2B9D07E21}"/>
    <hyperlink ref="A10" r:id="rId8" display="https://sports.yahoo.com/nfl/players/29785/news" xr:uid="{B5E528D3-0E8B-4D5C-BD1B-0FD53569683E}"/>
    <hyperlink ref="A11" r:id="rId9" display="https://sports.yahoo.com/nfl/players/30247" xr:uid="{E3C0E8DF-F0AB-438A-9C9E-DC844E263BB0}"/>
    <hyperlink ref="A12" r:id="rId10" display="https://sports.yahoo.com/nfl/players/30247/news" xr:uid="{A0C3EA83-DCA3-445F-AC09-41579154AB5A}"/>
    <hyperlink ref="A13" r:id="rId11" display="https://sports.yahoo.com/nfl/players/28514" xr:uid="{D446FDAB-A9DC-4AE5-835D-C1E0334F288F}"/>
    <hyperlink ref="A14" r:id="rId12" display="https://sports.yahoo.com/nfl/players/28514/news" xr:uid="{AF69D7C1-F7C4-479F-AD1E-BBBF8817F4B4}"/>
    <hyperlink ref="A15" r:id="rId13" display="https://sports.yahoo.com/nfl/players/30142" xr:uid="{5900C821-C6F6-49C1-8A21-5F44B43AFB48}"/>
    <hyperlink ref="A16" r:id="rId14" display="https://sports.yahoo.com/nfl/players/30142/news" xr:uid="{3485EBEB-59B0-4390-B5CA-957C79771DB4}"/>
    <hyperlink ref="A17" r:id="rId15" display="https://sports.yahoo.com/nfl/players/30552" xr:uid="{E9879A92-0512-47BD-8F61-F68B17B3B12C}"/>
    <hyperlink ref="A18" r:id="rId16" display="https://sports.yahoo.com/nfl/players/30552/news" xr:uid="{55742044-9FCB-492F-B911-3A656EBBDB91}"/>
    <hyperlink ref="A19" r:id="rId17" display="https://sports.yahoo.com/nfl/players/27709" xr:uid="{29F1C3CE-E233-42C1-8BE2-5473E5F0ECD6}"/>
    <hyperlink ref="A20" r:id="rId18" display="https://sports.yahoo.com/nfl/players/27709/news" xr:uid="{A4458000-28F4-4B05-BED9-9DB7AB6D5AD9}"/>
    <hyperlink ref="A21" r:id="rId19" display="https://sports.yahoo.com/nfl/players/31010" xr:uid="{A0124EF1-88AD-401D-988E-B6C3E47F595A}"/>
    <hyperlink ref="A22" r:id="rId20" display="https://sports.yahoo.com/nfl/players/31010/news" xr:uid="{F313E754-B531-42AF-A43A-8D81ECB8549B}"/>
    <hyperlink ref="A23" r:id="rId21" display="https://sports.yahoo.com/nfl/players/31394" xr:uid="{B5482461-3D74-4A9C-8D61-E44DE343651A}"/>
    <hyperlink ref="A24" r:id="rId22" display="https://sports.yahoo.com/nfl/players/31394/news" xr:uid="{4F08FE39-BB36-4DDF-B13A-5C4DD0E225A4}"/>
    <hyperlink ref="A25" r:id="rId23" display="https://sports.yahoo.com/nfl/players/31030" xr:uid="{55505C60-DA3C-477D-994C-79C9CCEFC9C3}"/>
    <hyperlink ref="A26" r:id="rId24" display="https://sports.yahoo.com/nfl/players/31030/news" xr:uid="{70B8F1C3-91F4-47DB-8658-7641590339EA}"/>
    <hyperlink ref="A27" r:id="rId25" display="https://sports.yahoo.com/nfl/players/31145" xr:uid="{8C26C8D2-70A6-44BB-ADDE-CFE14C5B84F6}"/>
    <hyperlink ref="A28" r:id="rId26" display="https://sports.yahoo.com/nfl/players/31145/news" xr:uid="{C8FD00E5-44D5-44B2-B253-54F55FD0231C}"/>
    <hyperlink ref="A29" r:id="rId27" display="https://sports.yahoo.com/nfl/teams/chicago/" xr:uid="{E34E117C-E2AC-4B76-9EF9-8B119533714F}"/>
    <hyperlink ref="A30" r:id="rId28" display="https://sports.yahoo.com/nfl/teams/chicago/" xr:uid="{A17B3E80-B5DC-4DD1-B821-07C8173A02AA}"/>
    <hyperlink ref="A31" r:id="rId29" display="https://sports.yahoo.com/nfl/teams/houston/" xr:uid="{38392923-15F4-49F6-A547-6D86D1A8D819}"/>
    <hyperlink ref="A32" r:id="rId30" display="https://sports.yahoo.com/nfl/teams/houston/" xr:uid="{5113B4F2-918E-4D0F-B8E0-D02E782310C7}"/>
    <hyperlink ref="A33" r:id="rId31" display="https://sports.yahoo.com/nfl/teams/green-bay/" xr:uid="{1E8F388E-6D19-42D5-9EA2-3AE0E3C2F68A}"/>
    <hyperlink ref="A34" r:id="rId32" display="https://sports.yahoo.com/nfl/teams/green-bay/" xr:uid="{410B0A69-28D5-4A27-AAEF-16E277657738}"/>
    <hyperlink ref="A35" r:id="rId33" display="https://sports.yahoo.com/nfl/players/30218" xr:uid="{0F94BA7A-5FD3-4F45-85C8-4A7182F90D36}"/>
    <hyperlink ref="A36" r:id="rId34" display="https://sports.yahoo.com/nfl/players/30218/news" xr:uid="{85EF5C61-629D-424B-94C9-D6961C594C5E}"/>
    <hyperlink ref="A39" r:id="rId35" display="https://sports.yahoo.com/nfl/players/25711" xr:uid="{A4EA0D99-31BB-4EAD-BCA9-4E78167D4997}"/>
    <hyperlink ref="A40" r:id="rId36" display="https://sports.yahoo.com/nfl/players/25711/news" xr:uid="{9D245307-F2D7-408D-B9A3-9DF74C275BF1}"/>
    <hyperlink ref="A41" r:id="rId37" display="https://sports.yahoo.com/nfl/players/24793" xr:uid="{D999B306-BBFF-4051-A394-2E05C3DE7C9E}"/>
    <hyperlink ref="A42" r:id="rId38" display="https://sports.yahoo.com/nfl/players/24793/news" xr:uid="{4877B3A1-F954-4E8F-B87D-BCE06AE11836}"/>
    <hyperlink ref="A43" r:id="rId39" display="https://sports.yahoo.com/nfl/players/6762" xr:uid="{E11B9CDE-AD11-42D2-B12C-62F16ED3FBF3}"/>
    <hyperlink ref="A44" r:id="rId40" display="https://sports.yahoo.com/nfl/players/6762/news" xr:uid="{ADE3ADD7-DA1A-4CA9-ABEE-530F19170D21}"/>
    <hyperlink ref="A45" r:id="rId41" display="https://sports.yahoo.com/nfl/players/25802" xr:uid="{0EFB256A-D8BC-4A1C-803A-BA2FB3D9D7AB}"/>
    <hyperlink ref="A46" r:id="rId42" display="https://sports.yahoo.com/nfl/players/25802/news" xr:uid="{465BC3E8-E4A3-4FC1-9626-3424E6F4EE51}"/>
    <hyperlink ref="A47" r:id="rId43" display="https://sports.yahoo.com/nfl/players/25807" xr:uid="{B5A90596-C8C2-47D1-92C5-6DA8DC248F9C}"/>
    <hyperlink ref="A48" r:id="rId44" display="https://sports.yahoo.com/nfl/players/25807/news" xr:uid="{20218882-3FE5-4243-8220-6DE66DECA153}"/>
    <hyperlink ref="A49" r:id="rId45" display="https://sports.yahoo.com/nfl/players/26822" xr:uid="{7CED7CE9-D115-4302-90C0-AD6DDFB5141F}"/>
    <hyperlink ref="A50" r:id="rId46" display="https://sports.yahoo.com/nfl/players/26822/news" xr:uid="{D3DCF400-0A2F-47D8-A701-2169B02537B4}"/>
    <hyperlink ref="A51" r:id="rId47" display="https://sports.yahoo.com/nfl/players/8285" xr:uid="{B7C2F8BF-C4FD-4D37-8E92-2638F878A5CC}"/>
    <hyperlink ref="A52" r:id="rId48" display="https://sports.yahoo.com/nfl/players/8285/news" xr:uid="{A1903AE4-37BE-444E-AB82-1B90F878543F}"/>
    <hyperlink ref="A53" r:id="rId49" display="https://sports.yahoo.com/nfl/players/24791" xr:uid="{76A54A3F-1F69-46B2-9202-766F99B5A3E7}"/>
    <hyperlink ref="A54" r:id="rId50" display="https://sports.yahoo.com/nfl/players/24791/news" xr:uid="{32D6042C-5779-461B-839C-6DD19C00C19D}"/>
    <hyperlink ref="A55" r:id="rId51" display="https://sports.yahoo.com/nfl/players/31075" xr:uid="{FAB3A569-ED97-43E4-B041-F59CE7D67A75}"/>
    <hyperlink ref="A56" r:id="rId52" display="https://sports.yahoo.com/nfl/players/31075/news" xr:uid="{3CB94797-9817-4711-847B-865D325909F7}"/>
    <hyperlink ref="A57" r:id="rId53" display="https://sports.yahoo.com/nfl/players/7241" xr:uid="{F7CC83A3-D302-49A1-8C69-DD802561D972}"/>
    <hyperlink ref="A58" r:id="rId54" display="https://sports.yahoo.com/nfl/players/7241/news" xr:uid="{A366D535-DDAC-43FE-976B-E9BA25AEBD12}"/>
    <hyperlink ref="A59" r:id="rId55" display="https://sports.yahoo.com/nfl/players/28026" xr:uid="{D4BA7888-1FC8-4D0A-97EE-74525EDD3247}"/>
    <hyperlink ref="A60" r:id="rId56" display="https://sports.yahoo.com/nfl/players/28026/news" xr:uid="{D54D3C93-1AE1-4663-BDA0-2632098A98BF}"/>
    <hyperlink ref="A61" r:id="rId57" display="https://sports.yahoo.com/nfl/players/30301" xr:uid="{24F650E5-C6B8-4322-99C9-8DFE0B1FF510}"/>
    <hyperlink ref="A62" r:id="rId58" display="https://sports.yahoo.com/nfl/players/30301/news" xr:uid="{969FC484-B85B-4100-B8B5-0D0FC90A6A41}"/>
    <hyperlink ref="A63" r:id="rId59" display="https://sports.yahoo.com/nfl/players/28545" xr:uid="{98A33EB1-843E-416E-84A2-44B071EE0153}"/>
    <hyperlink ref="A64" r:id="rId60" display="https://sports.yahoo.com/nfl/players/28545/news" xr:uid="{B4195BC1-B501-4A09-A96A-87D1A7B11587}"/>
    <hyperlink ref="A65" r:id="rId61" display="https://sports.yahoo.com/nfl/players/9037" xr:uid="{7C09A0BD-B507-4610-A65E-F8D7E8919462}"/>
    <hyperlink ref="A66" r:id="rId62" display="https://sports.yahoo.com/nfl/players/9037/news" xr:uid="{8E54710A-CC70-47E4-91DA-AF6D830D0553}"/>
    <hyperlink ref="A67" r:id="rId63" display="https://sports.yahoo.com/nfl/players/7868" xr:uid="{E99F324C-414A-4FA6-BC55-1B28DCC8FBDC}"/>
    <hyperlink ref="A69" r:id="rId64" display="https://sports.yahoo.com/nfl/teams/indianapolis/" xr:uid="{449E6363-C322-4652-B652-D66E30C7507A}"/>
    <hyperlink ref="A70" r:id="rId65" display="https://sports.yahoo.com/nfl/teams/indianapolis/" xr:uid="{D525A99B-1818-406A-8568-469AADA3CDC1}"/>
    <hyperlink ref="A73" r:id="rId66" display="https://sports.yahoo.com/nfl/players/7200" xr:uid="{CE0CAF76-50B9-4BFC-97FE-B6EDE8453D3C}"/>
    <hyperlink ref="A74" r:id="rId67" display="https://sports.yahoo.com/nfl/players/7200/news" xr:uid="{8F585844-0F63-4B87-BDEC-2A3ACDADD4EA}"/>
    <hyperlink ref="A75" r:id="rId68" display="https://sports.yahoo.com/nfl/players/28457" xr:uid="{CF082AE6-9594-40CF-95B9-905341404FB4}"/>
    <hyperlink ref="A76" r:id="rId69" display="https://sports.yahoo.com/nfl/players/28457/news" xr:uid="{C58CB21B-1FC7-418C-9E41-50D73FB25F32}"/>
    <hyperlink ref="A77" r:id="rId70" display="https://sports.yahoo.com/nfl/players/28392" xr:uid="{0C73FF86-8040-44AC-B8FE-04C9CB3CFD4C}"/>
    <hyperlink ref="A78" r:id="rId71" display="https://sports.yahoo.com/nfl/players/28392/news" xr:uid="{36407AEC-B4CE-4B8C-89A4-3950B6A021FD}"/>
    <hyperlink ref="A79" r:id="rId72" display="https://sports.yahoo.com/nfl/players/31083" xr:uid="{C8F37A31-0901-4698-830C-2E200A9831C5}"/>
    <hyperlink ref="A80" r:id="rId73" display="https://sports.yahoo.com/nfl/players/31083/news" xr:uid="{284AEE4F-907D-442F-BB4A-88F0F0C83CC7}"/>
    <hyperlink ref="A81" r:id="rId74" display="https://sports.yahoo.com/nfl/players/29238" xr:uid="{C1524C25-8F0E-414E-BBDD-171CECD17462}"/>
    <hyperlink ref="A82" r:id="rId75" display="https://sports.yahoo.com/nfl/players/29238/news" xr:uid="{107CB226-85F0-4E3F-8B00-180708F349C4}"/>
    <hyperlink ref="A83" r:id="rId76" display="https://sports.yahoo.com/nfl/players/30117" xr:uid="{299F633C-D6C6-4265-B571-31AD64639CB6}"/>
    <hyperlink ref="A84" r:id="rId77" display="https://sports.yahoo.com/nfl/players/30117/news" xr:uid="{615B9CEB-BFFD-4797-8D24-0BEDB766D08C}"/>
    <hyperlink ref="A85" r:id="rId78" display="https://sports.yahoo.com/nfl/players/31135" xr:uid="{431DF698-0878-4B9A-A02B-1C00999B1A29}"/>
    <hyperlink ref="A86" r:id="rId79" display="https://sports.yahoo.com/nfl/players/31135/news" xr:uid="{72208E7F-91B2-40B9-90F4-DE7781A6BB19}"/>
    <hyperlink ref="A87" r:id="rId80" display="https://sports.yahoo.com/nfl/players/26767" xr:uid="{34E6C6AB-AC8A-4E7C-8FC0-478B7FF00B8A}"/>
    <hyperlink ref="A88" r:id="rId81" display="https://sports.yahoo.com/nfl/players/26767/news" xr:uid="{E7BE3C6E-3679-4FA2-8884-FFFC712E8AEE}"/>
    <hyperlink ref="A89" r:id="rId82" display="https://sports.yahoo.com/nfl/players/30150" xr:uid="{04F619D8-5B77-40B3-A59C-5D0A7612B72A}"/>
    <hyperlink ref="A90" r:id="rId83" display="https://sports.yahoo.com/nfl/players/30150/news" xr:uid="{7F192555-3091-4158-B0DA-8C3A6A14D714}"/>
    <hyperlink ref="A91" r:id="rId84" display="https://sports.yahoo.com/nfl/players/29369" xr:uid="{0E4E9C15-5765-452B-A98E-6BE96C5DC9AF}"/>
    <hyperlink ref="A92" r:id="rId85" display="https://sports.yahoo.com/nfl/players/29369/news" xr:uid="{8AE84D8C-F861-42BF-87EA-3BEEAEBC9784}"/>
    <hyperlink ref="A93" r:id="rId86" display="https://sports.yahoo.com/nfl/players/24851" xr:uid="{D33A7393-4245-4143-B59C-EA2C0529ACD2}"/>
    <hyperlink ref="A94" r:id="rId87" display="https://sports.yahoo.com/nfl/players/24851/news" xr:uid="{56879B25-1E81-4B32-8D01-08C5D08740DC}"/>
    <hyperlink ref="A95" r:id="rId88" display="https://sports.yahoo.com/nfl/players/24830" xr:uid="{A2BA5643-887F-4BDA-AFC2-99BD2D06A6CA}"/>
    <hyperlink ref="A96" r:id="rId89" display="https://sports.yahoo.com/nfl/players/24830/news" xr:uid="{6BDEDB7C-62A4-4B18-8BAB-6AB886066E10}"/>
    <hyperlink ref="A97" r:id="rId90" display="https://sports.yahoo.com/nfl/players/27618" xr:uid="{51EA7B52-B8B8-4D46-A898-2F01174E83EC}"/>
    <hyperlink ref="A98" r:id="rId91" display="https://sports.yahoo.com/nfl/players/27618/news" xr:uid="{97E5E78A-8D66-4717-81EC-088951717408}"/>
    <hyperlink ref="A99" r:id="rId92" display="https://sports.yahoo.com/nfl/players/28424" xr:uid="{ED0106A4-CCCF-4C72-9A92-3788B622DE79}"/>
    <hyperlink ref="A100" r:id="rId93" display="https://sports.yahoo.com/nfl/players/28424/news" xr:uid="{86844479-1561-4602-8C73-6C3904A6D5B6}"/>
    <hyperlink ref="A101" r:id="rId94" display="https://sports.yahoo.com/nfl/players/7755" xr:uid="{46446DDC-6F30-4D17-8FF5-9B09D65FE500}"/>
    <hyperlink ref="A102" r:id="rId95" display="https://sports.yahoo.com/nfl/players/7755/news" xr:uid="{DFE8CA11-4900-4770-9E83-5A853E00BC94}"/>
    <hyperlink ref="A103" r:id="rId96" display="https://sports.yahoo.com/nfl/teams/detroit/" xr:uid="{4D16B7C9-491F-4E82-A3C5-C3C032A4A363}"/>
    <hyperlink ref="A104" r:id="rId97" display="https://sports.yahoo.com/nfl/teams/detroit/" xr:uid="{AB16FB20-8155-45DE-B3D6-0C55A04E031B}"/>
    <hyperlink ref="A107" r:id="rId98" display="https://sports.yahoo.com/nfl/players/30125" xr:uid="{B73DDEAF-A92D-4CB3-BB03-EEA185C923D5}"/>
    <hyperlink ref="A108" r:id="rId99" display="https://sports.yahoo.com/nfl/players/30125/news" xr:uid="{4ADB6754-65EC-44CA-B4D6-92B4FD25512E}"/>
    <hyperlink ref="A109" r:id="rId100" display="https://sports.yahoo.com/nfl/players/30996" xr:uid="{892EDAEE-D3FD-41CB-BB75-6D9EFECF221B}"/>
    <hyperlink ref="A110" r:id="rId101" display="https://sports.yahoo.com/nfl/players/30996/news" xr:uid="{4C01F909-3F8B-439A-8FB6-59E52B2FE960}"/>
    <hyperlink ref="A111" r:id="rId102" display="https://sports.yahoo.com/nfl/players/27277" xr:uid="{BC0A3568-F4FD-4A15-A30D-142E10C09234}"/>
    <hyperlink ref="A112" r:id="rId103" display="https://sports.yahoo.com/nfl/players/27277/news" xr:uid="{02ADEF80-B158-45EA-B5A1-1428EEA19BEA}"/>
    <hyperlink ref="A113" r:id="rId104" display="https://sports.yahoo.com/nfl/players/27548" xr:uid="{FD5F1410-E3BC-4191-B969-98C1344385CD}"/>
    <hyperlink ref="A114" r:id="rId105" display="https://sports.yahoo.com/nfl/players/27548/news" xr:uid="{936999FA-196C-44D8-956D-762BF31827D5}"/>
    <hyperlink ref="A115" r:id="rId106" display="https://sports.yahoo.com/nfl/players/25741" xr:uid="{8946F34C-5419-48AA-8CBB-92A39DE1EA29}"/>
    <hyperlink ref="A116" r:id="rId107" display="https://sports.yahoo.com/nfl/players/25741/news" xr:uid="{F0A3031B-641D-4D8F-9502-D036CA23E1D1}"/>
    <hyperlink ref="A117" r:id="rId108" display="https://sports.yahoo.com/nfl/players/26878" xr:uid="{3FD2C99C-FDCE-48D9-A119-E1309086A35C}"/>
    <hyperlink ref="A118" r:id="rId109" display="https://sports.yahoo.com/nfl/players/26878/news" xr:uid="{3A1B468F-C7A6-49BC-873D-2FC41DAFA6FF}"/>
    <hyperlink ref="A119" r:id="rId110" display="https://sports.yahoo.com/nfl/players/26686" xr:uid="{2B9DD832-C6F0-45E7-818E-A03E3C024FC0}"/>
    <hyperlink ref="A120" r:id="rId111" display="https://sports.yahoo.com/nfl/players/26686/news" xr:uid="{3DF79FF1-A5C8-455A-AB4F-BB9F04028416}"/>
    <hyperlink ref="A121" r:id="rId112" display="https://sports.yahoo.com/nfl/players/31100" xr:uid="{83075023-A8FE-4A3E-8AC3-39EBD903B6A2}"/>
    <hyperlink ref="A122" r:id="rId113" display="https://sports.yahoo.com/nfl/players/31100/news" xr:uid="{C38CF623-3524-4AE4-9147-A0EE37AB046B}"/>
    <hyperlink ref="A123" r:id="rId114" display="https://sports.yahoo.com/nfl/players/29274" xr:uid="{7277F364-960B-4BFF-A008-915102C17BD5}"/>
    <hyperlink ref="A124" r:id="rId115" display="https://sports.yahoo.com/nfl/players/29274/news" xr:uid="{36F6B442-5545-4B45-B161-5FBAD7A659D8}"/>
    <hyperlink ref="A125" r:id="rId116" display="https://sports.yahoo.com/nfl/players/28398" xr:uid="{55AAF749-C808-4DB6-B626-C5C98CE9EBC7}"/>
    <hyperlink ref="A126" r:id="rId117" display="https://sports.yahoo.com/nfl/players/28398/news" xr:uid="{35431D24-024A-49A2-BF68-7296AD7801C1}"/>
    <hyperlink ref="A127" r:id="rId118" display="https://sports.yahoo.com/nfl/players/28887" xr:uid="{3EC84B75-BB11-4758-92B7-3B404956BDA8}"/>
    <hyperlink ref="A128" r:id="rId119" display="https://sports.yahoo.com/nfl/players/28887/news" xr:uid="{AA2B40BD-8811-4C29-932E-C38EAC30941B}"/>
    <hyperlink ref="A129" r:id="rId120" display="https://sports.yahoo.com/nfl/players/30000" xr:uid="{18757F3D-2284-4282-9E36-42EC42AB2FA2}"/>
    <hyperlink ref="A130" r:id="rId121" display="https://sports.yahoo.com/nfl/players/30000/news" xr:uid="{3C359467-B383-4BAB-A63B-BE370A1F5143}"/>
    <hyperlink ref="A131" r:id="rId122" display="https://sports.yahoo.com/nfl/players/31567" xr:uid="{2876DDF6-A6EB-4C6C-A924-84D7689CE383}"/>
    <hyperlink ref="A132" r:id="rId123" display="https://sports.yahoo.com/nfl/players/31567/news" xr:uid="{054DFDC2-FB6C-48BA-ADE4-7E73BECC8C05}"/>
    <hyperlink ref="A133" r:id="rId124" display="https://sports.yahoo.com/nfl/players/30202" xr:uid="{4ECE39BC-AA40-42F8-8831-C8CD2CB5BD48}"/>
    <hyperlink ref="A134" r:id="rId125" display="https://sports.yahoo.com/nfl/players/30202/news" xr:uid="{D1F4C7F8-4330-4CBE-A314-543AB0B9E95A}"/>
    <hyperlink ref="A135" r:id="rId126" display="https://sports.yahoo.com/nfl/teams/minnesota/" xr:uid="{AB746BCB-27D8-49E8-9D30-DB46BB328C65}"/>
    <hyperlink ref="A136" r:id="rId127" display="https://sports.yahoo.com/nfl/teams/minnesota/" xr:uid="{C11AF980-5544-4486-8DBB-3F7EE146C18B}"/>
    <hyperlink ref="A140" r:id="rId128" display="https://sports.yahoo.com/nfl/players/24788" xr:uid="{0EF0A46E-9DE1-4FE8-BFD9-682FF564E1AF}"/>
    <hyperlink ref="A141" r:id="rId129" display="https://sports.yahoo.com/nfl/players/24788/news" xr:uid="{00EC5E0D-A7A3-43EA-BC37-B2C2801D4076}"/>
    <hyperlink ref="A142" r:id="rId130" display="https://sports.yahoo.com/nfl/players/26699" xr:uid="{D737D7E1-3038-46D9-95CC-C6B1AD25DFBF}"/>
    <hyperlink ref="A143" r:id="rId131" display="https://sports.yahoo.com/nfl/players/26699/news" xr:uid="{A158D662-A408-462E-AF1F-1B689EE48836}"/>
    <hyperlink ref="A144" r:id="rId132" display="https://sports.yahoo.com/nfl/players/23997" xr:uid="{EC98B96A-96E3-46BD-BD9B-1DE1256103BC}"/>
    <hyperlink ref="A145" r:id="rId133" display="https://sports.yahoo.com/nfl/players/23997/news" xr:uid="{82EE5895-1195-4288-8749-C850568F40AF}"/>
    <hyperlink ref="A146" r:id="rId134" display="https://sports.yahoo.com/nfl/players/31061" xr:uid="{CBFD3D44-11C6-4B7D-B40E-A40678871631}"/>
    <hyperlink ref="A147" r:id="rId135" display="https://sports.yahoo.com/nfl/players/31061/news" xr:uid="{4DBB0946-FAFE-4117-B50F-BB4A9EA0E514}"/>
    <hyperlink ref="A148" r:id="rId136" display="https://sports.yahoo.com/nfl/players/29384" xr:uid="{3FD4D252-A4C4-4FB2-9221-AEB897E49B58}"/>
    <hyperlink ref="A149" r:id="rId137" display="https://sports.yahoo.com/nfl/players/29384/news" xr:uid="{77E51D4B-243F-44E6-B5B4-911AA560A9A0}"/>
    <hyperlink ref="A150" r:id="rId138" display="https://sports.yahoo.com/nfl/players/8261" xr:uid="{75107DCE-6E70-4723-A252-026DF0B8018E}"/>
    <hyperlink ref="A151" r:id="rId139" display="https://sports.yahoo.com/nfl/players/8261/news" xr:uid="{56379F7C-9261-4BE9-B5F4-827481B8F13E}"/>
    <hyperlink ref="A152" r:id="rId140" display="https://sports.yahoo.com/nfl/players/24070" xr:uid="{C6C7CAFA-CE05-4DD8-8B2B-F5612E12048B}"/>
    <hyperlink ref="A153" r:id="rId141" display="https://sports.yahoo.com/nfl/players/24070/news" xr:uid="{6695D1FA-09F3-448C-A6BB-DEE1D9698C7F}"/>
    <hyperlink ref="A154" r:id="rId142" display="https://sports.yahoo.com/nfl/players/25793" xr:uid="{9F33A98F-6657-472C-A584-38D8E9010341}"/>
    <hyperlink ref="A155" r:id="rId143" display="https://sports.yahoo.com/nfl/players/25793/news" xr:uid="{479D853C-014C-4C87-9749-E3CB7C17E64E}"/>
    <hyperlink ref="A156" r:id="rId144" display="https://sports.yahoo.com/nfl/players/28234" xr:uid="{F067B3DC-5CD7-4521-A681-72A7CD9C3E4D}"/>
    <hyperlink ref="A157" r:id="rId145" display="https://sports.yahoo.com/nfl/players/28234/news" xr:uid="{BFCFBF01-DF07-41C6-8C1F-93DD99C494B5}"/>
    <hyperlink ref="A158" r:id="rId146" display="https://sports.yahoo.com/nfl/players/31017" xr:uid="{DFDBDB22-9EB8-4FA3-91B4-F725FBCB55D2}"/>
    <hyperlink ref="A159" r:id="rId147" display="https://sports.yahoo.com/nfl/players/31017/news" xr:uid="{A59CE40F-73F4-4010-ACB0-FE0FA009F880}"/>
    <hyperlink ref="A160" r:id="rId148" display="https://sports.yahoo.com/nfl/players/8826" xr:uid="{9F6BF6D8-893E-46C7-BAC4-643BB72754F9}"/>
    <hyperlink ref="A161" r:id="rId149" display="https://sports.yahoo.com/nfl/players/8826/news" xr:uid="{CC615E17-F84C-41BA-BA06-15787C9C3E47}"/>
    <hyperlink ref="A162" r:id="rId150" display="https://sports.yahoo.com/nfl/players/27299" xr:uid="{B6D76503-5D10-45FF-AEAD-0439A645827D}"/>
    <hyperlink ref="A163" r:id="rId151" display="https://sports.yahoo.com/nfl/players/27299/news" xr:uid="{9147873C-48EC-4466-B5F1-ECE8C1DE456B}"/>
    <hyperlink ref="A164" r:id="rId152" display="https://sports.yahoo.com/nfl/players/28014" xr:uid="{85827D00-3F7E-43BA-A263-9CCE96116C56}"/>
    <hyperlink ref="A165" r:id="rId153" display="https://sports.yahoo.com/nfl/players/28014/news" xr:uid="{01633DD1-8862-4CC1-91BA-5A8BC348DBE3}"/>
    <hyperlink ref="A166" r:id="rId154" display="https://sports.yahoo.com/nfl/players/31074" xr:uid="{0B1091C6-77D2-4CD7-95E9-948297A0995B}"/>
    <hyperlink ref="A167" r:id="rId155" display="https://sports.yahoo.com/nfl/players/31074/news" xr:uid="{451976E4-4C80-4E9E-B825-5FD0BF8EE974}"/>
    <hyperlink ref="A168" r:id="rId156" display="https://sports.yahoo.com/nfl/teams/denver/" xr:uid="{1DBF9538-4AB6-4CB3-BF68-65947F8BA078}"/>
    <hyperlink ref="A169" r:id="rId157" display="https://sports.yahoo.com/nfl/teams/denver/" xr:uid="{F4680226-3A5B-4140-8107-F0194ADC4049}"/>
    <hyperlink ref="A170" r:id="rId158" display="https://sports.yahoo.com/nfl/teams/philadelphia/" xr:uid="{BE0092EC-B830-4212-BF29-992BF424C749}"/>
    <hyperlink ref="A171" r:id="rId159" display="https://sports.yahoo.com/nfl/teams/philadelphia/" xr:uid="{AF168985-BF89-418A-A16B-EE4D259B875C}"/>
    <hyperlink ref="A172" r:id="rId160" display="https://sports.yahoo.com/nfl/players/23999" xr:uid="{5820D9DA-D6A0-4D09-BA9D-3223271CB065}"/>
    <hyperlink ref="A173" r:id="rId161" display="https://sports.yahoo.com/nfl/players/23999/news" xr:uid="{312B40E0-DFDD-4164-8C50-22D4D1FB4B6E}"/>
    <hyperlink ref="A176" r:id="rId162" display="https://sports.yahoo.com/nfl/players/25785" xr:uid="{9190D1DE-835D-4ACD-962B-E8CA15149195}"/>
    <hyperlink ref="A177" r:id="rId163" display="https://sports.yahoo.com/nfl/players/25785/news" xr:uid="{F1B58892-CBA8-47F2-A702-9DF958BE685D}"/>
    <hyperlink ref="A178" r:id="rId164" display="https://sports.yahoo.com/nfl/players/24171" xr:uid="{96F0D049-D5E2-4FD0-9B9C-0EB956F03924}"/>
    <hyperlink ref="A179" r:id="rId165" display="https://sports.yahoo.com/nfl/players/24171/news" xr:uid="{32D90236-225C-4E2D-91AF-58E55DD9BCB8}"/>
    <hyperlink ref="A180" r:id="rId166" display="https://sports.yahoo.com/nfl/players/31021" xr:uid="{72308A3A-25CE-49DC-86B6-45A0B6FD39D8}"/>
    <hyperlink ref="A181" r:id="rId167" display="https://sports.yahoo.com/nfl/players/31021/news" xr:uid="{2C7CB601-6626-43DD-8966-03569DA0A130}"/>
    <hyperlink ref="A182" r:id="rId168" display="https://sports.yahoo.com/nfl/players/9496" xr:uid="{033BE68D-8181-49E3-8876-5ECFE580820C}"/>
    <hyperlink ref="A183" r:id="rId169" display="https://sports.yahoo.com/nfl/players/9496/news" xr:uid="{2C0ED4F7-4A65-458D-87B8-24CB5465B5AF}"/>
    <hyperlink ref="A184" r:id="rId170" display="https://sports.yahoo.com/nfl/players/31001" xr:uid="{E814B36C-71F2-4D81-B194-02A568FC5242}"/>
    <hyperlink ref="A185" r:id="rId171" display="https://sports.yahoo.com/nfl/players/31001/news" xr:uid="{D78F018B-9E3A-4FD8-8C9B-3AE2F98824BB}"/>
    <hyperlink ref="A186" r:id="rId172" display="https://sports.yahoo.com/nfl/players/29307" xr:uid="{44F1DF72-4E21-4155-9A98-B18517DC7910}"/>
    <hyperlink ref="A187" r:id="rId173" display="https://sports.yahoo.com/nfl/players/29307/news" xr:uid="{A8CFDDF9-F3AB-4C05-993B-D2F89517543E}"/>
    <hyperlink ref="A188" r:id="rId174" display="https://sports.yahoo.com/nfl/players/30259" xr:uid="{0CE32B80-EDF3-4DA9-9BE0-6780FC903BD7}"/>
    <hyperlink ref="A189" r:id="rId175" display="https://sports.yahoo.com/nfl/players/30259/news" xr:uid="{DF6E5A6E-A06F-4447-B8DD-A327BC1F1D52}"/>
    <hyperlink ref="A190" r:id="rId176" display="https://sports.yahoo.com/nfl/players/30994" xr:uid="{72961BDB-EDB8-4590-A40A-64751CCE4E0B}"/>
    <hyperlink ref="A191" r:id="rId177" display="https://sports.yahoo.com/nfl/players/30994/news" xr:uid="{E4F4883E-A96E-4C60-A129-537ADA0E0F55}"/>
    <hyperlink ref="A192" r:id="rId178" display="https://sports.yahoo.com/nfl/players/9353" xr:uid="{D626BACC-87DA-4C93-B2D8-E48602CCFDE7}"/>
    <hyperlink ref="A193" r:id="rId179" display="https://sports.yahoo.com/nfl/players/9353/news" xr:uid="{9EA042F5-6A59-4573-B22B-889502FF6DF7}"/>
    <hyperlink ref="A194" r:id="rId180" display="https://sports.yahoo.com/nfl/players/29374" xr:uid="{FC717060-B679-48B0-8EE9-E57CA0F05D79}"/>
    <hyperlink ref="A195" r:id="rId181" display="https://sports.yahoo.com/nfl/players/29374/news" xr:uid="{671B6F23-CCB6-4C35-A3D1-85C00839DD24}"/>
    <hyperlink ref="A196" r:id="rId182" display="https://sports.yahoo.com/nfl/players/27821" xr:uid="{C8047F86-D9F7-4C50-8200-2B0A782D280B}"/>
    <hyperlink ref="A197" r:id="rId183" display="https://sports.yahoo.com/nfl/players/27821/news" xr:uid="{4A4EE116-81B9-4904-A32A-B7C101AF59C6}"/>
    <hyperlink ref="A198" r:id="rId184" display="https://sports.yahoo.com/nfl/players/31051" xr:uid="{C158AA47-454F-427C-BD1C-1F8636A70EBE}"/>
    <hyperlink ref="A199" r:id="rId185" display="https://sports.yahoo.com/nfl/players/31051/news" xr:uid="{3DD1F5CA-6554-4B14-BD6D-AEFA7859DF01}"/>
    <hyperlink ref="A200" r:id="rId186" display="https://sports.yahoo.com/nfl/players/28513" xr:uid="{6E2AE76D-DC99-453B-856C-22F9C850B1BE}"/>
    <hyperlink ref="A201" r:id="rId187" display="https://sports.yahoo.com/nfl/players/28513/news" xr:uid="{E1B65BA9-9EEE-45E4-8AC2-F1BE1D458940}"/>
    <hyperlink ref="A202" r:id="rId188" display="https://sports.yahoo.com/nfl/players/30115" xr:uid="{1B922892-F2A7-4A4B-BE3F-3B0B7EE4D0BB}"/>
    <hyperlink ref="A203" r:id="rId189" display="https://sports.yahoo.com/nfl/players/30115/news" xr:uid="{AF0B766E-186E-424A-A725-C64A135877D8}"/>
    <hyperlink ref="A204" r:id="rId190" display="https://sports.yahoo.com/nfl/teams/la-rams/" xr:uid="{23A4552A-C556-46D1-B1C2-7A5040BDE291}"/>
    <hyperlink ref="A205" r:id="rId191" display="https://sports.yahoo.com/nfl/teams/la-rams/" xr:uid="{2DFC08A0-5C8E-40C9-89B4-05D1D4AD2CAB}"/>
    <hyperlink ref="A206" r:id="rId192" display="https://sports.yahoo.com/nfl/teams/jacksonville/" xr:uid="{DE357C2C-D10F-46BB-A50E-B5003F49E4CF}"/>
    <hyperlink ref="A207" r:id="rId193" display="https://sports.yahoo.com/nfl/teams/jacksonville/" xr:uid="{6EA5FBD8-6D2C-48F1-962F-EF9E58205837}"/>
    <hyperlink ref="A208" r:id="rId194" display="https://sports.yahoo.com/nfl/players/24913" xr:uid="{2CF1811C-10D1-434A-8614-99EE7FE12597}"/>
    <hyperlink ref="A209" r:id="rId195" display="https://sports.yahoo.com/nfl/players/24913/news" xr:uid="{A76D6BC7-94C6-48F5-BF9D-28EC2FAE3550}"/>
    <hyperlink ref="A212" r:id="rId196" display="https://sports.yahoo.com/nfl/players/29235" xr:uid="{360E53A9-37BF-458D-AB3F-828B2C6197FF}"/>
    <hyperlink ref="A213" r:id="rId197" display="https://sports.yahoo.com/nfl/players/29235/news" xr:uid="{F2987363-421E-41EE-8AF0-B6C5C9D5B910}"/>
    <hyperlink ref="A214" r:id="rId198" display="https://sports.yahoo.com/nfl/players/29288" xr:uid="{004A38CE-992B-4E5A-BCE0-AEDC620CD250}"/>
    <hyperlink ref="A215" r:id="rId199" display="https://sports.yahoo.com/nfl/players/29288/news" xr:uid="{15A83C2B-3A67-4FC5-B618-EA94E1EA4EF6}"/>
    <hyperlink ref="A216" r:id="rId200" display="https://sports.yahoo.com/nfl/players/30118" xr:uid="{E350FE0E-8996-4775-BFC2-1056F29A12A3}"/>
    <hyperlink ref="A217" r:id="rId201" display="https://sports.yahoo.com/nfl/players/30118/news" xr:uid="{C5B65B2C-37D7-44D2-A422-46A9E13613D2}"/>
    <hyperlink ref="A218" r:id="rId202" display="https://sports.yahoo.com/nfl/players/27589" xr:uid="{96F82797-0B0D-42FA-B41A-FDDC0BF24990}"/>
    <hyperlink ref="A219" r:id="rId203" display="https://sports.yahoo.com/nfl/players/27589/news" xr:uid="{DC06643F-8DFC-417B-8B8A-3C1C6A70EDA7}"/>
    <hyperlink ref="A220" r:id="rId204" display="https://sports.yahoo.com/nfl/players/30121" xr:uid="{55041947-DC09-4AD0-B358-5FA3BA7D704D}"/>
    <hyperlink ref="A221" r:id="rId205" display="https://sports.yahoo.com/nfl/players/30121/news" xr:uid="{F5B7844B-EF54-4A38-8DFD-ED71A9F48E44}"/>
    <hyperlink ref="A222" r:id="rId206" display="https://sports.yahoo.com/nfl/players/30972" xr:uid="{A2E920D7-B8AF-4E75-B634-A9F79C12C15B}"/>
    <hyperlink ref="A223" r:id="rId207" display="https://sports.yahoo.com/nfl/players/30972/news" xr:uid="{E2E0B679-E1D8-417B-AFFE-55F9FB5376B1}"/>
    <hyperlink ref="A224" r:id="rId208" display="https://sports.yahoo.com/nfl/players/26658" xr:uid="{C633908F-AC7C-486D-AB50-9A1CDA39C968}"/>
    <hyperlink ref="A225" r:id="rId209" display="https://sports.yahoo.com/nfl/players/26658/news" xr:uid="{C6C615A2-6911-4641-92C3-7D312C1F974C}"/>
    <hyperlink ref="A226" r:id="rId210" display="https://sports.yahoo.com/nfl/players/29070" xr:uid="{1DC341B0-7331-402E-8236-0D883CADEAE1}"/>
    <hyperlink ref="A227" r:id="rId211" display="https://sports.yahoo.com/nfl/players/29070/news" xr:uid="{DE5C7E8B-06AF-4A58-B601-84AFED85DB02}"/>
    <hyperlink ref="A228" r:id="rId212" display="https://sports.yahoo.com/nfl/players/31014" xr:uid="{9345A5AF-AE1D-4BDA-BF2A-ADB63D31051A}"/>
    <hyperlink ref="A229" r:id="rId213" display="https://sports.yahoo.com/nfl/players/31014/news" xr:uid="{A80BF8F7-5463-40C4-843B-6198517B03D6}"/>
    <hyperlink ref="A230" r:id="rId214" display="https://sports.yahoo.com/nfl/players/31073" xr:uid="{39CD5271-8817-46D9-85DE-39DA29FA1D7A}"/>
    <hyperlink ref="A231" r:id="rId215" display="https://sports.yahoo.com/nfl/players/31073/news" xr:uid="{E36CB8DE-0426-4875-9BC8-13DD59F9EC0D}"/>
    <hyperlink ref="A232" r:id="rId216" display="https://sports.yahoo.com/nfl/players/28464" xr:uid="{9D83526C-9E2F-4362-B041-5B9DB7681B43}"/>
    <hyperlink ref="A233" r:id="rId217" display="https://sports.yahoo.com/nfl/players/28464/news" xr:uid="{068EF63A-A739-4813-88DF-65EFFE60F2A6}"/>
    <hyperlink ref="A234" r:id="rId218" display="https://sports.yahoo.com/nfl/players/26660" xr:uid="{A6916C43-04F7-4C70-9557-2731AED99DDB}"/>
    <hyperlink ref="A235" r:id="rId219" display="https://sports.yahoo.com/nfl/players/26660/news" xr:uid="{6F626CCC-2EED-4E12-92D9-3B413B0E8924}"/>
    <hyperlink ref="A236" r:id="rId220" display="https://sports.yahoo.com/nfl/players/30253" xr:uid="{7737B4EE-921A-4924-8B77-3A76B1C67628}"/>
    <hyperlink ref="A237" r:id="rId221" display="https://sports.yahoo.com/nfl/players/30253/news" xr:uid="{DFB7ACA5-5F74-4100-AF35-A8C302A34FEF}"/>
    <hyperlink ref="A238" r:id="rId222" display="https://sports.yahoo.com/nfl/players/26701" xr:uid="{2CDD7AD1-24E5-4188-8761-4D24FEB54307}"/>
    <hyperlink ref="A239" r:id="rId223" display="https://sports.yahoo.com/nfl/players/26701/news" xr:uid="{198F6D05-F663-4D21-A5E6-D2380BFDEF48}"/>
    <hyperlink ref="A240" r:id="rId224" display="https://sports.yahoo.com/nfl/teams/new-england/" xr:uid="{EFD30729-E0A0-4562-BEE5-F12222B9421E}"/>
    <hyperlink ref="A241" r:id="rId225" display="https://sports.yahoo.com/nfl/teams/new-england/" xr:uid="{E81E8691-196B-4791-958B-D6870946BA89}"/>
    <hyperlink ref="A242" r:id="rId226" display="https://sports.yahoo.com/nfl/teams/tennessee/" xr:uid="{B9268BBC-B4FC-4321-BEC9-81B045AA9C3E}"/>
    <hyperlink ref="A243" r:id="rId227" display="https://sports.yahoo.com/nfl/teams/tennessee/" xr:uid="{D66D18D0-B24A-4A69-A47A-6DC33A6A3E51}"/>
    <hyperlink ref="A246" r:id="rId228" display="https://sports.yahoo.com/nfl/players/6770" xr:uid="{4A469BF9-B9D8-48E4-BDBC-0114B80C4D8C}"/>
    <hyperlink ref="A247" r:id="rId229" display="https://sports.yahoo.com/nfl/players/6770/news" xr:uid="{E6FFC856-5E2B-4E71-AE27-48E768378523}"/>
    <hyperlink ref="A248" r:id="rId230" display="https://sports.yahoo.com/nfl/players/27581" xr:uid="{B4DF777D-B1ED-415D-A38A-C4A344433324}"/>
    <hyperlink ref="A249" r:id="rId231" display="https://sports.yahoo.com/nfl/players/27581/news" xr:uid="{B323165C-5E96-4EB6-B6F7-D2A4AEB10C41}"/>
    <hyperlink ref="A250" r:id="rId232" display="https://sports.yahoo.com/nfl/players/27540" xr:uid="{45E43F66-A5FF-40D2-9DB1-0751E17D9E98}"/>
    <hyperlink ref="A251" r:id="rId233" display="https://sports.yahoo.com/nfl/players/27540/news" xr:uid="{9D557E96-2A3D-401B-90F0-3EE28813AFAF}"/>
    <hyperlink ref="A252" r:id="rId234" display="https://sports.yahoo.com/nfl/players/26060" xr:uid="{8C99300E-B04D-4999-B903-68787E82B1AE}"/>
    <hyperlink ref="A253" r:id="rId235" display="https://sports.yahoo.com/nfl/players/26060/news" xr:uid="{05F6B49F-1E27-48E9-BBA6-EB90E42FDA23}"/>
    <hyperlink ref="A254" r:id="rId236" display="https://sports.yahoo.com/nfl/players/31424" xr:uid="{A3F4B104-206D-47B1-92B2-F813CB1EB976}"/>
    <hyperlink ref="A255" r:id="rId237" display="https://sports.yahoo.com/nfl/players/31424/news" xr:uid="{FF8AB2A9-B465-48FB-961A-C1FB40C81B24}"/>
    <hyperlink ref="A256" r:id="rId238" display="https://sports.yahoo.com/nfl/players/30256" xr:uid="{C74D758F-9F0F-4AB0-A29E-9834AAE14D66}"/>
    <hyperlink ref="A257" r:id="rId239" display="https://sports.yahoo.com/nfl/players/30256/news" xr:uid="{8C6DE44C-09CD-4019-8874-6E95204D22E0}"/>
    <hyperlink ref="A258" r:id="rId240" display="https://sports.yahoo.com/nfl/players/30571" xr:uid="{08042602-9B36-4212-B843-52CA79FB8139}"/>
    <hyperlink ref="A259" r:id="rId241" display="https://sports.yahoo.com/nfl/players/30571/news" xr:uid="{79B0B7E4-C945-4CDF-85B6-F403C4CD256A}"/>
    <hyperlink ref="A260" r:id="rId242" display="https://sports.yahoo.com/nfl/players/28461" xr:uid="{7BD919C8-2E63-4BE0-8853-80E5559F27A7}"/>
    <hyperlink ref="A261" r:id="rId243" display="https://sports.yahoo.com/nfl/players/28461/news" xr:uid="{D101069A-2668-4932-8C70-C62D87C6337D}"/>
    <hyperlink ref="A262" r:id="rId244" display="https://sports.yahoo.com/nfl/players/30230" xr:uid="{0671DD79-3C8A-4ABA-86FE-C994A6EEC895}"/>
    <hyperlink ref="A263" r:id="rId245" display="https://sports.yahoo.com/nfl/players/30230/news" xr:uid="{E10CD61B-BB40-4FB9-AB95-1F691006E797}"/>
    <hyperlink ref="A264" r:id="rId246" display="https://sports.yahoo.com/nfl/players/26561" xr:uid="{07D222D4-1560-492A-A14C-C15AE7DCA3B8}"/>
    <hyperlink ref="A265" r:id="rId247" display="https://sports.yahoo.com/nfl/players/26561/news" xr:uid="{75FB4234-BA58-4FC7-8F80-476754ADCD22}"/>
    <hyperlink ref="A266" r:id="rId248" display="https://sports.yahoo.com/nfl/players/30295" xr:uid="{E3930DBC-A157-459F-B689-ED9A745A897D}"/>
    <hyperlink ref="A267" r:id="rId249" display="https://sports.yahoo.com/nfl/players/30295/news" xr:uid="{D674E567-2E78-43DC-8280-B64A0A1EE877}"/>
    <hyperlink ref="A268" r:id="rId250" display="https://sports.yahoo.com/nfl/players/26708" xr:uid="{29460D5E-189E-4D36-A3D2-79F65AADDFA1}"/>
    <hyperlink ref="A269" r:id="rId251" display="https://sports.yahoo.com/nfl/players/26708/news" xr:uid="{E51DF346-C362-45A1-ACE2-F558469D6E95}"/>
    <hyperlink ref="A270" r:id="rId252" display="https://sports.yahoo.com/nfl/players/29405" xr:uid="{1E6918C0-9FCE-410B-B75A-89BD5DBC5BA1}"/>
    <hyperlink ref="A271" r:id="rId253" display="https://sports.yahoo.com/nfl/players/29405/news" xr:uid="{40D7DE08-B194-4A96-96C7-6A2B5EE289C4}"/>
    <hyperlink ref="A272" r:id="rId254" display="https://sports.yahoo.com/nfl/players/31041" xr:uid="{749F2E4D-3B40-49BE-9D65-F7E9075D119B}"/>
    <hyperlink ref="A273" r:id="rId255" display="https://sports.yahoo.com/nfl/players/31041/news" xr:uid="{4F990317-9042-4FEF-90B9-436F134737E9}"/>
    <hyperlink ref="A274" r:id="rId256" display="https://sports.yahoo.com/nfl/teams/baltimore/" xr:uid="{DC3D4791-7C69-4F6D-ADAF-CDCDBB0FB439}"/>
    <hyperlink ref="A275" r:id="rId257" display="https://sports.yahoo.com/nfl/teams/baltimore/" xr:uid="{199026C0-1B29-451C-93C3-527A61E45C8E}"/>
    <hyperlink ref="A276" r:id="rId258" display="https://sports.yahoo.com/nfl/teams/ny-giants/" xr:uid="{8EE544B1-AA68-4FF9-9DE1-AEDB76C41684}"/>
    <hyperlink ref="A277" r:id="rId259" display="https://sports.yahoo.com/nfl/teams/ny-giants/" xr:uid="{5D6C92A9-FC3B-4889-8CC9-63C92E73AB97}"/>
    <hyperlink ref="A280" r:id="rId260" display="https://sports.yahoo.com/nfl/players/30971" xr:uid="{459BF7CB-74BA-4C89-812A-CAD0ED3B0094}"/>
    <hyperlink ref="A281" r:id="rId261" display="https://sports.yahoo.com/nfl/players/30971/news" xr:uid="{F867B38C-74D7-41BA-ADE6-B9D57C6C9825}"/>
    <hyperlink ref="A282" r:id="rId262" display="https://sports.yahoo.com/nfl/players/27591" xr:uid="{FD0C65D9-9E86-4AA8-8184-1C460A854E94}"/>
    <hyperlink ref="A283" r:id="rId263" display="https://sports.yahoo.com/nfl/players/27591/news" xr:uid="{E2A3D238-648B-43F4-995F-C26A688FAD72}"/>
    <hyperlink ref="A284" r:id="rId264" display="https://sports.yahoo.com/nfl/players/25105" xr:uid="{81C9B90F-8177-4CEA-B6E7-D2C4B381F29A}"/>
    <hyperlink ref="A285" r:id="rId265" display="https://sports.yahoo.com/nfl/players/25105/news" xr:uid="{7A1DE059-77D4-4516-8529-40C5CEDE7D5D}"/>
    <hyperlink ref="A286" r:id="rId266" display="https://sports.yahoo.com/nfl/players/8813" xr:uid="{5883B9D3-23E2-4AE2-9B02-A693C3C1A669}"/>
    <hyperlink ref="A287" r:id="rId267" display="https://sports.yahoo.com/nfl/players/8813/news" xr:uid="{A0C63B85-C3E0-45EE-86C5-99F3FE2F9B00}"/>
    <hyperlink ref="A288" r:id="rId268" display="https://sports.yahoo.com/nfl/players/30154" xr:uid="{4724BF7E-AD94-4BD8-9E88-4A1099954668}"/>
    <hyperlink ref="A289" r:id="rId269" display="https://sports.yahoo.com/nfl/players/30154/news" xr:uid="{32D3A926-27A7-4A53-90A7-9681A0986869}"/>
    <hyperlink ref="A290" r:id="rId270" display="https://sports.yahoo.com/nfl/players/28403" xr:uid="{4523BDF1-E82F-4620-9AAA-6ED7F2D3AA32}"/>
    <hyperlink ref="A291" r:id="rId271" display="https://sports.yahoo.com/nfl/players/28403/news" xr:uid="{1E989D86-978B-4846-9034-5FFF38057AA1}"/>
    <hyperlink ref="A292" r:id="rId272" display="https://sports.yahoo.com/nfl/players/28267" xr:uid="{4E751FDD-A598-4DDA-8636-6EFC9178B243}"/>
    <hyperlink ref="A293" r:id="rId273" display="https://sports.yahoo.com/nfl/players/28267/news" xr:uid="{78EC437D-6933-479A-A961-F8EB95D13897}"/>
    <hyperlink ref="A294" r:id="rId274" display="https://sports.yahoo.com/nfl/players/30232" xr:uid="{A5B9C265-47B0-4515-B70B-38505B60B2AE}"/>
    <hyperlink ref="A295" r:id="rId275" display="https://sports.yahoo.com/nfl/players/30232/news" xr:uid="{59611359-54C8-4A06-B9F2-F1C65BB52DC9}"/>
    <hyperlink ref="A296" r:id="rId276" display="https://sports.yahoo.com/nfl/players/30180" xr:uid="{0BAB3A06-2E3B-4FE5-B44D-5694EF58529E}"/>
    <hyperlink ref="A297" r:id="rId277" display="https://sports.yahoo.com/nfl/players/30180/news" xr:uid="{4B58CD23-057E-45D3-828D-9F28441E696C}"/>
    <hyperlink ref="A298" r:id="rId278" display="https://sports.yahoo.com/nfl/players/31601" xr:uid="{70E396DF-B12E-426D-8CD3-D91EB2B7DD8E}"/>
    <hyperlink ref="A299" r:id="rId279" display="https://sports.yahoo.com/nfl/players/31601/news" xr:uid="{1DE68E4C-0553-4C13-B15C-82D7CFBBD683}"/>
    <hyperlink ref="A300" r:id="rId280" display="https://sports.yahoo.com/nfl/players/6763" xr:uid="{0744C54C-89F5-455F-ABAB-C87AA41DF49B}"/>
    <hyperlink ref="A301" r:id="rId281" display="https://sports.yahoo.com/nfl/players/6763/news" xr:uid="{24BE1B20-E45B-441F-BC65-800C8ED51274}"/>
    <hyperlink ref="A302" r:id="rId282" display="https://sports.yahoo.com/nfl/players/31071" xr:uid="{40769AA1-07F0-4C32-8028-64DB46ACF25F}"/>
    <hyperlink ref="A303" r:id="rId283" display="https://sports.yahoo.com/nfl/players/31071/news" xr:uid="{5927D35E-8EEA-41F9-9DED-7D1F93066ED5}"/>
    <hyperlink ref="A304" r:id="rId284" display="https://sports.yahoo.com/nfl/players/30511" xr:uid="{EA7AD8BD-F607-45A2-8B2C-C903277ED0B3}"/>
    <hyperlink ref="A305" r:id="rId285" display="https://sports.yahoo.com/nfl/players/30511/news" xr:uid="{B7822A5D-3BC0-40C0-AC44-3C6D888F2DB8}"/>
    <hyperlink ref="A306" r:id="rId286" display="https://sports.yahoo.com/nfl/players/26804" xr:uid="{F51CE5FF-7A09-4BEA-9B95-FDEAA12D11EC}"/>
    <hyperlink ref="A307" r:id="rId287" display="https://sports.yahoo.com/nfl/players/26804/news" xr:uid="{058DDE1D-4CC6-45B4-B442-D236494CF4BA}"/>
    <hyperlink ref="A308" r:id="rId288" display="https://sports.yahoo.com/nfl/players/31221" xr:uid="{3DCD8442-9F2D-490E-81E2-99574EF24583}"/>
    <hyperlink ref="A309" r:id="rId289" display="https://sports.yahoo.com/nfl/players/31221/news" xr:uid="{DA46E1EA-C445-4B4D-B751-326BC33446B2}"/>
    <hyperlink ref="A310" r:id="rId290" display="https://sports.yahoo.com/nfl/teams/miami/" xr:uid="{5E076AFA-0748-41B1-8384-CC5647BBC83F}"/>
    <hyperlink ref="A311" r:id="rId291" display="https://sports.yahoo.com/nfl/teams/miami/" xr:uid="{CC43BEF9-5A00-4C77-9120-00A67F85ACAA}"/>
    <hyperlink ref="A314" r:id="rId292" display="https://sports.yahoo.com/nfl/players/25812" xr:uid="{64B87CC6-7AFE-4738-897C-9636A7A48E0E}"/>
    <hyperlink ref="A315" r:id="rId293" display="https://sports.yahoo.com/nfl/players/25812/news" xr:uid="{A27766E0-AA8B-47AE-90DD-ED32EB1F6BFA}"/>
    <hyperlink ref="A316" r:id="rId294" display="https://sports.yahoo.com/nfl/players/27535" xr:uid="{712091CC-B032-420A-83BE-1F17D46443BD}"/>
    <hyperlink ref="A317" r:id="rId295" display="https://sports.yahoo.com/nfl/players/27535/news" xr:uid="{D580B4C6-9B29-44E6-AE25-CC1C839CB4BC}"/>
    <hyperlink ref="A318" r:id="rId296" display="https://sports.yahoo.com/nfl/players/29399" xr:uid="{BA796742-9894-4E01-980C-C3843680A53F}"/>
    <hyperlink ref="A319" r:id="rId297" display="https://sports.yahoo.com/nfl/players/29399/news" xr:uid="{2E0B6705-247D-459C-A0F1-68B91DB87EEA}"/>
    <hyperlink ref="A320" r:id="rId298" display="https://sports.yahoo.com/nfl/players/30153" xr:uid="{9DC93259-CE46-40ED-95B9-5BF2AB94015E}"/>
    <hyperlink ref="A321" r:id="rId299" display="https://sports.yahoo.com/nfl/players/30153/news" xr:uid="{31B500E5-311B-4B8E-83C6-A90B53F9DF06}"/>
    <hyperlink ref="A322" r:id="rId300" display="https://sports.yahoo.com/nfl/players/24936" xr:uid="{9DD33CD3-5191-4E75-B5C1-6DE46B6FFF9F}"/>
    <hyperlink ref="A323" r:id="rId301" display="https://sports.yahoo.com/nfl/players/24936/news" xr:uid="{44C9A3FF-D126-47B9-AA7C-8479CED7B146}"/>
    <hyperlink ref="A324" r:id="rId302" display="https://sports.yahoo.com/nfl/players/31379" xr:uid="{1D7EF964-57D6-451B-9B39-DFB8CDFA5E3E}"/>
    <hyperlink ref="A325" r:id="rId303" display="https://sports.yahoo.com/nfl/players/31379/news" xr:uid="{D00D58D1-0E5A-4E71-A567-0446BFA21D29}"/>
    <hyperlink ref="A326" r:id="rId304" display="https://sports.yahoo.com/nfl/players/27538" xr:uid="{146C5E98-2AAC-47C8-AC04-407A077A898D}"/>
    <hyperlink ref="A327" r:id="rId305" display="https://sports.yahoo.com/nfl/players/27538/news" xr:uid="{88E90F94-2ACD-4B74-874B-8601020D49B6}"/>
    <hyperlink ref="A328" r:id="rId306" display="https://sports.yahoo.com/nfl/players/30362" xr:uid="{15BA799E-95B5-4B9C-BEE8-3502F019971B}"/>
    <hyperlink ref="A329" r:id="rId307" display="https://sports.yahoo.com/nfl/players/30362/news" xr:uid="{76551E50-F0FC-4596-AC09-6F3122405198}"/>
    <hyperlink ref="A330" r:id="rId308" display="https://sports.yahoo.com/nfl/players/31005" xr:uid="{211D58FA-6967-42E6-8332-7ED905CF98D6}"/>
    <hyperlink ref="A331" r:id="rId309" display="https://sports.yahoo.com/nfl/players/31005/news" xr:uid="{CE82F4A7-13F4-49B7-8E8C-5F4E332D5DE4}"/>
    <hyperlink ref="A332" r:id="rId310" display="https://sports.yahoo.com/nfl/players/28429" xr:uid="{35C32FFA-CAA3-4DB2-8A34-A492ADAD1619}"/>
    <hyperlink ref="A333" r:id="rId311" display="https://sports.yahoo.com/nfl/players/28429/news" xr:uid="{7289CC49-84AE-4BCD-BBBE-82BAF0A2BE2D}"/>
    <hyperlink ref="A334" r:id="rId312" display="https://sports.yahoo.com/nfl/players/29315" xr:uid="{6FF6C2EC-2D7F-4835-ABEE-B5BA2E858637}"/>
    <hyperlink ref="A335" r:id="rId313" display="https://sports.yahoo.com/nfl/players/29315/news" xr:uid="{EBE44DD1-F6F2-4F60-BF87-D5F26211051C}"/>
    <hyperlink ref="A336" r:id="rId314" display="https://sports.yahoo.com/nfl/players/30223" xr:uid="{39364404-7832-4B91-AA4E-70DCDC77A92A}"/>
    <hyperlink ref="A337" r:id="rId315" display="https://sports.yahoo.com/nfl/players/30223/news" xr:uid="{E058841A-063D-4222-85FC-5D0D5EF62C2D}"/>
    <hyperlink ref="A338" r:id="rId316" display="https://sports.yahoo.com/nfl/players/29370" xr:uid="{D1BAEABE-D198-4CD6-BF03-E04D533DF436}"/>
    <hyperlink ref="A339" r:id="rId317" display="https://sports.yahoo.com/nfl/players/29370/news" xr:uid="{4F440D69-D3A7-4024-BAE2-70D7198D7BEC}"/>
    <hyperlink ref="A340" r:id="rId318" display="https://sports.yahoo.com/nfl/teams/kansas-city/" xr:uid="{32B666C1-1C44-4950-9C54-42D46B58C0EC}"/>
    <hyperlink ref="A341" r:id="rId319" display="https://sports.yahoo.com/nfl/teams/kansas-city/" xr:uid="{5E559E51-223A-4CA4-AB3C-D5DE7530283D}"/>
    <hyperlink ref="A342" r:id="rId320" display="https://sports.yahoo.com/nfl/teams/carolina/" xr:uid="{D63ADFC3-FAE5-464A-853B-F6CD1CE4C733}"/>
    <hyperlink ref="A343" r:id="rId321" display="https://sports.yahoo.com/nfl/teams/carolina/" xr:uid="{F23FC7A3-242C-4CC9-ADD5-7EE0C198DC97}"/>
    <hyperlink ref="A346" r:id="rId322" display="https://sports.yahoo.com/nfl/players/5228" xr:uid="{7A9C3768-DA34-4981-99B4-434406A478F4}"/>
    <hyperlink ref="A347" r:id="rId323" display="https://sports.yahoo.com/nfl/players/5228/news" xr:uid="{FBD064D6-7706-4F91-98A0-28AB2CD9E2F4}"/>
    <hyperlink ref="A348" r:id="rId324" display="https://sports.yahoo.com/nfl/players/30209" xr:uid="{4CA52487-2D62-4320-B0B1-19EA8849B2F7}"/>
    <hyperlink ref="A349" r:id="rId325" display="https://sports.yahoo.com/nfl/players/30209/news" xr:uid="{2B3A89BD-3633-47E7-9C03-B7AA854BB361}"/>
    <hyperlink ref="A350" r:id="rId326" display="https://sports.yahoo.com/nfl/players/27634" xr:uid="{EF68E676-E7AC-4EF5-A212-FB8DC271A4D8}"/>
    <hyperlink ref="A351" r:id="rId327" display="https://sports.yahoo.com/nfl/players/27634/news" xr:uid="{61C74FDB-FC2F-4EB2-9F57-446D01266216}"/>
    <hyperlink ref="A352" r:id="rId328" display="https://sports.yahoo.com/nfl/players/26664" xr:uid="{F93B1035-5D2F-475A-A303-F11185EA50F3}"/>
    <hyperlink ref="A353" r:id="rId329" display="https://sports.yahoo.com/nfl/players/26664/news" xr:uid="{FCD80E04-6F19-4EA5-81DB-C61FA2DE77EC}"/>
    <hyperlink ref="A354" r:id="rId330" display="https://sports.yahoo.com/nfl/players/28474" xr:uid="{2FF8ADE1-C5FF-4C7D-A3B3-DE32F4F470DB}"/>
    <hyperlink ref="A355" r:id="rId331" display="https://sports.yahoo.com/nfl/players/28474/news" xr:uid="{9B7DA267-96FE-445C-B4E4-1BF032CE9DDA}"/>
    <hyperlink ref="A356" r:id="rId332" display="https://sports.yahoo.com/nfl/players/30161" xr:uid="{F3A52C06-7B9E-43E4-8942-7F0275E8A179}"/>
    <hyperlink ref="A357" r:id="rId333" display="https://sports.yahoo.com/nfl/players/30161/news" xr:uid="{D7F74283-1463-4433-841C-222C53A80FF9}"/>
    <hyperlink ref="A358" r:id="rId334" display="https://sports.yahoo.com/nfl/players/24017" xr:uid="{3D4EFD5D-8CC7-4849-8561-08307175AF15}"/>
    <hyperlink ref="A359" r:id="rId335" display="https://sports.yahoo.com/nfl/players/24017/news" xr:uid="{974CA3D9-F85E-42B8-A2FC-B01FAEFA5537}"/>
    <hyperlink ref="A360" r:id="rId336" display="https://sports.yahoo.com/nfl/players/29560" xr:uid="{21E88B9D-6825-402C-BC86-6FC831094287}"/>
    <hyperlink ref="A361" r:id="rId337" display="https://sports.yahoo.com/nfl/players/29560/news" xr:uid="{5343AF98-8118-4E8F-8C2B-D3E8252C82B1}"/>
    <hyperlink ref="A362" r:id="rId338" display="https://sports.yahoo.com/nfl/players/27658" xr:uid="{63684F3F-7B67-4BDF-904E-A743C3317438}"/>
    <hyperlink ref="A363" r:id="rId339" display="https://sports.yahoo.com/nfl/players/27658/news" xr:uid="{72F55009-ED61-4364-A73F-A47D1544A6F4}"/>
    <hyperlink ref="A364" r:id="rId340" display="https://sports.yahoo.com/nfl/players/27619" xr:uid="{19700B7C-52BC-4A8C-9824-0AC2888192CB}"/>
    <hyperlink ref="A365" r:id="rId341" display="https://sports.yahoo.com/nfl/players/27619/news" xr:uid="{32515C02-D630-4056-A394-B62DCF2CD8BD}"/>
    <hyperlink ref="A366" r:id="rId342" display="https://sports.yahoo.com/nfl/players/30136" xr:uid="{3631EF24-69CD-44FA-AC38-756627CDFB92}"/>
    <hyperlink ref="A367" r:id="rId343" display="https://sports.yahoo.com/nfl/players/30136/news" xr:uid="{3EE901C2-42C9-4977-91F3-1045E416599D}"/>
    <hyperlink ref="A368" r:id="rId344" display="https://sports.yahoo.com/nfl/players/26813" xr:uid="{E2EC47D8-D172-4E1A-9EC5-108D378E8369}"/>
    <hyperlink ref="A369" r:id="rId345" display="https://sports.yahoo.com/nfl/players/26813/news" xr:uid="{85B2CF0D-E035-4DBD-8495-8E0BE9E3B53B}"/>
    <hyperlink ref="A370" r:id="rId346" display="https://sports.yahoo.com/nfl/players/30339" xr:uid="{246DEBCA-F38B-4D14-B319-A00ECE6D8F16}"/>
    <hyperlink ref="A371" r:id="rId347" display="https://sports.yahoo.com/nfl/players/30339/news" xr:uid="{4713E931-1973-4FD7-8380-CF972AC5C603}"/>
    <hyperlink ref="A372" r:id="rId348" display="https://sports.yahoo.com/nfl/players/28115" xr:uid="{D36F644A-F92B-43D1-A382-FC9220AEA6C7}"/>
    <hyperlink ref="A373" r:id="rId349" display="https://sports.yahoo.com/nfl/players/28115/news" xr:uid="{2384605B-0E9A-4ABF-BA60-F0C8C4CEFF24}"/>
    <hyperlink ref="A374" r:id="rId350" display="https://sports.yahoo.com/nfl/teams/seattle/" xr:uid="{25B1B2D9-E92B-43EE-8B07-AD995937E31F}"/>
    <hyperlink ref="A375" r:id="rId351" display="https://sports.yahoo.com/nfl/teams/seattle/" xr:uid="{00D1D30D-36A1-45F7-A77A-3777676176F6}"/>
    <hyperlink ref="A376" r:id="rId352" display="https://sports.yahoo.com/nfl/teams/la-chargers/" xr:uid="{04008497-E7DA-413F-B217-2EA999CA136E}"/>
    <hyperlink ref="A377" r:id="rId353" display="https://sports.yahoo.com/nfl/teams/la-chargers/" xr:uid="{F76FBA5F-4932-45D5-A9D2-08A4FCE1CFBC}"/>
    <hyperlink ref="A378" r:id="rId354" display="https://sports.yahoo.com/nfl/players/25876" xr:uid="{F458BCC5-ACBF-4837-8ABE-1C99C9FE938A}"/>
    <hyperlink ref="A379" r:id="rId355" display="https://sports.yahoo.com/nfl/players/25876/news" xr:uid="{E3D361B1-6DA5-49CE-8F30-5709C73A5576}"/>
    <hyperlink ref="A382" r:id="rId356" display="https://sports.yahoo.com/nfl/players/5479" xr:uid="{DEBF239E-2C24-40E7-BABB-342BE27210CF}"/>
    <hyperlink ref="A383" r:id="rId357" display="https://sports.yahoo.com/nfl/players/5479/news" xr:uid="{ED2EFDA4-1358-46F6-9486-DD70A2A11123}"/>
    <hyperlink ref="A384" r:id="rId358" display="https://sports.yahoo.com/nfl/players/26650" xr:uid="{6CEDB0CE-3896-488F-85FB-8B4560CC440B}"/>
    <hyperlink ref="A385" r:id="rId359" display="https://sports.yahoo.com/nfl/players/26650/news" xr:uid="{4169F835-95D8-4BE9-94DF-04C9EB41F4D6}"/>
    <hyperlink ref="A386" r:id="rId360" display="https://sports.yahoo.com/nfl/players/28534" xr:uid="{CE2FED82-4519-4108-BBBE-F5F176D2B2D4}"/>
    <hyperlink ref="A387" r:id="rId361" display="https://sports.yahoo.com/nfl/players/28534/news" xr:uid="{234F2E2A-0978-4B4A-9D12-DFAE282DCC4D}"/>
    <hyperlink ref="A388" r:id="rId362" display="https://sports.yahoo.com/nfl/players/30197" xr:uid="{EF98B46A-3334-4597-9626-491FD823C3A1}"/>
    <hyperlink ref="A389" r:id="rId363" display="https://sports.yahoo.com/nfl/players/30197/news" xr:uid="{07F1A75B-8D51-4079-A958-49D319ED3316}"/>
    <hyperlink ref="A390" r:id="rId364" display="https://sports.yahoo.com/nfl/players/24815" xr:uid="{F7748174-1D29-4DCA-93B1-85D61C8F230C}"/>
    <hyperlink ref="A391" r:id="rId365" display="https://sports.yahoo.com/nfl/players/24815/news" xr:uid="{E7F12F19-D8B0-4490-B4C6-470E1BD9336A}"/>
    <hyperlink ref="A392" r:id="rId366" display="https://sports.yahoo.com/nfl/players/24318" xr:uid="{2D2F17F5-CCEE-470A-BD6A-0F79DE301725}"/>
    <hyperlink ref="A393" r:id="rId367" display="https://sports.yahoo.com/nfl/players/24318/news" xr:uid="{75CD0A25-F368-469E-B7A4-C63CE40DFF49}"/>
    <hyperlink ref="A394" r:id="rId368" display="https://sports.yahoo.com/nfl/players/30157" xr:uid="{65A0112B-D3D5-4496-A3CF-C28C4EF87DFE}"/>
    <hyperlink ref="A395" r:id="rId369" display="https://sports.yahoo.com/nfl/players/30157/news" xr:uid="{456EEBB2-7486-4FB2-B709-356DB3C8451C}"/>
    <hyperlink ref="A396" r:id="rId370" display="https://sports.yahoo.com/nfl/players/28465" xr:uid="{644F3720-C865-4204-934F-B53B91DE95AB}"/>
    <hyperlink ref="A397" r:id="rId371" display="https://sports.yahoo.com/nfl/players/28465/news" xr:uid="{BCB3EF00-6129-42ED-AFD7-21DD5A8FBD22}"/>
    <hyperlink ref="A398" r:id="rId372" display="https://sports.yahoo.com/nfl/players/9317" xr:uid="{5069DC20-63A1-443D-8347-C576EF4C6B42}"/>
    <hyperlink ref="A399" r:id="rId373" display="https://sports.yahoo.com/nfl/players/9317/news" xr:uid="{1B894D2D-6F32-4CE8-A2ED-7BE7D48A70B4}"/>
    <hyperlink ref="A400" r:id="rId374" display="https://sports.yahoo.com/nfl/players/30120" xr:uid="{8C2D5428-4FD6-431E-B912-C8E8DB5F9182}"/>
    <hyperlink ref="A401" r:id="rId375" display="https://sports.yahoo.com/nfl/players/30120/news" xr:uid="{A6D0DAFB-C80E-40D7-8BE4-DEA2A47CA057}"/>
    <hyperlink ref="A402" r:id="rId376" display="https://sports.yahoo.com/nfl/players/25755" xr:uid="{1CCE1491-CA16-4036-8661-E5A6399E5232}"/>
    <hyperlink ref="A403" r:id="rId377" display="https://sports.yahoo.com/nfl/players/25755/news" xr:uid="{BEE34BFF-C196-44E6-B567-FF9871A876A3}"/>
    <hyperlink ref="A404" r:id="rId378" display="https://sports.yahoo.com/nfl/players/29279" xr:uid="{E8AF0F0E-D781-4027-A8CE-A378A0CF0EBC}"/>
    <hyperlink ref="A405" r:id="rId379" display="https://sports.yahoo.com/nfl/players/29279/news" xr:uid="{EE9F3A09-B6C7-43B7-9315-BC19AC4A4D63}"/>
    <hyperlink ref="A406" r:id="rId380" display="https://sports.yahoo.com/nfl/players/28691" xr:uid="{936BFAAC-FD14-4C4E-B4E1-E12B3857DAEB}"/>
    <hyperlink ref="A407" r:id="rId381" display="https://sports.yahoo.com/nfl/players/28691/news" xr:uid="{9582C844-8F57-4FFC-94D4-27AC4A26BB4F}"/>
    <hyperlink ref="A408" r:id="rId382" display="https://sports.yahoo.com/nfl/players/8780" xr:uid="{D24EFBEF-12CC-412B-A983-8069BFE441BB}"/>
    <hyperlink ref="A409" r:id="rId383" display="https://sports.yahoo.com/nfl/players/8780/news" xr:uid="{639A3D8E-B7FF-4E32-B61C-6B6455D87DA7}"/>
    <hyperlink ref="A410" r:id="rId384" display="https://sports.yahoo.com/nfl/players/27585" xr:uid="{83CFE477-A761-4B90-BCA5-97817E35D599}"/>
    <hyperlink ref="A411" r:id="rId385" display="https://sports.yahoo.com/nfl/players/27585/news" xr:uid="{F52970FF-73C4-49D4-8FE3-3EC0E9B53344}"/>
    <hyperlink ref="A412" r:id="rId386" display="https://sports.yahoo.com/nfl/teams/pittsburgh/" xr:uid="{E3194CB2-4FF6-44FA-9782-13F724F7AA1D}"/>
    <hyperlink ref="A413" r:id="rId387" display="https://sports.yahoo.com/nfl/teams/pittsburgh/" xr:uid="{D654996F-6652-4D15-812D-0CB38F5860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FD70-086D-47C6-93AE-8A1D61DC33F0}">
  <dimension ref="A2:F69"/>
  <sheetViews>
    <sheetView topLeftCell="A4" workbookViewId="0">
      <selection activeCell="A6" sqref="A6:F69"/>
    </sheetView>
  </sheetViews>
  <sheetFormatPr defaultRowHeight="15" x14ac:dyDescent="0.25"/>
  <sheetData>
    <row r="2" spans="1:6" x14ac:dyDescent="0.25">
      <c r="A2" t="s">
        <v>84</v>
      </c>
    </row>
    <row r="5" spans="1:6" ht="15.75" thickBot="1" x14ac:dyDescent="0.3"/>
    <row r="6" spans="1:6" ht="38.25" customHeight="1" x14ac:dyDescent="0.25">
      <c r="A6" s="46" t="s">
        <v>85</v>
      </c>
      <c r="B6" s="37"/>
      <c r="C6" s="19" t="s">
        <v>88</v>
      </c>
      <c r="D6" s="17" t="s">
        <v>89</v>
      </c>
      <c r="E6" s="25" t="s">
        <v>90</v>
      </c>
      <c r="F6" s="49" t="s">
        <v>91</v>
      </c>
    </row>
    <row r="7" spans="1:6" ht="24" x14ac:dyDescent="0.25">
      <c r="A7" s="47"/>
      <c r="B7" s="38" t="s">
        <v>86</v>
      </c>
      <c r="C7" s="20"/>
      <c r="D7" s="6" t="s">
        <v>4</v>
      </c>
      <c r="E7" s="26"/>
      <c r="F7" s="50"/>
    </row>
    <row r="8" spans="1:6" x14ac:dyDescent="0.25">
      <c r="A8" s="47"/>
      <c r="B8" s="39"/>
      <c r="C8" s="20"/>
      <c r="D8" s="6"/>
      <c r="E8" s="26"/>
      <c r="F8" s="50"/>
    </row>
    <row r="9" spans="1:6" ht="30.75" thickBot="1" x14ac:dyDescent="0.3">
      <c r="A9" s="48"/>
      <c r="B9" s="40" t="s">
        <v>87</v>
      </c>
      <c r="C9" s="21"/>
      <c r="D9" s="7"/>
      <c r="E9" s="27"/>
      <c r="F9" s="51"/>
    </row>
    <row r="10" spans="1:6" ht="38.25" customHeight="1" x14ac:dyDescent="0.25">
      <c r="A10" s="52" t="s">
        <v>85</v>
      </c>
      <c r="B10" s="41"/>
      <c r="C10" s="28" t="s">
        <v>94</v>
      </c>
      <c r="D10" s="15" t="s">
        <v>95</v>
      </c>
      <c r="E10" s="34" t="s">
        <v>96</v>
      </c>
      <c r="F10" s="55" t="s">
        <v>97</v>
      </c>
    </row>
    <row r="11" spans="1:6" ht="24" x14ac:dyDescent="0.25">
      <c r="A11" s="53"/>
      <c r="B11" s="42" t="s">
        <v>92</v>
      </c>
      <c r="C11" s="29"/>
      <c r="D11" s="13" t="s">
        <v>4</v>
      </c>
      <c r="E11" s="35"/>
      <c r="F11" s="56"/>
    </row>
    <row r="12" spans="1:6" x14ac:dyDescent="0.25">
      <c r="A12" s="53"/>
      <c r="B12" s="43"/>
      <c r="C12" s="29"/>
      <c r="D12" s="13"/>
      <c r="E12" s="35"/>
      <c r="F12" s="56"/>
    </row>
    <row r="13" spans="1:6" ht="30.75" thickBot="1" x14ac:dyDescent="0.3">
      <c r="A13" s="54"/>
      <c r="B13" s="44" t="s">
        <v>93</v>
      </c>
      <c r="C13" s="30"/>
      <c r="D13" s="14"/>
      <c r="E13" s="36"/>
      <c r="F13" s="57"/>
    </row>
    <row r="14" spans="1:6" ht="38.25" customHeight="1" x14ac:dyDescent="0.25">
      <c r="A14" s="58" t="s">
        <v>98</v>
      </c>
      <c r="B14" s="37"/>
      <c r="C14" s="19" t="s">
        <v>101</v>
      </c>
      <c r="D14" s="5" t="s">
        <v>82</v>
      </c>
      <c r="E14" s="25" t="s">
        <v>102</v>
      </c>
      <c r="F14" s="49" t="s">
        <v>103</v>
      </c>
    </row>
    <row r="15" spans="1:6" ht="24" x14ac:dyDescent="0.25">
      <c r="A15" s="59"/>
      <c r="B15" s="38" t="s">
        <v>99</v>
      </c>
      <c r="C15" s="20"/>
      <c r="D15" s="6" t="s">
        <v>21</v>
      </c>
      <c r="E15" s="26"/>
      <c r="F15" s="50"/>
    </row>
    <row r="16" spans="1:6" x14ac:dyDescent="0.25">
      <c r="A16" s="59"/>
      <c r="B16" s="39"/>
      <c r="C16" s="20"/>
      <c r="D16" s="6"/>
      <c r="E16" s="26"/>
      <c r="F16" s="50"/>
    </row>
    <row r="17" spans="1:6" ht="30.75" thickBot="1" x14ac:dyDescent="0.3">
      <c r="A17" s="60"/>
      <c r="B17" s="40" t="s">
        <v>100</v>
      </c>
      <c r="C17" s="21"/>
      <c r="D17" s="7"/>
      <c r="E17" s="27"/>
      <c r="F17" s="51"/>
    </row>
    <row r="18" spans="1:6" ht="38.25" customHeight="1" x14ac:dyDescent="0.25">
      <c r="A18" s="61" t="s">
        <v>98</v>
      </c>
      <c r="B18" s="41"/>
      <c r="C18" s="28" t="s">
        <v>105</v>
      </c>
      <c r="D18" s="16" t="s">
        <v>89</v>
      </c>
      <c r="E18" s="34" t="s">
        <v>106</v>
      </c>
      <c r="F18" s="55" t="s">
        <v>107</v>
      </c>
    </row>
    <row r="19" spans="1:6" ht="24" x14ac:dyDescent="0.25">
      <c r="A19" s="62"/>
      <c r="B19" s="42" t="s">
        <v>104</v>
      </c>
      <c r="C19" s="29"/>
      <c r="D19" s="13" t="s">
        <v>4</v>
      </c>
      <c r="E19" s="35"/>
      <c r="F19" s="56"/>
    </row>
    <row r="20" spans="1:6" x14ac:dyDescent="0.25">
      <c r="A20" s="62"/>
      <c r="B20" s="43"/>
      <c r="C20" s="29"/>
      <c r="D20" s="13"/>
      <c r="E20" s="35"/>
      <c r="F20" s="56"/>
    </row>
    <row r="21" spans="1:6" ht="30.75" thickBot="1" x14ac:dyDescent="0.3">
      <c r="A21" s="63"/>
      <c r="B21" s="44" t="s">
        <v>87</v>
      </c>
      <c r="C21" s="30"/>
      <c r="D21" s="14"/>
      <c r="E21" s="36"/>
      <c r="F21" s="57"/>
    </row>
    <row r="22" spans="1:6" ht="38.25" customHeight="1" x14ac:dyDescent="0.25">
      <c r="A22" s="58" t="s">
        <v>98</v>
      </c>
      <c r="B22" s="37"/>
      <c r="C22" s="19" t="s">
        <v>110</v>
      </c>
      <c r="D22" s="17" t="s">
        <v>8</v>
      </c>
      <c r="E22" s="25" t="s">
        <v>111</v>
      </c>
      <c r="F22" s="49" t="s">
        <v>112</v>
      </c>
    </row>
    <row r="23" spans="1:6" ht="24" x14ac:dyDescent="0.25">
      <c r="A23" s="59"/>
      <c r="B23" s="38" t="s">
        <v>108</v>
      </c>
      <c r="C23" s="20"/>
      <c r="D23" s="6" t="s">
        <v>4</v>
      </c>
      <c r="E23" s="26"/>
      <c r="F23" s="50"/>
    </row>
    <row r="24" spans="1:6" x14ac:dyDescent="0.25">
      <c r="A24" s="59"/>
      <c r="B24" s="39"/>
      <c r="C24" s="20"/>
      <c r="D24" s="6"/>
      <c r="E24" s="26"/>
      <c r="F24" s="50"/>
    </row>
    <row r="25" spans="1:6" ht="30.75" thickBot="1" x14ac:dyDescent="0.3">
      <c r="A25" s="60"/>
      <c r="B25" s="40" t="s">
        <v>109</v>
      </c>
      <c r="C25" s="21"/>
      <c r="D25" s="7"/>
      <c r="E25" s="27"/>
      <c r="F25" s="51"/>
    </row>
    <row r="26" spans="1:6" ht="26.25" customHeight="1" x14ac:dyDescent="0.25">
      <c r="A26" s="61" t="s">
        <v>98</v>
      </c>
      <c r="B26" s="41"/>
      <c r="C26" s="28" t="s">
        <v>115</v>
      </c>
      <c r="D26" s="12" t="s">
        <v>116</v>
      </c>
      <c r="E26" s="34" t="s">
        <v>117</v>
      </c>
      <c r="F26" s="55" t="s">
        <v>118</v>
      </c>
    </row>
    <row r="27" spans="1:6" ht="36" x14ac:dyDescent="0.25">
      <c r="A27" s="62"/>
      <c r="B27" s="42" t="s">
        <v>113</v>
      </c>
      <c r="C27" s="29"/>
      <c r="D27" s="13" t="s">
        <v>4</v>
      </c>
      <c r="E27" s="35"/>
      <c r="F27" s="56"/>
    </row>
    <row r="28" spans="1:6" x14ac:dyDescent="0.25">
      <c r="A28" s="62"/>
      <c r="B28" s="43"/>
      <c r="C28" s="29"/>
      <c r="D28" s="13"/>
      <c r="E28" s="35"/>
      <c r="F28" s="56"/>
    </row>
    <row r="29" spans="1:6" ht="30.75" thickBot="1" x14ac:dyDescent="0.3">
      <c r="A29" s="63"/>
      <c r="B29" s="44" t="s">
        <v>114</v>
      </c>
      <c r="C29" s="30"/>
      <c r="D29" s="14"/>
      <c r="E29" s="36"/>
      <c r="F29" s="57"/>
    </row>
    <row r="30" spans="1:6" ht="50.25" customHeight="1" x14ac:dyDescent="0.25">
      <c r="A30" s="64" t="s">
        <v>119</v>
      </c>
      <c r="B30" s="37"/>
      <c r="C30" s="19" t="s">
        <v>122</v>
      </c>
      <c r="D30" s="5" t="s">
        <v>54</v>
      </c>
      <c r="E30" s="25" t="s">
        <v>123</v>
      </c>
      <c r="F30" s="49" t="s">
        <v>124</v>
      </c>
    </row>
    <row r="31" spans="1:6" ht="24" x14ac:dyDescent="0.25">
      <c r="A31" s="65"/>
      <c r="B31" s="38" t="s">
        <v>120</v>
      </c>
      <c r="C31" s="20"/>
      <c r="D31" s="6" t="s">
        <v>13</v>
      </c>
      <c r="E31" s="26"/>
      <c r="F31" s="50"/>
    </row>
    <row r="32" spans="1:6" x14ac:dyDescent="0.25">
      <c r="A32" s="65"/>
      <c r="B32" s="39"/>
      <c r="C32" s="20"/>
      <c r="D32" s="6"/>
      <c r="E32" s="26"/>
      <c r="F32" s="50"/>
    </row>
    <row r="33" spans="1:6" ht="30.75" thickBot="1" x14ac:dyDescent="0.3">
      <c r="A33" s="66"/>
      <c r="B33" s="40" t="s">
        <v>121</v>
      </c>
      <c r="C33" s="21"/>
      <c r="D33" s="7"/>
      <c r="E33" s="27"/>
      <c r="F33" s="51"/>
    </row>
    <row r="34" spans="1:6" ht="38.25" customHeight="1" x14ac:dyDescent="0.25">
      <c r="A34" s="67" t="s">
        <v>119</v>
      </c>
      <c r="B34" s="41"/>
      <c r="C34" s="28" t="s">
        <v>127</v>
      </c>
      <c r="D34" s="12" t="s">
        <v>128</v>
      </c>
      <c r="E34" s="34" t="s">
        <v>129</v>
      </c>
      <c r="F34" s="55" t="s">
        <v>130</v>
      </c>
    </row>
    <row r="35" spans="1:6" ht="36" x14ac:dyDescent="0.25">
      <c r="A35" s="68"/>
      <c r="B35" s="42" t="s">
        <v>125</v>
      </c>
      <c r="C35" s="29"/>
      <c r="D35" s="13" t="s">
        <v>4</v>
      </c>
      <c r="E35" s="35"/>
      <c r="F35" s="56"/>
    </row>
    <row r="36" spans="1:6" x14ac:dyDescent="0.25">
      <c r="A36" s="68"/>
      <c r="B36" s="43"/>
      <c r="C36" s="29"/>
      <c r="D36" s="13"/>
      <c r="E36" s="35"/>
      <c r="F36" s="56"/>
    </row>
    <row r="37" spans="1:6" ht="30.75" thickBot="1" x14ac:dyDescent="0.3">
      <c r="A37" s="69"/>
      <c r="B37" s="44" t="s">
        <v>126</v>
      </c>
      <c r="C37" s="30"/>
      <c r="D37" s="14"/>
      <c r="E37" s="36"/>
      <c r="F37" s="57"/>
    </row>
    <row r="38" spans="1:6" ht="38.25" customHeight="1" x14ac:dyDescent="0.25">
      <c r="A38" s="64" t="s">
        <v>119</v>
      </c>
      <c r="B38" s="37"/>
      <c r="C38" s="19" t="s">
        <v>132</v>
      </c>
      <c r="D38" s="5" t="s">
        <v>37</v>
      </c>
      <c r="E38" s="25" t="s">
        <v>133</v>
      </c>
      <c r="F38" s="49" t="s">
        <v>134</v>
      </c>
    </row>
    <row r="39" spans="1:6" ht="24" x14ac:dyDescent="0.25">
      <c r="A39" s="65"/>
      <c r="B39" s="38" t="s">
        <v>131</v>
      </c>
      <c r="C39" s="20"/>
      <c r="D39" s="6" t="s">
        <v>21</v>
      </c>
      <c r="E39" s="26"/>
      <c r="F39" s="50"/>
    </row>
    <row r="40" spans="1:6" x14ac:dyDescent="0.25">
      <c r="A40" s="65"/>
      <c r="B40" s="39"/>
      <c r="C40" s="20"/>
      <c r="D40" s="6"/>
      <c r="E40" s="26"/>
      <c r="F40" s="50"/>
    </row>
    <row r="41" spans="1:6" ht="30.75" thickBot="1" x14ac:dyDescent="0.3">
      <c r="A41" s="66"/>
      <c r="B41" s="40" t="s">
        <v>100</v>
      </c>
      <c r="C41" s="21"/>
      <c r="D41" s="7"/>
      <c r="E41" s="27"/>
      <c r="F41" s="51"/>
    </row>
    <row r="42" spans="1:6" ht="26.25" customHeight="1" x14ac:dyDescent="0.25">
      <c r="A42" s="67" t="s">
        <v>119</v>
      </c>
      <c r="B42" s="41"/>
      <c r="C42" s="28" t="s">
        <v>137</v>
      </c>
      <c r="D42" s="12" t="s">
        <v>138</v>
      </c>
      <c r="E42" s="34" t="s">
        <v>139</v>
      </c>
      <c r="F42" s="55" t="s">
        <v>140</v>
      </c>
    </row>
    <row r="43" spans="1:6" ht="36" x14ac:dyDescent="0.25">
      <c r="A43" s="68"/>
      <c r="B43" s="42" t="s">
        <v>135</v>
      </c>
      <c r="C43" s="29"/>
      <c r="D43" s="13" t="s">
        <v>21</v>
      </c>
      <c r="E43" s="35"/>
      <c r="F43" s="56"/>
    </row>
    <row r="44" spans="1:6" x14ac:dyDescent="0.25">
      <c r="A44" s="68"/>
      <c r="B44" s="43"/>
      <c r="C44" s="29"/>
      <c r="D44" s="13"/>
      <c r="E44" s="35"/>
      <c r="F44" s="56"/>
    </row>
    <row r="45" spans="1:6" ht="30.75" thickBot="1" x14ac:dyDescent="0.3">
      <c r="A45" s="69"/>
      <c r="B45" s="44" t="s">
        <v>136</v>
      </c>
      <c r="C45" s="30"/>
      <c r="D45" s="14"/>
      <c r="E45" s="36"/>
      <c r="F45" s="57"/>
    </row>
    <row r="46" spans="1:6" ht="38.25" customHeight="1" x14ac:dyDescent="0.25">
      <c r="A46" s="64" t="s">
        <v>119</v>
      </c>
      <c r="B46" s="37"/>
      <c r="C46" s="19" t="s">
        <v>143</v>
      </c>
      <c r="D46" s="5" t="s">
        <v>144</v>
      </c>
      <c r="E46" s="25" t="s">
        <v>145</v>
      </c>
      <c r="F46" s="49" t="s">
        <v>146</v>
      </c>
    </row>
    <row r="47" spans="1:6" ht="24" x14ac:dyDescent="0.25">
      <c r="A47" s="65"/>
      <c r="B47" s="38" t="s">
        <v>141</v>
      </c>
      <c r="C47" s="20"/>
      <c r="D47" s="6" t="s">
        <v>26</v>
      </c>
      <c r="E47" s="26"/>
      <c r="F47" s="50"/>
    </row>
    <row r="48" spans="1:6" x14ac:dyDescent="0.25">
      <c r="A48" s="65"/>
      <c r="B48" s="39"/>
      <c r="C48" s="20"/>
      <c r="D48" s="6"/>
      <c r="E48" s="26"/>
      <c r="F48" s="50"/>
    </row>
    <row r="49" spans="1:6" ht="30.75" thickBot="1" x14ac:dyDescent="0.3">
      <c r="A49" s="66"/>
      <c r="B49" s="40" t="s">
        <v>142</v>
      </c>
      <c r="C49" s="21"/>
      <c r="D49" s="7"/>
      <c r="E49" s="27"/>
      <c r="F49" s="51"/>
    </row>
    <row r="50" spans="1:6" ht="26.25" customHeight="1" x14ac:dyDescent="0.25">
      <c r="A50" s="67" t="s">
        <v>119</v>
      </c>
      <c r="B50" s="41"/>
      <c r="C50" s="28" t="s">
        <v>149</v>
      </c>
      <c r="D50" s="12" t="s">
        <v>20</v>
      </c>
      <c r="E50" s="34" t="s">
        <v>150</v>
      </c>
      <c r="F50" s="55" t="s">
        <v>151</v>
      </c>
    </row>
    <row r="51" spans="1:6" ht="36" x14ac:dyDescent="0.25">
      <c r="A51" s="68"/>
      <c r="B51" s="42" t="s">
        <v>147</v>
      </c>
      <c r="C51" s="29"/>
      <c r="D51" s="13" t="s">
        <v>21</v>
      </c>
      <c r="E51" s="35"/>
      <c r="F51" s="56"/>
    </row>
    <row r="52" spans="1:6" x14ac:dyDescent="0.25">
      <c r="A52" s="68"/>
      <c r="B52" s="43"/>
      <c r="C52" s="29"/>
      <c r="D52" s="13"/>
      <c r="E52" s="35"/>
      <c r="F52" s="56"/>
    </row>
    <row r="53" spans="1:6" ht="30.75" thickBot="1" x14ac:dyDescent="0.3">
      <c r="A53" s="69"/>
      <c r="B53" s="44" t="s">
        <v>148</v>
      </c>
      <c r="C53" s="30"/>
      <c r="D53" s="14"/>
      <c r="E53" s="36"/>
      <c r="F53" s="57"/>
    </row>
    <row r="54" spans="1:6" ht="68.25" customHeight="1" x14ac:dyDescent="0.25">
      <c r="A54" s="64" t="s">
        <v>119</v>
      </c>
      <c r="B54" s="37"/>
      <c r="C54" s="19" t="s">
        <v>153</v>
      </c>
      <c r="D54" s="5" t="s">
        <v>138</v>
      </c>
      <c r="E54" s="25" t="s">
        <v>139</v>
      </c>
      <c r="F54" s="49" t="s">
        <v>154</v>
      </c>
    </row>
    <row r="55" spans="1:6" ht="36" x14ac:dyDescent="0.25">
      <c r="A55" s="65"/>
      <c r="B55" s="38" t="s">
        <v>152</v>
      </c>
      <c r="C55" s="20"/>
      <c r="D55" s="6" t="s">
        <v>21</v>
      </c>
      <c r="E55" s="26"/>
      <c r="F55" s="50"/>
    </row>
    <row r="56" spans="1:6" x14ac:dyDescent="0.25">
      <c r="A56" s="65"/>
      <c r="B56" s="39"/>
      <c r="C56" s="20"/>
      <c r="D56" s="6"/>
      <c r="E56" s="26"/>
      <c r="F56" s="50"/>
    </row>
    <row r="57" spans="1:6" ht="30.75" thickBot="1" x14ac:dyDescent="0.3">
      <c r="A57" s="66"/>
      <c r="B57" s="40" t="s">
        <v>136</v>
      </c>
      <c r="C57" s="21"/>
      <c r="D57" s="7"/>
      <c r="E57" s="27"/>
      <c r="F57" s="51"/>
    </row>
    <row r="58" spans="1:6" ht="38.25" customHeight="1" x14ac:dyDescent="0.25">
      <c r="A58" s="70" t="s">
        <v>155</v>
      </c>
      <c r="B58" s="41"/>
      <c r="C58" s="28" t="s">
        <v>158</v>
      </c>
      <c r="D58" s="12" t="s">
        <v>159</v>
      </c>
      <c r="E58" s="34" t="s">
        <v>160</v>
      </c>
      <c r="F58" s="55" t="s">
        <v>161</v>
      </c>
    </row>
    <row r="59" spans="1:6" ht="24" x14ac:dyDescent="0.25">
      <c r="A59" s="71"/>
      <c r="B59" s="42" t="s">
        <v>156</v>
      </c>
      <c r="C59" s="29"/>
      <c r="D59" s="13" t="s">
        <v>76</v>
      </c>
      <c r="E59" s="35"/>
      <c r="F59" s="56"/>
    </row>
    <row r="60" spans="1:6" x14ac:dyDescent="0.25">
      <c r="A60" s="71"/>
      <c r="B60" s="43"/>
      <c r="C60" s="29"/>
      <c r="D60" s="13"/>
      <c r="E60" s="35"/>
      <c r="F60" s="56"/>
    </row>
    <row r="61" spans="1:6" ht="30.75" thickBot="1" x14ac:dyDescent="0.3">
      <c r="A61" s="72"/>
      <c r="B61" s="44" t="s">
        <v>157</v>
      </c>
      <c r="C61" s="30"/>
      <c r="D61" s="14"/>
      <c r="E61" s="36"/>
      <c r="F61" s="57"/>
    </row>
    <row r="62" spans="1:6" ht="38.25" customHeight="1" x14ac:dyDescent="0.25">
      <c r="A62" s="73" t="s">
        <v>155</v>
      </c>
      <c r="B62" s="37"/>
      <c r="C62" s="19" t="s">
        <v>163</v>
      </c>
      <c r="D62" s="17" t="s">
        <v>54</v>
      </c>
      <c r="E62" s="25" t="s">
        <v>164</v>
      </c>
      <c r="F62" s="49" t="s">
        <v>165</v>
      </c>
    </row>
    <row r="63" spans="1:6" ht="24" x14ac:dyDescent="0.25">
      <c r="A63" s="74"/>
      <c r="B63" s="38" t="s">
        <v>162</v>
      </c>
      <c r="C63" s="20"/>
      <c r="D63" s="6" t="s">
        <v>13</v>
      </c>
      <c r="E63" s="26"/>
      <c r="F63" s="50"/>
    </row>
    <row r="64" spans="1:6" x14ac:dyDescent="0.25">
      <c r="A64" s="74"/>
      <c r="B64" s="39"/>
      <c r="C64" s="20"/>
      <c r="D64" s="6"/>
      <c r="E64" s="26"/>
      <c r="F64" s="50"/>
    </row>
    <row r="65" spans="1:6" ht="30.75" thickBot="1" x14ac:dyDescent="0.3">
      <c r="A65" s="75"/>
      <c r="B65" s="40" t="s">
        <v>121</v>
      </c>
      <c r="C65" s="21"/>
      <c r="D65" s="7"/>
      <c r="E65" s="27"/>
      <c r="F65" s="51"/>
    </row>
    <row r="66" spans="1:6" ht="26.25" customHeight="1" x14ac:dyDescent="0.25">
      <c r="A66" s="76" t="s">
        <v>166</v>
      </c>
      <c r="B66" s="45" t="s">
        <v>41</v>
      </c>
      <c r="C66" s="28" t="s">
        <v>168</v>
      </c>
      <c r="D66" s="12" t="s">
        <v>169</v>
      </c>
      <c r="E66" s="34" t="s">
        <v>170</v>
      </c>
      <c r="F66" s="55" t="s">
        <v>171</v>
      </c>
    </row>
    <row r="67" spans="1:6" ht="36" x14ac:dyDescent="0.25">
      <c r="A67" s="77"/>
      <c r="B67" s="42" t="s">
        <v>167</v>
      </c>
      <c r="C67" s="29"/>
      <c r="D67" s="13" t="s">
        <v>21</v>
      </c>
      <c r="E67" s="35"/>
      <c r="F67" s="56"/>
    </row>
    <row r="68" spans="1:6" x14ac:dyDescent="0.25">
      <c r="A68" s="77"/>
      <c r="B68" s="43"/>
      <c r="C68" s="29"/>
      <c r="D68" s="13"/>
      <c r="E68" s="35"/>
      <c r="F68" s="56"/>
    </row>
    <row r="69" spans="1:6" ht="30.75" thickBot="1" x14ac:dyDescent="0.3">
      <c r="A69" s="78"/>
      <c r="B69" s="44" t="s">
        <v>136</v>
      </c>
      <c r="C69" s="30"/>
      <c r="D69" s="14"/>
      <c r="E69" s="36"/>
      <c r="F69" s="57"/>
    </row>
  </sheetData>
  <mergeCells count="64">
    <mergeCell ref="A62:A65"/>
    <mergeCell ref="C62:C65"/>
    <mergeCell ref="E62:E65"/>
    <mergeCell ref="F62:F65"/>
    <mergeCell ref="A66:A69"/>
    <mergeCell ref="C66:C69"/>
    <mergeCell ref="E66:E69"/>
    <mergeCell ref="F66:F69"/>
    <mergeCell ref="A54:A57"/>
    <mergeCell ref="C54:C57"/>
    <mergeCell ref="E54:E57"/>
    <mergeCell ref="F54:F57"/>
    <mergeCell ref="A58:A61"/>
    <mergeCell ref="C58:C61"/>
    <mergeCell ref="E58:E61"/>
    <mergeCell ref="F58:F61"/>
    <mergeCell ref="A46:A49"/>
    <mergeCell ref="C46:C49"/>
    <mergeCell ref="E46:E49"/>
    <mergeCell ref="F46:F49"/>
    <mergeCell ref="A50:A53"/>
    <mergeCell ref="C50:C53"/>
    <mergeCell ref="E50:E53"/>
    <mergeCell ref="F50:F53"/>
    <mergeCell ref="A38:A41"/>
    <mergeCell ref="C38:C41"/>
    <mergeCell ref="E38:E41"/>
    <mergeCell ref="F38:F41"/>
    <mergeCell ref="A42:A45"/>
    <mergeCell ref="C42:C45"/>
    <mergeCell ref="E42:E45"/>
    <mergeCell ref="F42:F45"/>
    <mergeCell ref="A30:A33"/>
    <mergeCell ref="C30:C33"/>
    <mergeCell ref="E30:E33"/>
    <mergeCell ref="F30:F33"/>
    <mergeCell ref="A34:A37"/>
    <mergeCell ref="C34:C37"/>
    <mergeCell ref="E34:E37"/>
    <mergeCell ref="F34:F37"/>
    <mergeCell ref="A22:A25"/>
    <mergeCell ref="C22:C25"/>
    <mergeCell ref="E22:E25"/>
    <mergeCell ref="F22:F25"/>
    <mergeCell ref="A26:A29"/>
    <mergeCell ref="C26:C29"/>
    <mergeCell ref="E26:E29"/>
    <mergeCell ref="F26:F29"/>
    <mergeCell ref="A14:A17"/>
    <mergeCell ref="C14:C17"/>
    <mergeCell ref="E14:E17"/>
    <mergeCell ref="F14:F17"/>
    <mergeCell ref="A18:A21"/>
    <mergeCell ref="C18:C21"/>
    <mergeCell ref="E18:E21"/>
    <mergeCell ref="F18:F21"/>
    <mergeCell ref="A6:A9"/>
    <mergeCell ref="C6:C9"/>
    <mergeCell ref="E6:E9"/>
    <mergeCell ref="F6:F9"/>
    <mergeCell ref="A10:A13"/>
    <mergeCell ref="C10:C13"/>
    <mergeCell ref="E10:E13"/>
    <mergeCell ref="F10:F13"/>
  </mergeCells>
  <hyperlinks>
    <hyperlink ref="B9" r:id="rId1" display="javascript:void(0)" xr:uid="{1A5B2412-6519-4735-8774-6F416F762EB3}"/>
    <hyperlink ref="F6" r:id="rId2" display="https://www.fantasypros.com/nfl/news/240689/kirk-cousins-tosses-two-more-tds-loss.php" xr:uid="{ABD10455-FED6-472D-BAB8-8C36C32EDA84}"/>
    <hyperlink ref="B13" r:id="rId3" display="javascript:void(0)" xr:uid="{86395D9F-CAE7-4A25-A300-5F053B74E8AF}"/>
    <hyperlink ref="F10" r:id="rId4" display="https://www.fantasypros.com/nfl/news/239904/matt-ryan-bounces-back-week-13-loss.php" xr:uid="{ADF8A692-06FA-42A3-8167-5CE986358A92}"/>
    <hyperlink ref="B17" r:id="rId5" display="javascript:void(0)" xr:uid="{573AB877-5C49-4772-A66F-3023AC2B067A}"/>
    <hyperlink ref="F14" r:id="rId6" display="https://www.fantasypros.com/nfl/news/240268/derrick-henry-scores-rushing-td-win-over-colts.php" xr:uid="{4EAC49F9-F3E1-40DE-BA89-AE0C9EEDFAF7}"/>
    <hyperlink ref="B21" r:id="rId7" display="javascript:void(0)" xr:uid="{73572EE5-62EB-4DF1-A12D-54B693F20806}"/>
    <hyperlink ref="F18" r:id="rId8" display="https://www.fantasypros.com/nfl/news/240670/dalvin-cook-shoulder-is-questionable-to-return-to-mnf.php" xr:uid="{5015556C-7A76-46BD-AD74-A3CE905B4215}"/>
    <hyperlink ref="B25" r:id="rId9" display="javascript:void(0)" xr:uid="{EBCFE1B7-EC5B-4D07-B827-60AA826AACA5}"/>
    <hyperlink ref="F22" r:id="rId10" display="https://www.fantasypros.com/nfl/news/240239/aaron-jones-totals-31-scoreless-yards.php" xr:uid="{0B02AE1D-3EE3-4D69-B7DD-9397554F563D}"/>
    <hyperlink ref="B29" r:id="rId11" display="javascript:void(0)" xr:uid="{74546D41-A1B2-479A-BAD2-3A642679D821}"/>
    <hyperlink ref="F26" r:id="rId12" display="https://www.fantasypros.com/nfl/news/240238/jonathan-williams-gets-shut-down-loss-to-titans.php" xr:uid="{ABC0649A-B6E1-4B60-9E4F-5752A8EE129E}"/>
    <hyperlink ref="B33" r:id="rId13" display="javascript:void(0)" xr:uid="{8A4EAEDB-3037-45FE-90BA-769FEC730ED7}"/>
    <hyperlink ref="F30" r:id="rId14" display="https://www.fantasypros.com/nfl/news/240489/robert-woods-goes-berzerk-172-yards-week-13.php" xr:uid="{091FC474-B44D-435E-9B41-FB8472A58799}"/>
    <hyperlink ref="B37" r:id="rId15" display="javascript:void(0)" xr:uid="{D2392157-0C72-4C33-A008-61E03E0622DA}"/>
    <hyperlink ref="F34" r:id="rId16" display="https://www.fantasypros.com/nfl/news/240522/terry-mclaurin-catches-two-passes-win-over-panthers.php" xr:uid="{469DE817-F334-4C64-B0DD-C11C2B532A9F}"/>
    <hyperlink ref="B41" r:id="rId17" display="javascript:void(0)" xr:uid="{CADF56B5-85CB-4281-B83C-7A6E3C3DE3CD}"/>
    <hyperlink ref="F38" r:id="rId18" display="https://www.fantasypros.com/nfl/news/240271/aj-brown-hauls-three-passes-win-on-sunday.php" xr:uid="{99C9151F-1B4D-4715-A04B-771AF06A01A5}"/>
    <hyperlink ref="B45" r:id="rId19" display="javascript:void(0)" xr:uid="{2BE433B9-D3D2-4FD7-8358-DA1DE320E3CF}"/>
    <hyperlink ref="F42" r:id="rId20" display="https://www.fantasypros.com/nfl/news/240317/james-washington-scores-week-13.php" xr:uid="{ACD5C2C8-3BC3-4346-AEED-9D7A327EB1FC}"/>
    <hyperlink ref="B49" r:id="rId21" display="javascript:void(0)" xr:uid="{9EA95B50-8B06-424C-AD73-83704766D17A}"/>
    <hyperlink ref="F46" r:id="rId22" display="https://www.fantasypros.com/nfl/news/240542/darius-slayton-catches-six-passes-sunday.php" xr:uid="{A63819DB-87E0-4003-B77E-0D0DF0C197D2}"/>
    <hyperlink ref="B53" r:id="rId23" display="javascript:void(0)" xr:uid="{B090D495-F705-4B63-8ED0-BC798FC1440B}"/>
    <hyperlink ref="F50" r:id="rId24" display="https://www.fantasypros.com/nfl/news/240379/mecole-hardman-sees-one-touch-versus-raiders.php" xr:uid="{5230C2D3-7486-4284-96BC-B2252D0D054C}"/>
    <hyperlink ref="B57" r:id="rId25" display="javascript:void(0)" xr:uid="{F1DB7714-E14E-4110-AB17-FFC0229AD253}"/>
    <hyperlink ref="F54" r:id="rId26" display="https://www.fantasypros.com/nfl/news/240758/juju-smith-schuster-knee-considered-questionable-week-14.php" xr:uid="{FC52E8F7-2FCC-4A63-8053-1A1A9244B158}"/>
    <hyperlink ref="B61" r:id="rId27" display="javascript:void(0)" xr:uid="{DFF75BC8-6D98-40E4-A397-6CBA5A774E79}"/>
    <hyperlink ref="F58" r:id="rId28" display="https://www.fantasypros.com/nfl/news/240341/hunter-henry-invisible-loss-to-denver.php" xr:uid="{CC730A01-BAEF-44E1-A593-2B370DBF150A}"/>
    <hyperlink ref="B65" r:id="rId29" display="javascript:void(0)" xr:uid="{DC243C69-2126-4608-A2C9-1E6E0415C001}"/>
    <hyperlink ref="F62" r:id="rId30" display="https://www.fantasypros.com/nfl/news/239972/gerald-everett-knee-has-been-ruled-out-week-13.php" xr:uid="{3EA8388D-E3DB-4DA9-A522-B8CD384326B3}"/>
    <hyperlink ref="B66" r:id="rId31" display="https://www.fantasypros.com/nfl/players/pittsburgh-defense.php" xr:uid="{D29F4751-4815-4FFA-ACCD-7FBB0BD5BBBC}"/>
    <hyperlink ref="B69" r:id="rId32" display="javascript:void(0)" xr:uid="{6C9C9D00-A015-42B7-82AE-B5422AF740D7}"/>
    <hyperlink ref="F66" r:id="rId33" display="https://www.fantasypros.com/nfl/news/240330/steelers-defense-holds-cleveland-to-13-points.php" xr:uid="{E398904C-5EEC-4C18-A4F7-D44766684204}"/>
  </hyperlinks>
  <pageMargins left="0.7" right="0.7" top="0.75" bottom="0.75" header="0.3" footer="0.3"/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D704-68F5-4181-A84D-2B9813E66928}">
  <dimension ref="A2:F88"/>
  <sheetViews>
    <sheetView workbookViewId="0">
      <selection activeCell="H5" sqref="H5"/>
    </sheetView>
  </sheetViews>
  <sheetFormatPr defaultRowHeight="15" x14ac:dyDescent="0.25"/>
  <cols>
    <col min="2" max="2" width="18.85546875" bestFit="1" customWidth="1"/>
    <col min="6" max="6" width="13" customWidth="1"/>
  </cols>
  <sheetData>
    <row r="2" spans="1:6" x14ac:dyDescent="0.25">
      <c r="A2" t="s">
        <v>85</v>
      </c>
      <c r="B2" t="s">
        <v>86</v>
      </c>
      <c r="C2" t="s">
        <v>88</v>
      </c>
      <c r="E2" t="s">
        <v>487</v>
      </c>
      <c r="F2" t="s">
        <v>488</v>
      </c>
    </row>
    <row r="3" spans="1:6" x14ac:dyDescent="0.25">
      <c r="A3" t="s">
        <v>85</v>
      </c>
      <c r="B3" t="s">
        <v>92</v>
      </c>
      <c r="C3" t="s">
        <v>94</v>
      </c>
      <c r="D3">
        <f>VLOOKUP(B3,Sheet4!B:D,3,FALSE)</f>
        <v>10</v>
      </c>
      <c r="E3">
        <f>D3</f>
        <v>10</v>
      </c>
      <c r="F3">
        <v>10</v>
      </c>
    </row>
    <row r="4" spans="1:6" x14ac:dyDescent="0.25">
      <c r="A4" t="s">
        <v>98</v>
      </c>
      <c r="B4" t="s">
        <v>99</v>
      </c>
      <c r="C4" t="s">
        <v>101</v>
      </c>
      <c r="D4">
        <f>VLOOKUP(B4,Sheet4!B:D,3,FALSE)</f>
        <v>37</v>
      </c>
      <c r="E4">
        <f t="shared" ref="E4:E17" si="0">D4</f>
        <v>37</v>
      </c>
      <c r="F4">
        <v>42</v>
      </c>
    </row>
    <row r="5" spans="1:6" x14ac:dyDescent="0.25">
      <c r="A5" t="s">
        <v>98</v>
      </c>
      <c r="B5" t="s">
        <v>104</v>
      </c>
      <c r="C5" t="s">
        <v>105</v>
      </c>
      <c r="D5">
        <f>VLOOKUP(B5,Sheet4!B:D,3,FALSE)</f>
        <v>38</v>
      </c>
      <c r="E5">
        <f t="shared" si="0"/>
        <v>38</v>
      </c>
      <c r="F5">
        <v>42</v>
      </c>
    </row>
    <row r="6" spans="1:6" x14ac:dyDescent="0.25">
      <c r="A6" t="s">
        <v>98</v>
      </c>
      <c r="B6" t="s">
        <v>108</v>
      </c>
      <c r="C6" t="s">
        <v>110</v>
      </c>
      <c r="D6">
        <f>VLOOKUP(B6,Sheet4!B:D,3,FALSE)</f>
        <v>32</v>
      </c>
      <c r="E6">
        <f t="shared" si="0"/>
        <v>32</v>
      </c>
      <c r="F6">
        <v>40</v>
      </c>
    </row>
    <row r="7" spans="1:6" x14ac:dyDescent="0.25">
      <c r="A7" t="s">
        <v>98</v>
      </c>
      <c r="B7" t="s">
        <v>113</v>
      </c>
      <c r="C7" t="s">
        <v>115</v>
      </c>
      <c r="D7">
        <v>0</v>
      </c>
      <c r="E7">
        <v>0</v>
      </c>
      <c r="F7">
        <v>0</v>
      </c>
    </row>
    <row r="8" spans="1:6" x14ac:dyDescent="0.25">
      <c r="A8" t="s">
        <v>119</v>
      </c>
      <c r="B8" t="s">
        <v>120</v>
      </c>
      <c r="C8" t="s">
        <v>122</v>
      </c>
      <c r="D8">
        <f>VLOOKUP(B8,Sheet4!B:D,3,FALSE)</f>
        <v>20</v>
      </c>
      <c r="E8">
        <f t="shared" si="0"/>
        <v>20</v>
      </c>
      <c r="F8">
        <v>14</v>
      </c>
    </row>
    <row r="9" spans="1:6" x14ac:dyDescent="0.25">
      <c r="A9" t="s">
        <v>119</v>
      </c>
      <c r="B9" t="s">
        <v>125</v>
      </c>
      <c r="C9" t="s">
        <v>127</v>
      </c>
      <c r="D9">
        <f>VLOOKUP(B9,Sheet4!B:D,3,FALSE)</f>
        <v>0</v>
      </c>
      <c r="E9">
        <v>6</v>
      </c>
      <c r="F9">
        <v>6</v>
      </c>
    </row>
    <row r="10" spans="1:6" x14ac:dyDescent="0.25">
      <c r="A10" t="s">
        <v>119</v>
      </c>
      <c r="B10" t="s">
        <v>131</v>
      </c>
      <c r="C10" t="s">
        <v>132</v>
      </c>
      <c r="D10">
        <f>VLOOKUP(B10,Sheet4!B:D,3,FALSE)</f>
        <v>0</v>
      </c>
      <c r="E10">
        <v>6</v>
      </c>
      <c r="F10">
        <v>8</v>
      </c>
    </row>
    <row r="11" spans="1:6" x14ac:dyDescent="0.25">
      <c r="A11" t="s">
        <v>119</v>
      </c>
      <c r="B11" t="s">
        <v>135</v>
      </c>
      <c r="C11" t="s">
        <v>137</v>
      </c>
      <c r="D11">
        <f>VLOOKUP(B11,Sheet4!B:D,3,FALSE)</f>
        <v>2</v>
      </c>
      <c r="E11">
        <f t="shared" si="0"/>
        <v>2</v>
      </c>
      <c r="F11">
        <v>2</v>
      </c>
    </row>
    <row r="12" spans="1:6" x14ac:dyDescent="0.25">
      <c r="A12" t="s">
        <v>119</v>
      </c>
      <c r="B12" t="s">
        <v>141</v>
      </c>
      <c r="C12" t="s">
        <v>143</v>
      </c>
      <c r="D12">
        <v>0</v>
      </c>
      <c r="E12">
        <f t="shared" si="0"/>
        <v>0</v>
      </c>
      <c r="F12">
        <v>4</v>
      </c>
    </row>
    <row r="13" spans="1:6" x14ac:dyDescent="0.25">
      <c r="A13" t="s">
        <v>119</v>
      </c>
      <c r="B13" t="s">
        <v>147</v>
      </c>
      <c r="C13" t="s">
        <v>149</v>
      </c>
      <c r="D13">
        <v>0</v>
      </c>
      <c r="E13">
        <v>6</v>
      </c>
      <c r="F13">
        <v>6</v>
      </c>
    </row>
    <row r="14" spans="1:6" x14ac:dyDescent="0.25">
      <c r="A14" t="s">
        <v>119</v>
      </c>
      <c r="B14" t="s">
        <v>152</v>
      </c>
      <c r="C14" t="s">
        <v>153</v>
      </c>
      <c r="D14">
        <f>VLOOKUP(B14,Sheet4!B:D,3,FALSE)</f>
        <v>33</v>
      </c>
      <c r="E14">
        <f t="shared" si="0"/>
        <v>33</v>
      </c>
      <c r="F14">
        <v>20</v>
      </c>
    </row>
    <row r="15" spans="1:6" x14ac:dyDescent="0.25">
      <c r="A15" t="s">
        <v>155</v>
      </c>
      <c r="B15" t="s">
        <v>156</v>
      </c>
      <c r="C15" t="s">
        <v>158</v>
      </c>
      <c r="D15">
        <f>VLOOKUP(B15,Sheet4!B:D,3,FALSE)</f>
        <v>9</v>
      </c>
      <c r="E15">
        <f t="shared" si="0"/>
        <v>9</v>
      </c>
      <c r="F15">
        <v>14</v>
      </c>
    </row>
    <row r="16" spans="1:6" x14ac:dyDescent="0.25">
      <c r="A16" t="s">
        <v>155</v>
      </c>
      <c r="B16" t="s">
        <v>162</v>
      </c>
      <c r="C16" t="s">
        <v>163</v>
      </c>
      <c r="D16">
        <v>0</v>
      </c>
      <c r="E16">
        <f t="shared" si="0"/>
        <v>0</v>
      </c>
      <c r="F16">
        <v>0</v>
      </c>
    </row>
    <row r="17" spans="1:6" x14ac:dyDescent="0.25">
      <c r="A17" t="s">
        <v>166</v>
      </c>
      <c r="B17" t="s">
        <v>167</v>
      </c>
      <c r="C17" t="s">
        <v>168</v>
      </c>
      <c r="D17">
        <f>VLOOKUP(B17,Sheet4!B:D,3,FALSE)</f>
        <v>1</v>
      </c>
      <c r="E17">
        <f t="shared" si="0"/>
        <v>1</v>
      </c>
      <c r="F17">
        <v>1</v>
      </c>
    </row>
    <row r="18" spans="1:6" x14ac:dyDescent="0.25">
      <c r="D18">
        <f>SUM(D3:D17)</f>
        <v>182</v>
      </c>
      <c r="E18">
        <f>SUM(E3:E17)</f>
        <v>200</v>
      </c>
      <c r="F18">
        <f>SUM(F3:F17)</f>
        <v>209</v>
      </c>
    </row>
    <row r="21" spans="1:6" ht="15" customHeight="1" x14ac:dyDescent="0.25">
      <c r="A21" t="s">
        <v>85</v>
      </c>
      <c r="B21" t="s">
        <v>17</v>
      </c>
      <c r="C21" t="s">
        <v>173</v>
      </c>
      <c r="D21" t="s">
        <v>81</v>
      </c>
      <c r="E21" t="s">
        <v>174</v>
      </c>
      <c r="F21" t="s">
        <v>175</v>
      </c>
    </row>
    <row r="22" spans="1:6" x14ac:dyDescent="0.25">
      <c r="B22" t="s">
        <v>17</v>
      </c>
      <c r="D22" t="s">
        <v>21</v>
      </c>
    </row>
    <row r="24" spans="1:6" x14ac:dyDescent="0.25">
      <c r="B24" t="s">
        <v>148</v>
      </c>
    </row>
    <row r="25" spans="1:6" ht="15" customHeight="1" x14ac:dyDescent="0.25">
      <c r="A25" t="s">
        <v>85</v>
      </c>
      <c r="B25" t="s">
        <v>35</v>
      </c>
      <c r="C25" t="s">
        <v>176</v>
      </c>
      <c r="D25" t="s">
        <v>82</v>
      </c>
      <c r="E25" t="s">
        <v>177</v>
      </c>
      <c r="F25" t="s">
        <v>178</v>
      </c>
    </row>
    <row r="26" spans="1:6" x14ac:dyDescent="0.25">
      <c r="B26" t="s">
        <v>35</v>
      </c>
      <c r="D26" t="s">
        <v>21</v>
      </c>
    </row>
    <row r="28" spans="1:6" x14ac:dyDescent="0.25">
      <c r="B28" t="s">
        <v>100</v>
      </c>
    </row>
    <row r="29" spans="1:6" ht="15" customHeight="1" x14ac:dyDescent="0.25">
      <c r="A29" t="s">
        <v>98</v>
      </c>
      <c r="B29" t="s">
        <v>179</v>
      </c>
      <c r="C29" t="s">
        <v>180</v>
      </c>
      <c r="D29" t="s">
        <v>83</v>
      </c>
      <c r="E29" t="s">
        <v>181</v>
      </c>
      <c r="F29" t="s">
        <v>182</v>
      </c>
    </row>
    <row r="30" spans="1:6" x14ac:dyDescent="0.25">
      <c r="B30" t="s">
        <v>179</v>
      </c>
      <c r="D30" t="s">
        <v>76</v>
      </c>
    </row>
    <row r="32" spans="1:6" x14ac:dyDescent="0.25">
      <c r="B32" t="s">
        <v>157</v>
      </c>
    </row>
    <row r="33" spans="1:6" ht="15" customHeight="1" x14ac:dyDescent="0.25">
      <c r="A33" t="s">
        <v>98</v>
      </c>
      <c r="B33" t="s">
        <v>183</v>
      </c>
      <c r="C33" t="s">
        <v>185</v>
      </c>
      <c r="D33" t="s">
        <v>12</v>
      </c>
      <c r="E33" t="s">
        <v>186</v>
      </c>
      <c r="F33" t="s">
        <v>187</v>
      </c>
    </row>
    <row r="34" spans="1:6" x14ac:dyDescent="0.25">
      <c r="B34" t="s">
        <v>183</v>
      </c>
      <c r="D34" t="s">
        <v>13</v>
      </c>
    </row>
    <row r="36" spans="1:6" x14ac:dyDescent="0.25">
      <c r="B36" t="s">
        <v>184</v>
      </c>
    </row>
    <row r="37" spans="1:6" ht="15" customHeight="1" x14ac:dyDescent="0.25">
      <c r="A37" t="s">
        <v>98</v>
      </c>
      <c r="B37" t="s">
        <v>188</v>
      </c>
      <c r="C37" t="s">
        <v>189</v>
      </c>
      <c r="D37" t="s">
        <v>172</v>
      </c>
      <c r="E37" t="s">
        <v>190</v>
      </c>
      <c r="F37" t="s">
        <v>191</v>
      </c>
    </row>
    <row r="38" spans="1:6" x14ac:dyDescent="0.25">
      <c r="B38" t="s">
        <v>188</v>
      </c>
      <c r="D38" t="s">
        <v>21</v>
      </c>
    </row>
    <row r="40" spans="1:6" x14ac:dyDescent="0.25">
      <c r="B40" t="s">
        <v>136</v>
      </c>
    </row>
    <row r="41" spans="1:6" ht="15" customHeight="1" x14ac:dyDescent="0.25">
      <c r="A41" t="s">
        <v>98</v>
      </c>
      <c r="B41" t="s">
        <v>247</v>
      </c>
      <c r="C41" t="s">
        <v>194</v>
      </c>
      <c r="D41" t="s">
        <v>80</v>
      </c>
      <c r="E41" t="s">
        <v>195</v>
      </c>
      <c r="F41" t="s">
        <v>196</v>
      </c>
    </row>
    <row r="42" spans="1:6" x14ac:dyDescent="0.25">
      <c r="B42" t="s">
        <v>192</v>
      </c>
      <c r="D42" t="s">
        <v>4</v>
      </c>
    </row>
    <row r="44" spans="1:6" x14ac:dyDescent="0.25">
      <c r="B44" t="s">
        <v>193</v>
      </c>
    </row>
    <row r="45" spans="1:6" ht="15" customHeight="1" x14ac:dyDescent="0.25">
      <c r="A45" t="s">
        <v>98</v>
      </c>
      <c r="B45" t="s">
        <v>197</v>
      </c>
      <c r="C45" t="s">
        <v>199</v>
      </c>
      <c r="D45" t="s">
        <v>68</v>
      </c>
      <c r="E45" t="s">
        <v>200</v>
      </c>
      <c r="F45" t="s">
        <v>201</v>
      </c>
    </row>
    <row r="46" spans="1:6" x14ac:dyDescent="0.25">
      <c r="B46" t="s">
        <v>197</v>
      </c>
      <c r="D46" t="s">
        <v>4</v>
      </c>
    </row>
    <row r="48" spans="1:6" x14ac:dyDescent="0.25">
      <c r="B48" t="s">
        <v>198</v>
      </c>
    </row>
    <row r="49" spans="1:6" ht="15" customHeight="1" x14ac:dyDescent="0.25">
      <c r="A49" t="s">
        <v>98</v>
      </c>
      <c r="B49" t="s">
        <v>202</v>
      </c>
      <c r="C49" t="s">
        <v>204</v>
      </c>
      <c r="D49" t="s">
        <v>205</v>
      </c>
      <c r="E49" t="s">
        <v>206</v>
      </c>
    </row>
    <row r="50" spans="1:6" x14ac:dyDescent="0.25">
      <c r="B50" t="s">
        <v>202</v>
      </c>
      <c r="D50" t="s">
        <v>76</v>
      </c>
    </row>
    <row r="52" spans="1:6" x14ac:dyDescent="0.25">
      <c r="B52" t="s">
        <v>203</v>
      </c>
    </row>
    <row r="53" spans="1:6" ht="15" customHeight="1" x14ac:dyDescent="0.25">
      <c r="A53" t="s">
        <v>119</v>
      </c>
      <c r="B53" t="s">
        <v>207</v>
      </c>
      <c r="C53" t="s">
        <v>209</v>
      </c>
      <c r="D53" t="s">
        <v>16</v>
      </c>
      <c r="E53" t="s">
        <v>210</v>
      </c>
      <c r="F53" t="s">
        <v>211</v>
      </c>
    </row>
    <row r="54" spans="1:6" x14ac:dyDescent="0.25">
      <c r="B54" t="s">
        <v>207</v>
      </c>
      <c r="D54" t="s">
        <v>4</v>
      </c>
    </row>
    <row r="56" spans="1:6" x14ac:dyDescent="0.25">
      <c r="B56" t="s">
        <v>208</v>
      </c>
    </row>
    <row r="57" spans="1:6" ht="15" customHeight="1" x14ac:dyDescent="0.25">
      <c r="A57" t="s">
        <v>119</v>
      </c>
      <c r="B57" t="s">
        <v>212</v>
      </c>
      <c r="C57" t="s">
        <v>213</v>
      </c>
      <c r="D57" t="s">
        <v>12</v>
      </c>
      <c r="E57" t="s">
        <v>214</v>
      </c>
      <c r="F57" t="s">
        <v>215</v>
      </c>
    </row>
    <row r="58" spans="1:6" x14ac:dyDescent="0.25">
      <c r="B58" t="s">
        <v>212</v>
      </c>
      <c r="D58" t="s">
        <v>13</v>
      </c>
    </row>
    <row r="60" spans="1:6" x14ac:dyDescent="0.25">
      <c r="B60" t="s">
        <v>184</v>
      </c>
    </row>
    <row r="61" spans="1:6" ht="15" customHeight="1" x14ac:dyDescent="0.25">
      <c r="A61" t="s">
        <v>119</v>
      </c>
      <c r="B61" t="s">
        <v>216</v>
      </c>
      <c r="C61" t="s">
        <v>217</v>
      </c>
      <c r="D61" t="s">
        <v>95</v>
      </c>
      <c r="E61" t="s">
        <v>218</v>
      </c>
      <c r="F61" t="s">
        <v>219</v>
      </c>
    </row>
    <row r="62" spans="1:6" x14ac:dyDescent="0.25">
      <c r="B62" t="s">
        <v>216</v>
      </c>
      <c r="D62" t="s">
        <v>4</v>
      </c>
    </row>
    <row r="64" spans="1:6" x14ac:dyDescent="0.25">
      <c r="B64" t="s">
        <v>93</v>
      </c>
    </row>
    <row r="65" spans="1:6" ht="15" customHeight="1" x14ac:dyDescent="0.25">
      <c r="A65" t="s">
        <v>119</v>
      </c>
      <c r="B65" t="s">
        <v>220</v>
      </c>
      <c r="C65" t="s">
        <v>222</v>
      </c>
      <c r="D65" t="s">
        <v>41</v>
      </c>
      <c r="E65" t="s">
        <v>223</v>
      </c>
      <c r="F65" t="s">
        <v>224</v>
      </c>
    </row>
    <row r="66" spans="1:6" x14ac:dyDescent="0.25">
      <c r="B66" t="s">
        <v>220</v>
      </c>
      <c r="D66" t="s">
        <v>21</v>
      </c>
    </row>
    <row r="68" spans="1:6" x14ac:dyDescent="0.25">
      <c r="B68" t="s">
        <v>221</v>
      </c>
    </row>
    <row r="69" spans="1:6" x14ac:dyDescent="0.25">
      <c r="A69" t="s">
        <v>119</v>
      </c>
      <c r="B69" t="s">
        <v>225</v>
      </c>
      <c r="C69" t="s">
        <v>226</v>
      </c>
      <c r="D69" t="s">
        <v>89</v>
      </c>
      <c r="E69" t="s">
        <v>227</v>
      </c>
      <c r="F69" t="s">
        <v>228</v>
      </c>
    </row>
    <row r="70" spans="1:6" x14ac:dyDescent="0.25">
      <c r="B70" t="s">
        <v>225</v>
      </c>
      <c r="D70" t="s">
        <v>4</v>
      </c>
    </row>
    <row r="72" spans="1:6" x14ac:dyDescent="0.25">
      <c r="B72" t="s">
        <v>87</v>
      </c>
    </row>
    <row r="73" spans="1:6" x14ac:dyDescent="0.25">
      <c r="A73" t="s">
        <v>155</v>
      </c>
      <c r="B73" t="s">
        <v>229</v>
      </c>
      <c r="C73" t="s">
        <v>230</v>
      </c>
      <c r="D73" t="s">
        <v>68</v>
      </c>
      <c r="E73" t="s">
        <v>231</v>
      </c>
      <c r="F73" t="s">
        <v>232</v>
      </c>
    </row>
    <row r="74" spans="1:6" x14ac:dyDescent="0.25">
      <c r="B74" t="s">
        <v>229</v>
      </c>
      <c r="D74" t="s">
        <v>4</v>
      </c>
    </row>
    <row r="76" spans="1:6" x14ac:dyDescent="0.25">
      <c r="B76" t="s">
        <v>198</v>
      </c>
    </row>
    <row r="77" spans="1:6" x14ac:dyDescent="0.25">
      <c r="A77" t="s">
        <v>155</v>
      </c>
      <c r="B77" t="s">
        <v>248</v>
      </c>
      <c r="C77" t="s">
        <v>234</v>
      </c>
      <c r="D77" t="s">
        <v>12</v>
      </c>
      <c r="E77" t="s">
        <v>235</v>
      </c>
      <c r="F77" t="s">
        <v>236</v>
      </c>
    </row>
    <row r="78" spans="1:6" x14ac:dyDescent="0.25">
      <c r="B78" t="s">
        <v>233</v>
      </c>
      <c r="D78" t="s">
        <v>13</v>
      </c>
    </row>
    <row r="80" spans="1:6" x14ac:dyDescent="0.25">
      <c r="B80" t="s">
        <v>184</v>
      </c>
    </row>
    <row r="81" spans="1:6" x14ac:dyDescent="0.25">
      <c r="A81" t="s">
        <v>166</v>
      </c>
      <c r="B81" t="s">
        <v>237</v>
      </c>
      <c r="C81" t="s">
        <v>240</v>
      </c>
      <c r="D81" t="s">
        <v>25</v>
      </c>
      <c r="E81" t="s">
        <v>241</v>
      </c>
      <c r="F81" t="s">
        <v>242</v>
      </c>
    </row>
    <row r="82" spans="1:6" x14ac:dyDescent="0.25">
      <c r="B82" t="s">
        <v>238</v>
      </c>
      <c r="D82" t="s">
        <v>26</v>
      </c>
    </row>
    <row r="84" spans="1:6" x14ac:dyDescent="0.25">
      <c r="B84" t="s">
        <v>239</v>
      </c>
    </row>
    <row r="85" spans="1:6" x14ac:dyDescent="0.25">
      <c r="A85" t="s">
        <v>166</v>
      </c>
      <c r="B85" t="s">
        <v>62</v>
      </c>
      <c r="C85" t="s">
        <v>244</v>
      </c>
      <c r="D85" t="s">
        <v>68</v>
      </c>
      <c r="E85" t="s">
        <v>245</v>
      </c>
      <c r="F85" t="s">
        <v>246</v>
      </c>
    </row>
    <row r="86" spans="1:6" x14ac:dyDescent="0.25">
      <c r="B86" t="s">
        <v>243</v>
      </c>
      <c r="D86" t="s">
        <v>4</v>
      </c>
    </row>
    <row r="88" spans="1:6" x14ac:dyDescent="0.25">
      <c r="B88" t="s">
        <v>198</v>
      </c>
    </row>
  </sheetData>
  <autoFilter ref="A2:G17" xr:uid="{7F40AEE6-76F7-49A5-9CF9-F5DE56AEFD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A856-7C2D-400C-943C-3E797851A276}">
  <dimension ref="A1:A165"/>
  <sheetViews>
    <sheetView workbookViewId="0">
      <selection activeCell="B5" sqref="B5"/>
    </sheetView>
  </sheetViews>
  <sheetFormatPr defaultRowHeight="15" x14ac:dyDescent="0.25"/>
  <sheetData>
    <row r="1" spans="1:1" x14ac:dyDescent="0.25">
      <c r="A1" t="s">
        <v>489</v>
      </c>
    </row>
    <row r="2" spans="1:1" x14ac:dyDescent="0.25">
      <c r="A2" s="85">
        <v>1</v>
      </c>
    </row>
    <row r="3" spans="1:1" ht="36" x14ac:dyDescent="0.25">
      <c r="A3" s="86" t="s">
        <v>490</v>
      </c>
    </row>
    <row r="4" spans="1:1" x14ac:dyDescent="0.25">
      <c r="A4" s="85">
        <v>2</v>
      </c>
    </row>
    <row r="5" spans="1:1" ht="36" x14ac:dyDescent="0.25">
      <c r="A5" s="86" t="s">
        <v>491</v>
      </c>
    </row>
    <row r="6" spans="1:1" x14ac:dyDescent="0.25">
      <c r="A6" s="85">
        <v>3</v>
      </c>
    </row>
    <row r="7" spans="1:1" ht="45" x14ac:dyDescent="0.25">
      <c r="A7" s="86" t="s">
        <v>492</v>
      </c>
    </row>
    <row r="8" spans="1:1" x14ac:dyDescent="0.25">
      <c r="A8" s="85">
        <v>4</v>
      </c>
    </row>
    <row r="9" spans="1:1" ht="33" x14ac:dyDescent="0.25">
      <c r="A9" s="86" t="s">
        <v>493</v>
      </c>
    </row>
    <row r="10" spans="1:1" x14ac:dyDescent="0.25">
      <c r="A10" s="85">
        <v>5</v>
      </c>
    </row>
    <row r="11" spans="1:1" ht="33" x14ac:dyDescent="0.25">
      <c r="A11" s="86" t="s">
        <v>494</v>
      </c>
    </row>
    <row r="12" spans="1:1" x14ac:dyDescent="0.25">
      <c r="A12" s="85">
        <v>6</v>
      </c>
    </row>
    <row r="13" spans="1:1" ht="33" x14ac:dyDescent="0.25">
      <c r="A13" s="86" t="s">
        <v>495</v>
      </c>
    </row>
    <row r="14" spans="1:1" x14ac:dyDescent="0.25">
      <c r="A14" s="85">
        <v>7</v>
      </c>
    </row>
    <row r="15" spans="1:1" ht="36" x14ac:dyDescent="0.25">
      <c r="A15" s="86" t="s">
        <v>496</v>
      </c>
    </row>
    <row r="16" spans="1:1" x14ac:dyDescent="0.25">
      <c r="A16" s="85">
        <v>8</v>
      </c>
    </row>
    <row r="17" spans="1:1" ht="33" x14ac:dyDescent="0.25">
      <c r="A17" s="86" t="s">
        <v>497</v>
      </c>
    </row>
    <row r="18" spans="1:1" x14ac:dyDescent="0.25">
      <c r="A18" s="85">
        <v>9</v>
      </c>
    </row>
    <row r="19" spans="1:1" ht="33" x14ac:dyDescent="0.25">
      <c r="A19" s="86" t="s">
        <v>498</v>
      </c>
    </row>
    <row r="20" spans="1:1" x14ac:dyDescent="0.25">
      <c r="A20" s="85">
        <v>10</v>
      </c>
    </row>
    <row r="21" spans="1:1" ht="33" x14ac:dyDescent="0.25">
      <c r="A21" s="86" t="s">
        <v>499</v>
      </c>
    </row>
    <row r="22" spans="1:1" x14ac:dyDescent="0.25">
      <c r="A22" s="85">
        <v>11</v>
      </c>
    </row>
    <row r="23" spans="1:1" ht="24" x14ac:dyDescent="0.25">
      <c r="A23" s="86" t="s">
        <v>500</v>
      </c>
    </row>
    <row r="24" spans="1:1" x14ac:dyDescent="0.25">
      <c r="A24" s="85">
        <v>12</v>
      </c>
    </row>
    <row r="25" spans="1:1" ht="33" x14ac:dyDescent="0.25">
      <c r="A25" s="87" t="s">
        <v>501</v>
      </c>
    </row>
    <row r="26" spans="1:1" x14ac:dyDescent="0.25">
      <c r="A26" s="85">
        <v>13</v>
      </c>
    </row>
    <row r="27" spans="1:1" ht="33" x14ac:dyDescent="0.25">
      <c r="A27" s="86" t="s">
        <v>502</v>
      </c>
    </row>
    <row r="28" spans="1:1" x14ac:dyDescent="0.25">
      <c r="A28" s="85">
        <v>14</v>
      </c>
    </row>
    <row r="29" spans="1:1" ht="33" x14ac:dyDescent="0.25">
      <c r="A29" s="88" t="s">
        <v>503</v>
      </c>
    </row>
    <row r="30" spans="1:1" x14ac:dyDescent="0.25">
      <c r="A30" s="89" t="s">
        <v>504</v>
      </c>
    </row>
    <row r="31" spans="1:1" x14ac:dyDescent="0.25">
      <c r="A31" s="85">
        <v>15</v>
      </c>
    </row>
    <row r="32" spans="1:1" ht="33" x14ac:dyDescent="0.25">
      <c r="A32" s="88" t="s">
        <v>505</v>
      </c>
    </row>
    <row r="33" spans="1:1" x14ac:dyDescent="0.25">
      <c r="A33" s="85">
        <v>16</v>
      </c>
    </row>
    <row r="34" spans="1:1" ht="33" x14ac:dyDescent="0.25">
      <c r="A34" s="86" t="s">
        <v>506</v>
      </c>
    </row>
    <row r="35" spans="1:1" x14ac:dyDescent="0.25">
      <c r="A35" s="85">
        <v>17</v>
      </c>
    </row>
    <row r="36" spans="1:1" ht="33" x14ac:dyDescent="0.25">
      <c r="A36" s="88" t="s">
        <v>507</v>
      </c>
    </row>
    <row r="37" spans="1:1" x14ac:dyDescent="0.25">
      <c r="A37" s="85">
        <v>18</v>
      </c>
    </row>
    <row r="38" spans="1:1" ht="36" x14ac:dyDescent="0.25">
      <c r="A38" s="86" t="s">
        <v>508</v>
      </c>
    </row>
    <row r="39" spans="1:1" x14ac:dyDescent="0.25">
      <c r="A39" s="85">
        <v>19</v>
      </c>
    </row>
    <row r="40" spans="1:1" ht="36" x14ac:dyDescent="0.25">
      <c r="A40" s="87" t="s">
        <v>509</v>
      </c>
    </row>
    <row r="41" spans="1:1" x14ac:dyDescent="0.25">
      <c r="A41" s="85">
        <v>20</v>
      </c>
    </row>
    <row r="42" spans="1:1" ht="33" x14ac:dyDescent="0.25">
      <c r="A42" s="86" t="s">
        <v>510</v>
      </c>
    </row>
    <row r="43" spans="1:1" x14ac:dyDescent="0.25">
      <c r="A43" s="85">
        <v>21</v>
      </c>
    </row>
    <row r="44" spans="1:1" ht="33" x14ac:dyDescent="0.25">
      <c r="A44" s="86" t="s">
        <v>511</v>
      </c>
    </row>
    <row r="45" spans="1:1" x14ac:dyDescent="0.25">
      <c r="A45" s="85">
        <v>22</v>
      </c>
    </row>
    <row r="46" spans="1:1" ht="24" x14ac:dyDescent="0.25">
      <c r="A46" s="86" t="s">
        <v>512</v>
      </c>
    </row>
    <row r="47" spans="1:1" x14ac:dyDescent="0.25">
      <c r="A47" s="85">
        <v>23</v>
      </c>
    </row>
    <row r="48" spans="1:1" ht="33" x14ac:dyDescent="0.25">
      <c r="A48" s="86" t="s">
        <v>513</v>
      </c>
    </row>
    <row r="49" spans="1:1" x14ac:dyDescent="0.25">
      <c r="A49" s="85">
        <v>24</v>
      </c>
    </row>
    <row r="50" spans="1:1" ht="36" x14ac:dyDescent="0.25">
      <c r="A50" s="88" t="s">
        <v>514</v>
      </c>
    </row>
    <row r="51" spans="1:1" x14ac:dyDescent="0.25">
      <c r="A51" s="85">
        <v>25</v>
      </c>
    </row>
    <row r="52" spans="1:1" ht="24" x14ac:dyDescent="0.25">
      <c r="A52" s="86" t="s">
        <v>515</v>
      </c>
    </row>
    <row r="53" spans="1:1" x14ac:dyDescent="0.25">
      <c r="A53" s="85">
        <v>26</v>
      </c>
    </row>
    <row r="54" spans="1:1" ht="36" x14ac:dyDescent="0.25">
      <c r="A54" s="88" t="s">
        <v>516</v>
      </c>
    </row>
    <row r="55" spans="1:1" x14ac:dyDescent="0.25">
      <c r="A55" s="85">
        <v>27</v>
      </c>
    </row>
    <row r="56" spans="1:1" ht="36" x14ac:dyDescent="0.25">
      <c r="A56" s="86" t="s">
        <v>517</v>
      </c>
    </row>
    <row r="57" spans="1:1" x14ac:dyDescent="0.25">
      <c r="A57" s="85">
        <v>28</v>
      </c>
    </row>
    <row r="58" spans="1:1" ht="45" x14ac:dyDescent="0.25">
      <c r="A58" s="88" t="s">
        <v>518</v>
      </c>
    </row>
    <row r="59" spans="1:1" x14ac:dyDescent="0.25">
      <c r="A59" s="89" t="s">
        <v>504</v>
      </c>
    </row>
    <row r="60" spans="1:1" x14ac:dyDescent="0.25">
      <c r="A60" s="85">
        <v>29</v>
      </c>
    </row>
    <row r="61" spans="1:1" ht="36" x14ac:dyDescent="0.25">
      <c r="A61" s="88" t="s">
        <v>519</v>
      </c>
    </row>
    <row r="62" spans="1:1" x14ac:dyDescent="0.25">
      <c r="A62" s="85">
        <v>30</v>
      </c>
    </row>
    <row r="63" spans="1:1" ht="33" x14ac:dyDescent="0.25">
      <c r="A63" s="88" t="s">
        <v>520</v>
      </c>
    </row>
    <row r="64" spans="1:1" x14ac:dyDescent="0.25">
      <c r="A64" s="89" t="s">
        <v>521</v>
      </c>
    </row>
    <row r="65" spans="1:1" x14ac:dyDescent="0.25">
      <c r="A65" s="85">
        <v>31</v>
      </c>
    </row>
    <row r="66" spans="1:1" ht="36" x14ac:dyDescent="0.25">
      <c r="A66" s="88" t="s">
        <v>522</v>
      </c>
    </row>
    <row r="67" spans="1:1" x14ac:dyDescent="0.25">
      <c r="A67" s="85">
        <v>32</v>
      </c>
    </row>
    <row r="68" spans="1:1" ht="33" x14ac:dyDescent="0.25">
      <c r="A68" s="88" t="s">
        <v>523</v>
      </c>
    </row>
    <row r="69" spans="1:1" x14ac:dyDescent="0.25">
      <c r="A69" s="85">
        <v>33</v>
      </c>
    </row>
    <row r="70" spans="1:1" ht="33" x14ac:dyDescent="0.25">
      <c r="A70" s="86" t="s">
        <v>524</v>
      </c>
    </row>
    <row r="71" spans="1:1" x14ac:dyDescent="0.25">
      <c r="A71" s="85">
        <v>34</v>
      </c>
    </row>
    <row r="72" spans="1:1" ht="33" x14ac:dyDescent="0.25">
      <c r="A72" s="88" t="s">
        <v>525</v>
      </c>
    </row>
    <row r="73" spans="1:1" x14ac:dyDescent="0.25">
      <c r="A73" s="85">
        <v>35</v>
      </c>
    </row>
    <row r="74" spans="1:1" ht="33" x14ac:dyDescent="0.25">
      <c r="A74" s="88" t="s">
        <v>526</v>
      </c>
    </row>
    <row r="75" spans="1:1" x14ac:dyDescent="0.25">
      <c r="A75" s="85">
        <v>36</v>
      </c>
    </row>
    <row r="76" spans="1:1" ht="33" x14ac:dyDescent="0.25">
      <c r="A76" s="88" t="s">
        <v>527</v>
      </c>
    </row>
    <row r="77" spans="1:1" x14ac:dyDescent="0.25">
      <c r="A77" s="85">
        <v>37</v>
      </c>
    </row>
    <row r="78" spans="1:1" ht="36" x14ac:dyDescent="0.25">
      <c r="A78" s="88" t="s">
        <v>528</v>
      </c>
    </row>
    <row r="79" spans="1:1" x14ac:dyDescent="0.25">
      <c r="A79" s="85">
        <v>38</v>
      </c>
    </row>
    <row r="80" spans="1:1" ht="36" x14ac:dyDescent="0.25">
      <c r="A80" s="88" t="s">
        <v>529</v>
      </c>
    </row>
    <row r="81" spans="1:1" x14ac:dyDescent="0.25">
      <c r="A81" s="85">
        <v>39</v>
      </c>
    </row>
    <row r="82" spans="1:1" ht="33" x14ac:dyDescent="0.25">
      <c r="A82" s="88" t="s">
        <v>530</v>
      </c>
    </row>
    <row r="83" spans="1:1" x14ac:dyDescent="0.25">
      <c r="A83" s="85">
        <v>40</v>
      </c>
    </row>
    <row r="84" spans="1:1" ht="36" x14ac:dyDescent="0.25">
      <c r="A84" s="88" t="s">
        <v>531</v>
      </c>
    </row>
    <row r="85" spans="1:1" x14ac:dyDescent="0.25">
      <c r="A85" s="85">
        <v>41</v>
      </c>
    </row>
    <row r="86" spans="1:1" ht="33" x14ac:dyDescent="0.25">
      <c r="A86" s="88" t="s">
        <v>532</v>
      </c>
    </row>
    <row r="87" spans="1:1" x14ac:dyDescent="0.25">
      <c r="A87" s="89" t="s">
        <v>504</v>
      </c>
    </row>
    <row r="88" spans="1:1" x14ac:dyDescent="0.25">
      <c r="A88" s="85">
        <v>42</v>
      </c>
    </row>
    <row r="89" spans="1:1" ht="36" x14ac:dyDescent="0.25">
      <c r="A89" s="88" t="s">
        <v>533</v>
      </c>
    </row>
    <row r="90" spans="1:1" x14ac:dyDescent="0.25">
      <c r="A90" s="85">
        <v>43</v>
      </c>
    </row>
    <row r="91" spans="1:1" ht="33" x14ac:dyDescent="0.25">
      <c r="A91" s="88" t="s">
        <v>534</v>
      </c>
    </row>
    <row r="92" spans="1:1" x14ac:dyDescent="0.25">
      <c r="A92" s="85">
        <v>44</v>
      </c>
    </row>
    <row r="93" spans="1:1" ht="36" x14ac:dyDescent="0.25">
      <c r="A93" s="88" t="s">
        <v>535</v>
      </c>
    </row>
    <row r="94" spans="1:1" x14ac:dyDescent="0.25">
      <c r="A94" s="85">
        <v>45</v>
      </c>
    </row>
    <row r="95" spans="1:1" ht="33" x14ac:dyDescent="0.25">
      <c r="A95" s="88" t="s">
        <v>536</v>
      </c>
    </row>
    <row r="96" spans="1:1" x14ac:dyDescent="0.25">
      <c r="A96" s="85">
        <v>46</v>
      </c>
    </row>
    <row r="97" spans="1:1" ht="33" x14ac:dyDescent="0.25">
      <c r="A97" s="88" t="s">
        <v>537</v>
      </c>
    </row>
    <row r="98" spans="1:1" x14ac:dyDescent="0.25">
      <c r="A98" s="85">
        <v>47</v>
      </c>
    </row>
    <row r="99" spans="1:1" ht="24" x14ac:dyDescent="0.25">
      <c r="A99" s="88" t="s">
        <v>538</v>
      </c>
    </row>
    <row r="100" spans="1:1" x14ac:dyDescent="0.25">
      <c r="A100" s="85">
        <v>48</v>
      </c>
    </row>
    <row r="101" spans="1:1" ht="33" x14ac:dyDescent="0.25">
      <c r="A101" s="88" t="s">
        <v>539</v>
      </c>
    </row>
    <row r="102" spans="1:1" x14ac:dyDescent="0.25">
      <c r="A102" s="85">
        <v>49</v>
      </c>
    </row>
    <row r="103" spans="1:1" ht="24" x14ac:dyDescent="0.25">
      <c r="A103" s="88" t="s">
        <v>481</v>
      </c>
    </row>
    <row r="104" spans="1:1" x14ac:dyDescent="0.25">
      <c r="A104" s="89" t="s">
        <v>540</v>
      </c>
    </row>
    <row r="105" spans="1:1" x14ac:dyDescent="0.25">
      <c r="A105" s="85">
        <v>50</v>
      </c>
    </row>
    <row r="106" spans="1:1" ht="33" x14ac:dyDescent="0.25">
      <c r="A106" s="88" t="s">
        <v>541</v>
      </c>
    </row>
    <row r="107" spans="1:1" x14ac:dyDescent="0.25">
      <c r="A107" s="85">
        <v>51</v>
      </c>
    </row>
    <row r="108" spans="1:1" ht="33" x14ac:dyDescent="0.25">
      <c r="A108" s="88" t="s">
        <v>542</v>
      </c>
    </row>
    <row r="109" spans="1:1" x14ac:dyDescent="0.25">
      <c r="A109" s="85">
        <v>52</v>
      </c>
    </row>
    <row r="110" spans="1:1" ht="36" x14ac:dyDescent="0.25">
      <c r="A110" s="88" t="s">
        <v>543</v>
      </c>
    </row>
    <row r="111" spans="1:1" x14ac:dyDescent="0.25">
      <c r="A111" s="85">
        <v>53</v>
      </c>
    </row>
    <row r="112" spans="1:1" ht="33" x14ac:dyDescent="0.25">
      <c r="A112" s="88" t="s">
        <v>544</v>
      </c>
    </row>
    <row r="113" spans="1:1" x14ac:dyDescent="0.25">
      <c r="A113" s="85">
        <v>54</v>
      </c>
    </row>
    <row r="114" spans="1:1" ht="45" x14ac:dyDescent="0.25">
      <c r="A114" s="88" t="s">
        <v>545</v>
      </c>
    </row>
    <row r="115" spans="1:1" x14ac:dyDescent="0.25">
      <c r="A115" s="85">
        <v>55</v>
      </c>
    </row>
    <row r="116" spans="1:1" ht="33" x14ac:dyDescent="0.25">
      <c r="A116" s="88" t="s">
        <v>546</v>
      </c>
    </row>
    <row r="117" spans="1:1" x14ac:dyDescent="0.25">
      <c r="A117" s="85">
        <v>56</v>
      </c>
    </row>
    <row r="118" spans="1:1" ht="24" x14ac:dyDescent="0.25">
      <c r="A118" s="88" t="s">
        <v>547</v>
      </c>
    </row>
    <row r="119" spans="1:1" x14ac:dyDescent="0.25">
      <c r="A119" s="89" t="s">
        <v>548</v>
      </c>
    </row>
    <row r="120" spans="1:1" x14ac:dyDescent="0.25">
      <c r="A120" s="85">
        <v>57</v>
      </c>
    </row>
    <row r="121" spans="1:1" ht="36" x14ac:dyDescent="0.25">
      <c r="A121" s="88" t="s">
        <v>549</v>
      </c>
    </row>
    <row r="122" spans="1:1" x14ac:dyDescent="0.25">
      <c r="A122" s="85">
        <v>58</v>
      </c>
    </row>
    <row r="123" spans="1:1" ht="33" x14ac:dyDescent="0.25">
      <c r="A123" s="88" t="s">
        <v>550</v>
      </c>
    </row>
    <row r="124" spans="1:1" x14ac:dyDescent="0.25">
      <c r="A124" s="89" t="s">
        <v>540</v>
      </c>
    </row>
    <row r="125" spans="1:1" x14ac:dyDescent="0.25">
      <c r="A125" s="85">
        <v>59</v>
      </c>
    </row>
    <row r="126" spans="1:1" ht="33" x14ac:dyDescent="0.25">
      <c r="A126" s="88" t="s">
        <v>551</v>
      </c>
    </row>
    <row r="127" spans="1:1" x14ac:dyDescent="0.25">
      <c r="A127" s="85">
        <v>60</v>
      </c>
    </row>
    <row r="128" spans="1:1" ht="33" x14ac:dyDescent="0.25">
      <c r="A128" s="88" t="s">
        <v>552</v>
      </c>
    </row>
    <row r="129" spans="1:1" x14ac:dyDescent="0.25">
      <c r="A129" s="85">
        <v>61</v>
      </c>
    </row>
    <row r="130" spans="1:1" ht="24" x14ac:dyDescent="0.25">
      <c r="A130" s="88" t="s">
        <v>553</v>
      </c>
    </row>
    <row r="131" spans="1:1" x14ac:dyDescent="0.25">
      <c r="A131" s="89" t="s">
        <v>548</v>
      </c>
    </row>
    <row r="132" spans="1:1" x14ac:dyDescent="0.25">
      <c r="A132" s="85">
        <v>62</v>
      </c>
    </row>
    <row r="133" spans="1:1" ht="24" x14ac:dyDescent="0.25">
      <c r="A133" s="88" t="s">
        <v>554</v>
      </c>
    </row>
    <row r="134" spans="1:1" x14ac:dyDescent="0.25">
      <c r="A134" s="85">
        <v>63</v>
      </c>
    </row>
    <row r="135" spans="1:1" ht="36" x14ac:dyDescent="0.25">
      <c r="A135" s="88" t="s">
        <v>555</v>
      </c>
    </row>
    <row r="136" spans="1:1" x14ac:dyDescent="0.25">
      <c r="A136" s="85">
        <v>64</v>
      </c>
    </row>
    <row r="137" spans="1:1" ht="36" x14ac:dyDescent="0.25">
      <c r="A137" s="88" t="s">
        <v>556</v>
      </c>
    </row>
    <row r="138" spans="1:1" x14ac:dyDescent="0.25">
      <c r="A138" s="85">
        <v>65</v>
      </c>
    </row>
    <row r="139" spans="1:1" ht="33" x14ac:dyDescent="0.25">
      <c r="A139" s="88" t="s">
        <v>557</v>
      </c>
    </row>
    <row r="140" spans="1:1" x14ac:dyDescent="0.25">
      <c r="A140" s="85">
        <v>66</v>
      </c>
    </row>
    <row r="141" spans="1:1" ht="33" x14ac:dyDescent="0.25">
      <c r="A141" s="88" t="s">
        <v>558</v>
      </c>
    </row>
    <row r="142" spans="1:1" x14ac:dyDescent="0.25">
      <c r="A142" s="85">
        <v>67</v>
      </c>
    </row>
    <row r="143" spans="1:1" ht="33" x14ac:dyDescent="0.25">
      <c r="A143" s="88" t="s">
        <v>559</v>
      </c>
    </row>
    <row r="144" spans="1:1" x14ac:dyDescent="0.25">
      <c r="A144" s="89" t="s">
        <v>504</v>
      </c>
    </row>
    <row r="145" spans="1:1" x14ac:dyDescent="0.25">
      <c r="A145" s="85">
        <v>68</v>
      </c>
    </row>
    <row r="146" spans="1:1" ht="33" x14ac:dyDescent="0.25">
      <c r="A146" s="88" t="s">
        <v>560</v>
      </c>
    </row>
    <row r="147" spans="1:1" x14ac:dyDescent="0.25">
      <c r="A147" s="85">
        <v>69</v>
      </c>
    </row>
    <row r="148" spans="1:1" ht="36" x14ac:dyDescent="0.25">
      <c r="A148" s="88" t="s">
        <v>561</v>
      </c>
    </row>
    <row r="149" spans="1:1" x14ac:dyDescent="0.25">
      <c r="A149" s="89" t="s">
        <v>504</v>
      </c>
    </row>
    <row r="150" spans="1:1" x14ac:dyDescent="0.25">
      <c r="A150" s="85">
        <v>70</v>
      </c>
    </row>
    <row r="151" spans="1:1" ht="36" x14ac:dyDescent="0.25">
      <c r="A151" s="88" t="s">
        <v>562</v>
      </c>
    </row>
    <row r="152" spans="1:1" x14ac:dyDescent="0.25">
      <c r="A152" s="89" t="s">
        <v>504</v>
      </c>
    </row>
    <row r="153" spans="1:1" x14ac:dyDescent="0.25">
      <c r="A153" s="85">
        <v>71</v>
      </c>
    </row>
    <row r="154" spans="1:1" ht="36" x14ac:dyDescent="0.25">
      <c r="A154" s="88" t="s">
        <v>563</v>
      </c>
    </row>
    <row r="155" spans="1:1" x14ac:dyDescent="0.25">
      <c r="A155" s="85">
        <v>72</v>
      </c>
    </row>
    <row r="156" spans="1:1" ht="33" x14ac:dyDescent="0.25">
      <c r="A156" s="88" t="s">
        <v>564</v>
      </c>
    </row>
    <row r="157" spans="1:1" x14ac:dyDescent="0.25">
      <c r="A157" s="85">
        <v>73</v>
      </c>
    </row>
    <row r="158" spans="1:1" ht="33" x14ac:dyDescent="0.25">
      <c r="A158" s="88" t="s">
        <v>565</v>
      </c>
    </row>
    <row r="159" spans="1:1" x14ac:dyDescent="0.25">
      <c r="A159" s="89" t="s">
        <v>504</v>
      </c>
    </row>
    <row r="160" spans="1:1" x14ac:dyDescent="0.25">
      <c r="A160" s="85">
        <v>74</v>
      </c>
    </row>
    <row r="161" spans="1:1" ht="33" x14ac:dyDescent="0.25">
      <c r="A161" s="88" t="s">
        <v>566</v>
      </c>
    </row>
    <row r="162" spans="1:1" x14ac:dyDescent="0.25">
      <c r="A162" s="85">
        <v>75</v>
      </c>
    </row>
    <row r="163" spans="1:1" ht="36" x14ac:dyDescent="0.25">
      <c r="A163" s="88" t="s">
        <v>567</v>
      </c>
    </row>
    <row r="164" spans="1:1" x14ac:dyDescent="0.25">
      <c r="A164" s="85">
        <v>76</v>
      </c>
    </row>
    <row r="165" spans="1:1" ht="45" x14ac:dyDescent="0.25">
      <c r="A165" s="90" t="s">
        <v>568</v>
      </c>
    </row>
  </sheetData>
  <hyperlinks>
    <hyperlink ref="A30" r:id="rId1" display="javascript:void(0)" xr:uid="{D0F512D4-D44C-4B42-BAF8-0F37443DB3DA}"/>
    <hyperlink ref="A59" r:id="rId2" display="javascript:void(0)" xr:uid="{9EEB664A-0E65-447D-AA71-0E47A73FA359}"/>
    <hyperlink ref="A64" r:id="rId3" display="javascript:void(0)" xr:uid="{FC546937-8293-40A4-B6CE-36F3F7D72EE4}"/>
    <hyperlink ref="A87" r:id="rId4" display="javascript:void(0)" xr:uid="{903B92F2-7C81-4538-8512-7831DAB36FF6}"/>
    <hyperlink ref="A104" r:id="rId5" display="javascript:void(0)" xr:uid="{856086F6-AA85-40F3-BFF7-683BED786A13}"/>
    <hyperlink ref="A119" r:id="rId6" display="javascript:void(0)" xr:uid="{17A53DE1-790F-4CE2-91AD-945B1CFAE7F4}"/>
    <hyperlink ref="A124" r:id="rId7" display="javascript:void(0)" xr:uid="{1737D6C6-DE5E-4CBC-836D-69426E120D9C}"/>
    <hyperlink ref="A131" r:id="rId8" display="javascript:void(0)" xr:uid="{A50181E2-F5C6-48CA-A432-03227CA25FAF}"/>
    <hyperlink ref="A144" r:id="rId9" display="javascript:void(0)" xr:uid="{C08A7BE8-A2D8-4E45-BC9D-B6D23FC92EDF}"/>
    <hyperlink ref="A149" r:id="rId10" display="javascript:void(0)" xr:uid="{AF3CE2DB-2460-4D56-854F-929A87B901E8}"/>
    <hyperlink ref="A152" r:id="rId11" display="javascript:void(0)" xr:uid="{630230AA-191C-423C-BFC2-3DE1C3755DE1}"/>
    <hyperlink ref="A159" r:id="rId12" display="javascript:void(0)" xr:uid="{37BF3448-8BAB-452F-B07C-773E66D4D63D}"/>
    <hyperlink ref="A165" r:id="rId13" display="https://www.fantasypros.com/nfl/players/jeff-driskel.php" xr:uid="{8F1CEB3C-9105-49E9-A3F8-B242F43A44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DBA5-4153-4DE9-9437-41A6A4AF8695}">
  <dimension ref="A1:D283"/>
  <sheetViews>
    <sheetView topLeftCell="A82" workbookViewId="0">
      <selection activeCell="D17" sqref="D17"/>
    </sheetView>
  </sheetViews>
  <sheetFormatPr defaultRowHeight="15" x14ac:dyDescent="0.25"/>
  <cols>
    <col min="2" max="2" width="32.7109375" customWidth="1"/>
    <col min="3" max="3" width="9.140625" style="81"/>
    <col min="4" max="4" width="9.140625" style="84"/>
  </cols>
  <sheetData>
    <row r="1" spans="1:4" x14ac:dyDescent="0.25">
      <c r="A1" s="79">
        <v>1</v>
      </c>
      <c r="B1" s="79" t="s">
        <v>484</v>
      </c>
      <c r="C1" s="80">
        <v>271</v>
      </c>
      <c r="D1" s="83">
        <v>57</v>
      </c>
    </row>
    <row r="2" spans="1:4" x14ac:dyDescent="0.25">
      <c r="A2" s="79">
        <v>2</v>
      </c>
      <c r="B2" s="79" t="s">
        <v>485</v>
      </c>
      <c r="C2" s="80">
        <v>254</v>
      </c>
      <c r="D2" s="82">
        <v>52</v>
      </c>
    </row>
    <row r="3" spans="1:4" x14ac:dyDescent="0.25">
      <c r="A3" s="79">
        <v>3</v>
      </c>
      <c r="B3" s="79" t="s">
        <v>486</v>
      </c>
      <c r="C3" s="80">
        <v>251</v>
      </c>
      <c r="D3" s="82">
        <v>51</v>
      </c>
    </row>
    <row r="4" spans="1:4" x14ac:dyDescent="0.25">
      <c r="A4" s="79">
        <v>4</v>
      </c>
      <c r="B4" s="79" t="s">
        <v>249</v>
      </c>
      <c r="C4" s="80">
        <v>246</v>
      </c>
      <c r="D4" s="82">
        <v>49</v>
      </c>
    </row>
    <row r="5" spans="1:4" x14ac:dyDescent="0.25">
      <c r="A5" s="79">
        <v>5</v>
      </c>
      <c r="B5" s="79" t="s">
        <v>250</v>
      </c>
      <c r="C5" s="80">
        <v>220</v>
      </c>
      <c r="D5" s="82">
        <v>42</v>
      </c>
    </row>
    <row r="6" spans="1:4" x14ac:dyDescent="0.25">
      <c r="A6" s="79">
        <v>6</v>
      </c>
      <c r="B6" s="79" t="s">
        <v>251</v>
      </c>
      <c r="C6" s="80">
        <v>215</v>
      </c>
      <c r="D6" s="82">
        <v>41</v>
      </c>
    </row>
    <row r="7" spans="1:4" x14ac:dyDescent="0.25">
      <c r="A7" s="79">
        <v>7</v>
      </c>
      <c r="B7" s="79" t="s">
        <v>252</v>
      </c>
      <c r="C7" s="80">
        <v>215</v>
      </c>
      <c r="D7" s="82">
        <v>41</v>
      </c>
    </row>
    <row r="8" spans="1:4" x14ac:dyDescent="0.25">
      <c r="A8" s="79">
        <v>8</v>
      </c>
      <c r="B8" s="79" t="s">
        <v>253</v>
      </c>
      <c r="C8" s="80">
        <v>208</v>
      </c>
      <c r="D8" s="82">
        <v>39</v>
      </c>
    </row>
    <row r="9" spans="1:4" x14ac:dyDescent="0.25">
      <c r="A9" s="79">
        <v>9</v>
      </c>
      <c r="B9" s="79" t="s">
        <v>254</v>
      </c>
      <c r="C9" s="80">
        <v>204</v>
      </c>
      <c r="D9" s="82">
        <v>38</v>
      </c>
    </row>
    <row r="10" spans="1:4" x14ac:dyDescent="0.25">
      <c r="A10" s="79">
        <v>10</v>
      </c>
      <c r="B10" s="79" t="s">
        <v>255</v>
      </c>
      <c r="C10" s="80">
        <v>204</v>
      </c>
      <c r="D10" s="82">
        <v>38</v>
      </c>
    </row>
    <row r="11" spans="1:4" x14ac:dyDescent="0.25">
      <c r="A11" s="79">
        <v>11</v>
      </c>
      <c r="B11" s="79" t="s">
        <v>104</v>
      </c>
      <c r="C11" s="80">
        <v>204</v>
      </c>
      <c r="D11" s="82">
        <v>38</v>
      </c>
    </row>
    <row r="12" spans="1:4" x14ac:dyDescent="0.25">
      <c r="A12" s="79">
        <v>12</v>
      </c>
      <c r="B12" s="79" t="s">
        <v>256</v>
      </c>
      <c r="C12" s="80">
        <v>206</v>
      </c>
      <c r="D12" s="82">
        <v>38</v>
      </c>
    </row>
    <row r="13" spans="1:4" x14ac:dyDescent="0.25">
      <c r="A13" s="79">
        <v>13</v>
      </c>
      <c r="B13" s="79" t="s">
        <v>99</v>
      </c>
      <c r="C13" s="80">
        <v>199</v>
      </c>
      <c r="D13" s="82">
        <v>37</v>
      </c>
    </row>
    <row r="14" spans="1:4" x14ac:dyDescent="0.25">
      <c r="A14" s="79">
        <v>14</v>
      </c>
      <c r="B14" s="79" t="s">
        <v>207</v>
      </c>
      <c r="C14" s="80">
        <v>205</v>
      </c>
      <c r="D14" s="82">
        <v>37</v>
      </c>
    </row>
    <row r="15" spans="1:4" x14ac:dyDescent="0.25">
      <c r="A15" s="79">
        <v>15</v>
      </c>
      <c r="B15" s="79" t="s">
        <v>257</v>
      </c>
      <c r="C15" s="80">
        <v>198</v>
      </c>
      <c r="D15" s="82">
        <v>35</v>
      </c>
    </row>
    <row r="16" spans="1:4" x14ac:dyDescent="0.25">
      <c r="A16" s="79">
        <v>16</v>
      </c>
      <c r="B16" s="79" t="s">
        <v>258</v>
      </c>
      <c r="C16" s="80">
        <v>195</v>
      </c>
      <c r="D16" s="82">
        <v>34</v>
      </c>
    </row>
    <row r="17" spans="1:4" x14ac:dyDescent="0.25">
      <c r="A17" s="79">
        <v>17</v>
      </c>
      <c r="B17" s="79" t="s">
        <v>259</v>
      </c>
      <c r="C17" s="80">
        <v>185</v>
      </c>
      <c r="D17" s="82">
        <v>33</v>
      </c>
    </row>
    <row r="18" spans="1:4" x14ac:dyDescent="0.25">
      <c r="A18" s="79">
        <v>18</v>
      </c>
      <c r="B18" s="79" t="s">
        <v>152</v>
      </c>
      <c r="C18" s="80">
        <v>189</v>
      </c>
      <c r="D18" s="82">
        <v>33</v>
      </c>
    </row>
    <row r="19" spans="1:4" x14ac:dyDescent="0.25">
      <c r="A19" s="79">
        <v>19</v>
      </c>
      <c r="B19" s="79" t="s">
        <v>260</v>
      </c>
      <c r="C19" s="80">
        <v>184</v>
      </c>
      <c r="D19" s="82">
        <v>32</v>
      </c>
    </row>
    <row r="20" spans="1:4" x14ac:dyDescent="0.25">
      <c r="A20" s="79">
        <v>20</v>
      </c>
      <c r="B20" s="79" t="s">
        <v>108</v>
      </c>
      <c r="C20" s="80">
        <v>182</v>
      </c>
      <c r="D20" s="82">
        <v>32</v>
      </c>
    </row>
    <row r="21" spans="1:4" x14ac:dyDescent="0.25">
      <c r="A21" s="79">
        <v>21</v>
      </c>
      <c r="B21" s="79" t="s">
        <v>261</v>
      </c>
      <c r="C21" s="80">
        <v>182</v>
      </c>
      <c r="D21" s="82">
        <v>32</v>
      </c>
    </row>
    <row r="22" spans="1:4" x14ac:dyDescent="0.25">
      <c r="A22" s="79">
        <v>22</v>
      </c>
      <c r="B22" s="79" t="s">
        <v>262</v>
      </c>
      <c r="C22" s="80">
        <v>178</v>
      </c>
      <c r="D22" s="82">
        <v>31</v>
      </c>
    </row>
    <row r="23" spans="1:4" x14ac:dyDescent="0.25">
      <c r="A23" s="79">
        <v>23</v>
      </c>
      <c r="B23" s="79" t="s">
        <v>263</v>
      </c>
      <c r="C23" s="80">
        <v>185</v>
      </c>
      <c r="D23" s="82">
        <v>31</v>
      </c>
    </row>
    <row r="24" spans="1:4" x14ac:dyDescent="0.25">
      <c r="A24" s="79">
        <v>24</v>
      </c>
      <c r="B24" s="79" t="s">
        <v>264</v>
      </c>
      <c r="C24" s="80">
        <v>183</v>
      </c>
      <c r="D24" s="82">
        <v>31</v>
      </c>
    </row>
    <row r="25" spans="1:4" x14ac:dyDescent="0.25">
      <c r="A25" s="79">
        <v>25</v>
      </c>
      <c r="B25" s="79" t="s">
        <v>265</v>
      </c>
      <c r="C25" s="80">
        <v>175</v>
      </c>
      <c r="D25" s="82">
        <v>30</v>
      </c>
    </row>
    <row r="26" spans="1:4" x14ac:dyDescent="0.25">
      <c r="A26" s="79">
        <v>26</v>
      </c>
      <c r="B26" s="79" t="s">
        <v>266</v>
      </c>
      <c r="C26" s="80">
        <v>175</v>
      </c>
      <c r="D26" s="82">
        <v>30</v>
      </c>
    </row>
    <row r="27" spans="1:4" x14ac:dyDescent="0.25">
      <c r="A27" s="79">
        <v>27</v>
      </c>
      <c r="B27" s="79" t="s">
        <v>267</v>
      </c>
      <c r="C27" s="80">
        <v>180</v>
      </c>
      <c r="D27" s="82">
        <v>30</v>
      </c>
    </row>
    <row r="28" spans="1:4" x14ac:dyDescent="0.25">
      <c r="A28" s="79">
        <v>28</v>
      </c>
      <c r="B28" s="79" t="s">
        <v>268</v>
      </c>
      <c r="C28" s="80">
        <v>170</v>
      </c>
      <c r="D28" s="82">
        <v>29</v>
      </c>
    </row>
    <row r="29" spans="1:4" x14ac:dyDescent="0.25">
      <c r="A29" s="79">
        <v>29</v>
      </c>
      <c r="B29" s="79" t="s">
        <v>269</v>
      </c>
      <c r="C29" s="80">
        <v>170</v>
      </c>
      <c r="D29" s="82">
        <v>29</v>
      </c>
    </row>
    <row r="30" spans="1:4" x14ac:dyDescent="0.25">
      <c r="A30" s="79">
        <v>30</v>
      </c>
      <c r="B30" s="79" t="s">
        <v>270</v>
      </c>
      <c r="C30" s="80">
        <v>169</v>
      </c>
      <c r="D30" s="82">
        <v>28</v>
      </c>
    </row>
    <row r="31" spans="1:4" x14ac:dyDescent="0.25">
      <c r="A31" s="79">
        <v>31</v>
      </c>
      <c r="B31" s="79" t="s">
        <v>271</v>
      </c>
      <c r="C31" s="80">
        <v>176</v>
      </c>
      <c r="D31" s="82">
        <v>28</v>
      </c>
    </row>
    <row r="32" spans="1:4" x14ac:dyDescent="0.25">
      <c r="A32" s="79">
        <v>32</v>
      </c>
      <c r="B32" s="79" t="s">
        <v>272</v>
      </c>
      <c r="C32" s="80">
        <v>172</v>
      </c>
      <c r="D32" s="82">
        <v>27</v>
      </c>
    </row>
    <row r="33" spans="1:4" x14ac:dyDescent="0.25">
      <c r="A33" s="79">
        <v>33</v>
      </c>
      <c r="B33" s="79" t="s">
        <v>273</v>
      </c>
      <c r="C33" s="80">
        <v>161</v>
      </c>
      <c r="D33" s="82">
        <v>26</v>
      </c>
    </row>
    <row r="34" spans="1:4" x14ac:dyDescent="0.25">
      <c r="A34" s="79">
        <v>34</v>
      </c>
      <c r="B34" s="79" t="s">
        <v>274</v>
      </c>
      <c r="C34" s="80">
        <v>159</v>
      </c>
      <c r="D34" s="82">
        <v>26</v>
      </c>
    </row>
    <row r="35" spans="1:4" x14ac:dyDescent="0.25">
      <c r="A35" s="79">
        <v>35</v>
      </c>
      <c r="B35" s="79" t="s">
        <v>275</v>
      </c>
      <c r="C35" s="80">
        <v>168</v>
      </c>
      <c r="D35" s="82">
        <v>26</v>
      </c>
    </row>
    <row r="36" spans="1:4" x14ac:dyDescent="0.25">
      <c r="A36" s="79">
        <v>36</v>
      </c>
      <c r="B36" s="79" t="s">
        <v>276</v>
      </c>
      <c r="C36" s="80">
        <v>157</v>
      </c>
      <c r="D36" s="82">
        <v>25</v>
      </c>
    </row>
    <row r="37" spans="1:4" x14ac:dyDescent="0.25">
      <c r="A37" s="79">
        <v>37</v>
      </c>
      <c r="B37" s="79" t="s">
        <v>229</v>
      </c>
      <c r="C37" s="80">
        <v>157</v>
      </c>
      <c r="D37" s="82">
        <v>24</v>
      </c>
    </row>
    <row r="38" spans="1:4" x14ac:dyDescent="0.25">
      <c r="A38" s="79">
        <v>38</v>
      </c>
      <c r="B38" s="79" t="s">
        <v>277</v>
      </c>
      <c r="C38" s="80">
        <v>156</v>
      </c>
      <c r="D38" s="82">
        <v>22</v>
      </c>
    </row>
    <row r="39" spans="1:4" x14ac:dyDescent="0.25">
      <c r="A39" s="79">
        <v>39</v>
      </c>
      <c r="B39" s="79" t="s">
        <v>278</v>
      </c>
      <c r="C39" s="80">
        <v>156</v>
      </c>
      <c r="D39" s="82">
        <v>22</v>
      </c>
    </row>
    <row r="40" spans="1:4" x14ac:dyDescent="0.25">
      <c r="A40" s="79">
        <v>40</v>
      </c>
      <c r="B40" s="79" t="s">
        <v>212</v>
      </c>
      <c r="C40" s="80">
        <v>155</v>
      </c>
      <c r="D40" s="82">
        <v>22</v>
      </c>
    </row>
    <row r="41" spans="1:4" x14ac:dyDescent="0.25">
      <c r="A41" s="79">
        <v>41</v>
      </c>
      <c r="B41" s="79" t="s">
        <v>279</v>
      </c>
      <c r="C41" s="80">
        <v>154</v>
      </c>
      <c r="D41" s="82">
        <v>22</v>
      </c>
    </row>
    <row r="42" spans="1:4" x14ac:dyDescent="0.25">
      <c r="A42" s="79">
        <v>42</v>
      </c>
      <c r="B42" s="79" t="s">
        <v>225</v>
      </c>
      <c r="C42" s="80">
        <v>153</v>
      </c>
      <c r="D42" s="82">
        <v>22</v>
      </c>
    </row>
    <row r="43" spans="1:4" x14ac:dyDescent="0.25">
      <c r="A43" s="79">
        <v>43</v>
      </c>
      <c r="B43" s="79" t="s">
        <v>17</v>
      </c>
      <c r="C43" s="80">
        <v>339</v>
      </c>
      <c r="D43" s="82">
        <v>20</v>
      </c>
    </row>
    <row r="44" spans="1:4" x14ac:dyDescent="0.25">
      <c r="A44" s="79">
        <v>44</v>
      </c>
      <c r="B44" s="79" t="s">
        <v>280</v>
      </c>
      <c r="C44" s="80">
        <v>141</v>
      </c>
      <c r="D44" s="82">
        <v>20</v>
      </c>
    </row>
    <row r="45" spans="1:4" x14ac:dyDescent="0.25">
      <c r="A45" s="79">
        <v>45</v>
      </c>
      <c r="B45" s="79" t="s">
        <v>281</v>
      </c>
      <c r="C45" s="80">
        <v>140</v>
      </c>
      <c r="D45" s="82">
        <v>20</v>
      </c>
    </row>
    <row r="46" spans="1:4" x14ac:dyDescent="0.25">
      <c r="A46" s="79">
        <v>46</v>
      </c>
      <c r="B46" s="79" t="s">
        <v>282</v>
      </c>
      <c r="C46" s="80">
        <v>147</v>
      </c>
      <c r="D46" s="82">
        <v>20</v>
      </c>
    </row>
    <row r="47" spans="1:4" x14ac:dyDescent="0.25">
      <c r="A47" s="79">
        <v>47</v>
      </c>
      <c r="B47" s="79" t="s">
        <v>120</v>
      </c>
      <c r="C47" s="80">
        <v>147</v>
      </c>
      <c r="D47" s="82">
        <v>20</v>
      </c>
    </row>
    <row r="48" spans="1:4" x14ac:dyDescent="0.25">
      <c r="A48" s="79">
        <v>48</v>
      </c>
      <c r="B48" s="79" t="s">
        <v>283</v>
      </c>
      <c r="C48" s="80">
        <v>147</v>
      </c>
      <c r="D48" s="82">
        <v>20</v>
      </c>
    </row>
    <row r="49" spans="1:4" x14ac:dyDescent="0.25">
      <c r="A49" s="79">
        <v>49</v>
      </c>
      <c r="B49" s="79" t="s">
        <v>284</v>
      </c>
      <c r="C49" s="80">
        <v>134</v>
      </c>
      <c r="D49" s="82">
        <v>19</v>
      </c>
    </row>
    <row r="50" spans="1:4" x14ac:dyDescent="0.25">
      <c r="A50" s="79">
        <v>50</v>
      </c>
      <c r="B50" s="79" t="s">
        <v>285</v>
      </c>
      <c r="C50" s="80">
        <v>143</v>
      </c>
      <c r="D50" s="82">
        <v>18</v>
      </c>
    </row>
    <row r="51" spans="1:4" x14ac:dyDescent="0.25">
      <c r="A51" s="79">
        <v>51</v>
      </c>
      <c r="B51" s="79" t="s">
        <v>286</v>
      </c>
      <c r="C51" s="80">
        <v>136</v>
      </c>
      <c r="D51" s="82">
        <v>18</v>
      </c>
    </row>
    <row r="52" spans="1:4" x14ac:dyDescent="0.25">
      <c r="A52" s="79">
        <v>52</v>
      </c>
      <c r="B52" s="79" t="s">
        <v>287</v>
      </c>
      <c r="C52" s="80">
        <v>130</v>
      </c>
      <c r="D52" s="82">
        <v>17</v>
      </c>
    </row>
    <row r="53" spans="1:4" x14ac:dyDescent="0.25">
      <c r="A53" s="79">
        <v>53</v>
      </c>
      <c r="B53" s="79" t="s">
        <v>288</v>
      </c>
      <c r="C53" s="80">
        <v>129</v>
      </c>
      <c r="D53" s="82">
        <v>17</v>
      </c>
    </row>
    <row r="54" spans="1:4" x14ac:dyDescent="0.25">
      <c r="A54" s="79">
        <v>54</v>
      </c>
      <c r="B54" s="79" t="s">
        <v>197</v>
      </c>
      <c r="C54" s="80">
        <v>127</v>
      </c>
      <c r="D54" s="82">
        <v>16</v>
      </c>
    </row>
    <row r="55" spans="1:4" x14ac:dyDescent="0.25">
      <c r="A55" s="79">
        <v>55</v>
      </c>
      <c r="B55" s="79" t="s">
        <v>179</v>
      </c>
      <c r="C55" s="80">
        <v>125</v>
      </c>
      <c r="D55" s="82">
        <v>16</v>
      </c>
    </row>
    <row r="56" spans="1:4" x14ac:dyDescent="0.25">
      <c r="A56" s="79">
        <v>56</v>
      </c>
      <c r="B56" s="79" t="s">
        <v>289</v>
      </c>
      <c r="C56" s="80">
        <v>136</v>
      </c>
      <c r="D56" s="82">
        <v>16</v>
      </c>
    </row>
    <row r="57" spans="1:4" x14ac:dyDescent="0.25">
      <c r="A57" s="79">
        <v>57</v>
      </c>
      <c r="B57" s="79" t="s">
        <v>290</v>
      </c>
      <c r="C57" s="80">
        <v>135</v>
      </c>
      <c r="D57" s="82">
        <v>16</v>
      </c>
    </row>
    <row r="58" spans="1:4" x14ac:dyDescent="0.25">
      <c r="A58" s="79">
        <v>58</v>
      </c>
      <c r="B58" s="79" t="s">
        <v>291</v>
      </c>
      <c r="C58" s="80">
        <v>135</v>
      </c>
      <c r="D58" s="82">
        <v>16</v>
      </c>
    </row>
    <row r="59" spans="1:4" x14ac:dyDescent="0.25">
      <c r="A59" s="79">
        <v>59</v>
      </c>
      <c r="B59" s="79" t="s">
        <v>292</v>
      </c>
      <c r="C59" s="80">
        <v>120</v>
      </c>
      <c r="D59" s="82">
        <v>15</v>
      </c>
    </row>
    <row r="60" spans="1:4" x14ac:dyDescent="0.25">
      <c r="A60" s="79">
        <v>60</v>
      </c>
      <c r="B60" s="79" t="s">
        <v>293</v>
      </c>
      <c r="C60" s="80">
        <v>133</v>
      </c>
      <c r="D60" s="82">
        <v>15</v>
      </c>
    </row>
    <row r="61" spans="1:4" x14ac:dyDescent="0.25">
      <c r="A61" s="79">
        <v>61</v>
      </c>
      <c r="B61" s="79" t="s">
        <v>294</v>
      </c>
      <c r="C61" s="80">
        <v>131</v>
      </c>
      <c r="D61" s="82">
        <v>15</v>
      </c>
    </row>
    <row r="62" spans="1:4" x14ac:dyDescent="0.25">
      <c r="A62" s="79">
        <v>62</v>
      </c>
      <c r="B62" s="79" t="s">
        <v>14</v>
      </c>
      <c r="C62" s="80">
        <v>320</v>
      </c>
      <c r="D62" s="82">
        <v>14</v>
      </c>
    </row>
    <row r="63" spans="1:4" x14ac:dyDescent="0.25">
      <c r="A63" s="79">
        <v>63</v>
      </c>
      <c r="B63" s="79" t="s">
        <v>295</v>
      </c>
      <c r="C63" s="80">
        <v>119</v>
      </c>
      <c r="D63" s="82">
        <v>14</v>
      </c>
    </row>
    <row r="64" spans="1:4" x14ac:dyDescent="0.25">
      <c r="A64" s="79">
        <v>64</v>
      </c>
      <c r="B64" s="79" t="s">
        <v>296</v>
      </c>
      <c r="C64" s="80">
        <v>118</v>
      </c>
      <c r="D64" s="82">
        <v>14</v>
      </c>
    </row>
    <row r="65" spans="1:4" x14ac:dyDescent="0.25">
      <c r="A65" s="79">
        <v>65</v>
      </c>
      <c r="B65" s="79" t="s">
        <v>297</v>
      </c>
      <c r="C65" s="80">
        <v>130</v>
      </c>
      <c r="D65" s="82">
        <v>14</v>
      </c>
    </row>
    <row r="66" spans="1:4" x14ac:dyDescent="0.25">
      <c r="A66" s="79">
        <v>66</v>
      </c>
      <c r="B66" s="79" t="s">
        <v>298</v>
      </c>
      <c r="C66" s="80">
        <v>129</v>
      </c>
      <c r="D66" s="82">
        <v>14</v>
      </c>
    </row>
    <row r="67" spans="1:4" x14ac:dyDescent="0.25">
      <c r="A67" s="79">
        <v>67</v>
      </c>
      <c r="B67" s="79" t="s">
        <v>299</v>
      </c>
      <c r="C67" s="80">
        <v>127</v>
      </c>
      <c r="D67" s="82">
        <v>14</v>
      </c>
    </row>
    <row r="68" spans="1:4" x14ac:dyDescent="0.25">
      <c r="A68" s="79">
        <v>68</v>
      </c>
      <c r="B68" s="79" t="s">
        <v>300</v>
      </c>
      <c r="C68" s="80">
        <v>115</v>
      </c>
      <c r="D68" s="82">
        <v>13</v>
      </c>
    </row>
    <row r="69" spans="1:4" x14ac:dyDescent="0.25">
      <c r="A69" s="79">
        <v>69</v>
      </c>
      <c r="B69" s="79" t="s">
        <v>301</v>
      </c>
      <c r="C69" s="80">
        <v>127</v>
      </c>
      <c r="D69" s="82">
        <v>13</v>
      </c>
    </row>
    <row r="70" spans="1:4" x14ac:dyDescent="0.25">
      <c r="A70" s="79">
        <v>70</v>
      </c>
      <c r="B70" s="79" t="s">
        <v>302</v>
      </c>
      <c r="C70" s="80">
        <v>125</v>
      </c>
      <c r="D70" s="82">
        <v>13</v>
      </c>
    </row>
    <row r="71" spans="1:4" x14ac:dyDescent="0.25">
      <c r="A71" s="79">
        <v>71</v>
      </c>
      <c r="B71" s="79" t="s">
        <v>303</v>
      </c>
      <c r="C71" s="80">
        <v>119</v>
      </c>
      <c r="D71" s="82">
        <v>13</v>
      </c>
    </row>
    <row r="72" spans="1:4" x14ac:dyDescent="0.25">
      <c r="A72" s="79">
        <v>72</v>
      </c>
      <c r="B72" s="79" t="s">
        <v>183</v>
      </c>
      <c r="C72" s="80">
        <v>109</v>
      </c>
      <c r="D72" s="82">
        <v>12</v>
      </c>
    </row>
    <row r="73" spans="1:4" x14ac:dyDescent="0.25">
      <c r="A73" s="79">
        <v>73</v>
      </c>
      <c r="B73" s="79" t="s">
        <v>216</v>
      </c>
      <c r="C73" s="80">
        <v>122</v>
      </c>
      <c r="D73" s="82">
        <v>12</v>
      </c>
    </row>
    <row r="74" spans="1:4" x14ac:dyDescent="0.25">
      <c r="A74" s="79">
        <v>74</v>
      </c>
      <c r="B74" s="79" t="s">
        <v>304</v>
      </c>
      <c r="C74" s="80">
        <v>114</v>
      </c>
      <c r="D74" s="82">
        <v>12</v>
      </c>
    </row>
    <row r="75" spans="1:4" x14ac:dyDescent="0.25">
      <c r="A75" s="79">
        <v>75</v>
      </c>
      <c r="B75" s="79" t="s">
        <v>305</v>
      </c>
      <c r="C75" s="80">
        <v>114</v>
      </c>
      <c r="D75" s="82">
        <v>12</v>
      </c>
    </row>
    <row r="76" spans="1:4" x14ac:dyDescent="0.25">
      <c r="A76" s="79">
        <v>76</v>
      </c>
      <c r="B76" s="79" t="s">
        <v>306</v>
      </c>
      <c r="C76" s="80">
        <v>106</v>
      </c>
      <c r="D76" s="82">
        <v>11</v>
      </c>
    </row>
    <row r="77" spans="1:4" x14ac:dyDescent="0.25">
      <c r="A77" s="79">
        <v>77</v>
      </c>
      <c r="B77" s="79" t="s">
        <v>307</v>
      </c>
      <c r="C77" s="80">
        <v>120</v>
      </c>
      <c r="D77" s="82">
        <v>11</v>
      </c>
    </row>
    <row r="78" spans="1:4" x14ac:dyDescent="0.25">
      <c r="A78" s="79">
        <v>78</v>
      </c>
      <c r="B78" s="79" t="s">
        <v>308</v>
      </c>
      <c r="C78" s="80">
        <v>119</v>
      </c>
      <c r="D78" s="82">
        <v>11</v>
      </c>
    </row>
    <row r="79" spans="1:4" x14ac:dyDescent="0.25">
      <c r="A79" s="79">
        <v>79</v>
      </c>
      <c r="B79" s="79" t="s">
        <v>309</v>
      </c>
      <c r="C79" s="80">
        <v>118</v>
      </c>
      <c r="D79" s="82">
        <v>11</v>
      </c>
    </row>
    <row r="80" spans="1:4" x14ac:dyDescent="0.25">
      <c r="A80" s="79">
        <v>80</v>
      </c>
      <c r="B80" s="79" t="s">
        <v>5</v>
      </c>
      <c r="C80" s="80">
        <v>308</v>
      </c>
      <c r="D80" s="82">
        <v>10</v>
      </c>
    </row>
    <row r="81" spans="1:4" x14ac:dyDescent="0.25">
      <c r="A81" s="79">
        <v>81</v>
      </c>
      <c r="B81" s="79" t="s">
        <v>92</v>
      </c>
      <c r="C81" s="80">
        <v>306</v>
      </c>
      <c r="D81" s="82">
        <v>10</v>
      </c>
    </row>
    <row r="82" spans="1:4" x14ac:dyDescent="0.25">
      <c r="A82" s="79">
        <v>82</v>
      </c>
      <c r="B82" s="79" t="s">
        <v>310</v>
      </c>
      <c r="C82" s="80">
        <v>101</v>
      </c>
      <c r="D82" s="82">
        <v>10</v>
      </c>
    </row>
    <row r="83" spans="1:4" x14ac:dyDescent="0.25">
      <c r="A83" s="79">
        <v>83</v>
      </c>
      <c r="B83" s="79" t="s">
        <v>311</v>
      </c>
      <c r="C83" s="80">
        <v>101</v>
      </c>
      <c r="D83" s="82">
        <v>10</v>
      </c>
    </row>
    <row r="84" spans="1:4" x14ac:dyDescent="0.25">
      <c r="A84" s="79">
        <v>84</v>
      </c>
      <c r="B84" s="79" t="s">
        <v>220</v>
      </c>
      <c r="C84" s="80">
        <v>115</v>
      </c>
      <c r="D84" s="82">
        <v>10</v>
      </c>
    </row>
    <row r="85" spans="1:4" x14ac:dyDescent="0.25">
      <c r="A85" s="79">
        <v>85</v>
      </c>
      <c r="B85" s="79" t="s">
        <v>312</v>
      </c>
      <c r="C85" s="80">
        <v>115</v>
      </c>
      <c r="D85" s="82">
        <v>10</v>
      </c>
    </row>
    <row r="86" spans="1:4" x14ac:dyDescent="0.25">
      <c r="A86" s="79">
        <v>86</v>
      </c>
      <c r="B86" s="79" t="s">
        <v>313</v>
      </c>
      <c r="C86" s="80">
        <v>114</v>
      </c>
      <c r="D86" s="82">
        <v>10</v>
      </c>
    </row>
    <row r="87" spans="1:4" x14ac:dyDescent="0.25">
      <c r="A87" s="79">
        <v>87</v>
      </c>
      <c r="B87" s="79" t="s">
        <v>314</v>
      </c>
      <c r="C87" s="80">
        <v>98</v>
      </c>
      <c r="D87" s="82">
        <v>9</v>
      </c>
    </row>
    <row r="88" spans="1:4" x14ac:dyDescent="0.25">
      <c r="A88" s="79">
        <v>88</v>
      </c>
      <c r="B88" s="79" t="s">
        <v>315</v>
      </c>
      <c r="C88" s="80">
        <v>98</v>
      </c>
      <c r="D88" s="82">
        <v>9</v>
      </c>
    </row>
    <row r="89" spans="1:4" x14ac:dyDescent="0.25">
      <c r="A89" s="79">
        <v>89</v>
      </c>
      <c r="B89" s="79" t="s">
        <v>316</v>
      </c>
      <c r="C89" s="80">
        <v>95</v>
      </c>
      <c r="D89" s="82">
        <v>9</v>
      </c>
    </row>
    <row r="90" spans="1:4" x14ac:dyDescent="0.25">
      <c r="A90" s="79">
        <v>90</v>
      </c>
      <c r="B90" s="79" t="s">
        <v>156</v>
      </c>
      <c r="C90" s="80">
        <v>105</v>
      </c>
      <c r="D90" s="82">
        <v>9</v>
      </c>
    </row>
    <row r="91" spans="1:4" x14ac:dyDescent="0.25">
      <c r="A91" s="79">
        <v>91</v>
      </c>
      <c r="B91" s="79" t="s">
        <v>317</v>
      </c>
      <c r="C91" s="80">
        <v>93</v>
      </c>
      <c r="D91" s="82">
        <v>8</v>
      </c>
    </row>
    <row r="92" spans="1:4" x14ac:dyDescent="0.25">
      <c r="A92" s="79">
        <v>92</v>
      </c>
      <c r="B92" s="79" t="s">
        <v>318</v>
      </c>
      <c r="C92" s="80">
        <v>91</v>
      </c>
      <c r="D92" s="82">
        <v>8</v>
      </c>
    </row>
    <row r="93" spans="1:4" x14ac:dyDescent="0.25">
      <c r="A93" s="79">
        <v>93</v>
      </c>
      <c r="B93" s="79" t="s">
        <v>319</v>
      </c>
      <c r="C93" s="80">
        <v>111</v>
      </c>
      <c r="D93" s="82">
        <v>8</v>
      </c>
    </row>
    <row r="94" spans="1:4" x14ac:dyDescent="0.25">
      <c r="A94" s="79">
        <v>94</v>
      </c>
      <c r="B94" s="79" t="s">
        <v>320</v>
      </c>
      <c r="C94" s="80">
        <v>110</v>
      </c>
      <c r="D94" s="82">
        <v>8</v>
      </c>
    </row>
    <row r="95" spans="1:4" x14ac:dyDescent="0.25">
      <c r="A95" s="79">
        <v>95</v>
      </c>
      <c r="B95" s="79" t="s">
        <v>321</v>
      </c>
      <c r="C95" s="80">
        <v>110</v>
      </c>
      <c r="D95" s="82">
        <v>8</v>
      </c>
    </row>
    <row r="96" spans="1:4" x14ac:dyDescent="0.25">
      <c r="A96" s="79">
        <v>96</v>
      </c>
      <c r="B96" s="79" t="s">
        <v>322</v>
      </c>
      <c r="C96" s="80">
        <v>109</v>
      </c>
      <c r="D96" s="82">
        <v>8</v>
      </c>
    </row>
    <row r="97" spans="1:4" x14ac:dyDescent="0.25">
      <c r="A97" s="79">
        <v>97</v>
      </c>
      <c r="B97" s="79" t="s">
        <v>323</v>
      </c>
      <c r="C97" s="80">
        <v>299</v>
      </c>
      <c r="D97" s="82">
        <v>7</v>
      </c>
    </row>
    <row r="98" spans="1:4" x14ac:dyDescent="0.25">
      <c r="A98" s="79">
        <v>98</v>
      </c>
      <c r="B98" s="79" t="s">
        <v>324</v>
      </c>
      <c r="C98" s="80">
        <v>87</v>
      </c>
      <c r="D98" s="82">
        <v>7</v>
      </c>
    </row>
    <row r="99" spans="1:4" x14ac:dyDescent="0.25">
      <c r="A99" s="79">
        <v>99</v>
      </c>
      <c r="B99" s="79" t="s">
        <v>325</v>
      </c>
      <c r="C99" s="80">
        <v>106</v>
      </c>
      <c r="D99" s="82">
        <v>7</v>
      </c>
    </row>
    <row r="100" spans="1:4" x14ac:dyDescent="0.25">
      <c r="A100" s="79">
        <v>100</v>
      </c>
      <c r="B100" s="79" t="s">
        <v>326</v>
      </c>
      <c r="C100" s="80">
        <v>105</v>
      </c>
      <c r="D100" s="82">
        <v>7</v>
      </c>
    </row>
    <row r="101" spans="1:4" x14ac:dyDescent="0.25">
      <c r="A101" s="79">
        <v>101</v>
      </c>
      <c r="B101" s="79" t="s">
        <v>327</v>
      </c>
      <c r="C101" s="80">
        <v>83</v>
      </c>
      <c r="D101" s="82">
        <v>6</v>
      </c>
    </row>
    <row r="102" spans="1:4" x14ac:dyDescent="0.25">
      <c r="A102" s="79">
        <v>102</v>
      </c>
      <c r="B102" s="79" t="s">
        <v>188</v>
      </c>
      <c r="C102" s="80">
        <v>80</v>
      </c>
      <c r="D102" s="82">
        <v>6</v>
      </c>
    </row>
    <row r="103" spans="1:4" x14ac:dyDescent="0.25">
      <c r="A103" s="79">
        <v>103</v>
      </c>
      <c r="B103" s="79" t="s">
        <v>328</v>
      </c>
      <c r="C103" s="80">
        <v>79</v>
      </c>
      <c r="D103" s="82">
        <v>6</v>
      </c>
    </row>
    <row r="104" spans="1:4" x14ac:dyDescent="0.25">
      <c r="A104" s="79">
        <v>104</v>
      </c>
      <c r="B104" s="79" t="s">
        <v>329</v>
      </c>
      <c r="C104" s="80">
        <v>103</v>
      </c>
      <c r="D104" s="82">
        <v>6</v>
      </c>
    </row>
    <row r="105" spans="1:4" x14ac:dyDescent="0.25">
      <c r="A105" s="79">
        <v>105</v>
      </c>
      <c r="B105" s="79" t="s">
        <v>330</v>
      </c>
      <c r="C105" s="80">
        <v>96</v>
      </c>
      <c r="D105" s="82">
        <v>6</v>
      </c>
    </row>
    <row r="106" spans="1:4" x14ac:dyDescent="0.25">
      <c r="A106" s="79">
        <v>106</v>
      </c>
      <c r="B106" s="79" t="s">
        <v>59</v>
      </c>
      <c r="C106" s="80">
        <v>290</v>
      </c>
      <c r="D106" s="82">
        <v>5</v>
      </c>
    </row>
    <row r="107" spans="1:4" x14ac:dyDescent="0.25">
      <c r="A107" s="79">
        <v>107</v>
      </c>
      <c r="B107" s="79" t="s">
        <v>331</v>
      </c>
      <c r="C107" s="80">
        <v>78</v>
      </c>
      <c r="D107" s="82">
        <v>5</v>
      </c>
    </row>
    <row r="108" spans="1:4" x14ac:dyDescent="0.25">
      <c r="A108" s="79">
        <v>108</v>
      </c>
      <c r="B108" s="79" t="s">
        <v>332</v>
      </c>
      <c r="C108" s="80">
        <v>78</v>
      </c>
      <c r="D108" s="82">
        <v>5</v>
      </c>
    </row>
    <row r="109" spans="1:4" x14ac:dyDescent="0.25">
      <c r="A109" s="79">
        <v>109</v>
      </c>
      <c r="B109" s="79" t="s">
        <v>333</v>
      </c>
      <c r="C109" s="80">
        <v>77</v>
      </c>
      <c r="D109" s="82">
        <v>5</v>
      </c>
    </row>
    <row r="110" spans="1:4" x14ac:dyDescent="0.25">
      <c r="A110" s="79">
        <v>110</v>
      </c>
      <c r="B110" s="79" t="s">
        <v>334</v>
      </c>
      <c r="C110" s="80">
        <v>77</v>
      </c>
      <c r="D110" s="82">
        <v>5</v>
      </c>
    </row>
    <row r="111" spans="1:4" x14ac:dyDescent="0.25">
      <c r="A111" s="79">
        <v>111</v>
      </c>
      <c r="B111" s="79" t="s">
        <v>335</v>
      </c>
      <c r="C111" s="80">
        <v>76</v>
      </c>
      <c r="D111" s="82">
        <v>5</v>
      </c>
    </row>
    <row r="112" spans="1:4" x14ac:dyDescent="0.25">
      <c r="A112" s="79">
        <v>112</v>
      </c>
      <c r="B112" s="79" t="s">
        <v>336</v>
      </c>
      <c r="C112" s="80">
        <v>75</v>
      </c>
      <c r="D112" s="82">
        <v>5</v>
      </c>
    </row>
    <row r="113" spans="1:4" x14ac:dyDescent="0.25">
      <c r="A113" s="79">
        <v>113</v>
      </c>
      <c r="B113" s="79" t="s">
        <v>337</v>
      </c>
      <c r="C113" s="80">
        <v>74</v>
      </c>
      <c r="D113" s="82">
        <v>5</v>
      </c>
    </row>
    <row r="114" spans="1:4" x14ac:dyDescent="0.25">
      <c r="A114" s="79">
        <v>114</v>
      </c>
      <c r="B114" s="79" t="s">
        <v>338</v>
      </c>
      <c r="C114" s="80">
        <v>98</v>
      </c>
      <c r="D114" s="82">
        <v>5</v>
      </c>
    </row>
    <row r="115" spans="1:4" x14ac:dyDescent="0.25">
      <c r="A115" s="79">
        <v>115</v>
      </c>
      <c r="B115" s="79" t="s">
        <v>339</v>
      </c>
      <c r="C115" s="80">
        <v>97</v>
      </c>
      <c r="D115" s="82">
        <v>5</v>
      </c>
    </row>
    <row r="116" spans="1:4" x14ac:dyDescent="0.25">
      <c r="A116" s="79">
        <v>116</v>
      </c>
      <c r="B116" s="79" t="s">
        <v>340</v>
      </c>
      <c r="C116" s="80">
        <v>97</v>
      </c>
      <c r="D116" s="82">
        <v>5</v>
      </c>
    </row>
    <row r="117" spans="1:4" x14ac:dyDescent="0.25">
      <c r="A117" s="79">
        <v>117</v>
      </c>
      <c r="B117" s="79" t="s">
        <v>341</v>
      </c>
      <c r="C117" s="80">
        <v>91</v>
      </c>
      <c r="D117" s="82">
        <v>5</v>
      </c>
    </row>
    <row r="118" spans="1:4" x14ac:dyDescent="0.25">
      <c r="A118" s="79">
        <v>118</v>
      </c>
      <c r="B118" s="79" t="s">
        <v>55</v>
      </c>
      <c r="C118" s="80">
        <v>288</v>
      </c>
      <c r="D118" s="82">
        <v>4</v>
      </c>
    </row>
    <row r="119" spans="1:4" x14ac:dyDescent="0.25">
      <c r="A119" s="79">
        <v>119</v>
      </c>
      <c r="B119" s="79" t="s">
        <v>52</v>
      </c>
      <c r="C119" s="80">
        <v>287</v>
      </c>
      <c r="D119" s="82">
        <v>4</v>
      </c>
    </row>
    <row r="120" spans="1:4" x14ac:dyDescent="0.25">
      <c r="A120" s="79">
        <v>120</v>
      </c>
      <c r="B120" s="79" t="s">
        <v>27</v>
      </c>
      <c r="C120" s="80">
        <v>286</v>
      </c>
      <c r="D120" s="82">
        <v>4</v>
      </c>
    </row>
    <row r="121" spans="1:4" x14ac:dyDescent="0.25">
      <c r="A121" s="79">
        <v>121</v>
      </c>
      <c r="B121" s="79" t="s">
        <v>31</v>
      </c>
      <c r="C121" s="80">
        <v>286</v>
      </c>
      <c r="D121" s="82">
        <v>4</v>
      </c>
    </row>
    <row r="122" spans="1:4" x14ac:dyDescent="0.25">
      <c r="A122" s="79">
        <v>122</v>
      </c>
      <c r="B122" s="79" t="s">
        <v>342</v>
      </c>
      <c r="C122" s="80">
        <v>71</v>
      </c>
      <c r="D122" s="82">
        <v>4</v>
      </c>
    </row>
    <row r="123" spans="1:4" x14ac:dyDescent="0.25">
      <c r="A123" s="79">
        <v>123</v>
      </c>
      <c r="B123" s="79" t="s">
        <v>343</v>
      </c>
      <c r="C123" s="80">
        <v>70</v>
      </c>
      <c r="D123" s="82">
        <v>4</v>
      </c>
    </row>
    <row r="124" spans="1:4" x14ac:dyDescent="0.25">
      <c r="A124" s="79">
        <v>124</v>
      </c>
      <c r="B124" s="79" t="s">
        <v>344</v>
      </c>
      <c r="C124" s="80">
        <v>70</v>
      </c>
      <c r="D124" s="82">
        <v>4</v>
      </c>
    </row>
    <row r="125" spans="1:4" x14ac:dyDescent="0.25">
      <c r="A125" s="79">
        <v>125</v>
      </c>
      <c r="B125" s="79" t="s">
        <v>345</v>
      </c>
      <c r="C125" s="80">
        <v>68</v>
      </c>
      <c r="D125" s="82">
        <v>4</v>
      </c>
    </row>
    <row r="126" spans="1:4" x14ac:dyDescent="0.25">
      <c r="A126" s="79">
        <v>126</v>
      </c>
      <c r="B126" s="79" t="s">
        <v>346</v>
      </c>
      <c r="C126" s="80">
        <v>94</v>
      </c>
      <c r="D126" s="82">
        <v>4</v>
      </c>
    </row>
    <row r="127" spans="1:4" x14ac:dyDescent="0.25">
      <c r="A127" s="79">
        <v>127</v>
      </c>
      <c r="B127" s="79" t="s">
        <v>347</v>
      </c>
      <c r="C127" s="80">
        <v>94</v>
      </c>
      <c r="D127" s="82">
        <v>4</v>
      </c>
    </row>
    <row r="128" spans="1:4" x14ac:dyDescent="0.25">
      <c r="A128" s="79">
        <v>128</v>
      </c>
      <c r="B128" s="79" t="s">
        <v>348</v>
      </c>
      <c r="C128" s="80">
        <v>94</v>
      </c>
      <c r="D128" s="82">
        <v>4</v>
      </c>
    </row>
    <row r="129" spans="1:4" x14ac:dyDescent="0.25">
      <c r="A129" s="79">
        <v>129</v>
      </c>
      <c r="B129" s="79" t="s">
        <v>349</v>
      </c>
      <c r="C129" s="80">
        <v>93</v>
      </c>
      <c r="D129" s="82">
        <v>4</v>
      </c>
    </row>
    <row r="130" spans="1:4" x14ac:dyDescent="0.25">
      <c r="A130" s="79">
        <v>130</v>
      </c>
      <c r="B130" s="79" t="s">
        <v>350</v>
      </c>
      <c r="C130" s="80">
        <v>92</v>
      </c>
      <c r="D130" s="82">
        <v>4</v>
      </c>
    </row>
    <row r="131" spans="1:4" x14ac:dyDescent="0.25">
      <c r="A131" s="79">
        <v>131</v>
      </c>
      <c r="B131" s="79" t="s">
        <v>351</v>
      </c>
      <c r="C131" s="80">
        <v>92</v>
      </c>
      <c r="D131" s="82">
        <v>4</v>
      </c>
    </row>
    <row r="132" spans="1:4" x14ac:dyDescent="0.25">
      <c r="A132" s="79">
        <v>132</v>
      </c>
      <c r="B132" s="79" t="s">
        <v>352</v>
      </c>
      <c r="C132" s="80">
        <v>91</v>
      </c>
      <c r="D132" s="82">
        <v>4</v>
      </c>
    </row>
    <row r="133" spans="1:4" x14ac:dyDescent="0.25">
      <c r="A133" s="79">
        <v>133</v>
      </c>
      <c r="B133" s="79" t="s">
        <v>353</v>
      </c>
      <c r="C133" s="80">
        <v>91</v>
      </c>
      <c r="D133" s="82">
        <v>4</v>
      </c>
    </row>
    <row r="134" spans="1:4" x14ac:dyDescent="0.25">
      <c r="A134" s="79">
        <v>134</v>
      </c>
      <c r="B134" s="79" t="s">
        <v>354</v>
      </c>
      <c r="C134" s="80">
        <v>91</v>
      </c>
      <c r="D134" s="82">
        <v>4</v>
      </c>
    </row>
    <row r="135" spans="1:4" x14ac:dyDescent="0.25">
      <c r="A135" s="79">
        <v>135</v>
      </c>
      <c r="B135" s="79" t="s">
        <v>355</v>
      </c>
      <c r="C135" s="80">
        <v>86</v>
      </c>
      <c r="D135" s="82">
        <v>4</v>
      </c>
    </row>
    <row r="136" spans="1:4" x14ac:dyDescent="0.25">
      <c r="A136" s="79">
        <v>136</v>
      </c>
      <c r="B136" s="79" t="s">
        <v>356</v>
      </c>
      <c r="C136" s="80">
        <v>85</v>
      </c>
      <c r="D136" s="82">
        <v>4</v>
      </c>
    </row>
    <row r="137" spans="1:4" x14ac:dyDescent="0.25">
      <c r="A137" s="79">
        <v>137</v>
      </c>
      <c r="B137" s="79" t="s">
        <v>22</v>
      </c>
      <c r="C137" s="80">
        <v>285</v>
      </c>
      <c r="D137" s="82">
        <v>3</v>
      </c>
    </row>
    <row r="138" spans="1:4" x14ac:dyDescent="0.25">
      <c r="A138" s="79">
        <v>138</v>
      </c>
      <c r="B138" s="79" t="s">
        <v>357</v>
      </c>
      <c r="C138" s="80">
        <v>285</v>
      </c>
      <c r="D138" s="82">
        <v>3</v>
      </c>
    </row>
    <row r="139" spans="1:4" x14ac:dyDescent="0.25">
      <c r="A139" s="79">
        <v>139</v>
      </c>
      <c r="B139" s="79" t="s">
        <v>192</v>
      </c>
      <c r="C139" s="80">
        <v>64</v>
      </c>
      <c r="D139" s="82">
        <v>3</v>
      </c>
    </row>
    <row r="140" spans="1:4" x14ac:dyDescent="0.25">
      <c r="A140" s="79">
        <v>140</v>
      </c>
      <c r="B140" s="79" t="s">
        <v>358</v>
      </c>
      <c r="C140" s="80">
        <v>62</v>
      </c>
      <c r="D140" s="82">
        <v>3</v>
      </c>
    </row>
    <row r="141" spans="1:4" x14ac:dyDescent="0.25">
      <c r="A141" s="79">
        <v>141</v>
      </c>
      <c r="B141" s="79" t="s">
        <v>359</v>
      </c>
      <c r="C141" s="80">
        <v>61</v>
      </c>
      <c r="D141" s="82">
        <v>3</v>
      </c>
    </row>
    <row r="142" spans="1:4" x14ac:dyDescent="0.25">
      <c r="A142" s="79">
        <v>142</v>
      </c>
      <c r="B142" s="79" t="s">
        <v>360</v>
      </c>
      <c r="C142" s="80">
        <v>58</v>
      </c>
      <c r="D142" s="82">
        <v>3</v>
      </c>
    </row>
    <row r="143" spans="1:4" x14ac:dyDescent="0.25">
      <c r="A143" s="79">
        <v>143</v>
      </c>
      <c r="B143" s="79" t="s">
        <v>361</v>
      </c>
      <c r="C143" s="80">
        <v>57</v>
      </c>
      <c r="D143" s="82">
        <v>3</v>
      </c>
    </row>
    <row r="144" spans="1:4" x14ac:dyDescent="0.25">
      <c r="A144" s="79">
        <v>144</v>
      </c>
      <c r="B144" s="79" t="s">
        <v>362</v>
      </c>
      <c r="C144" s="80">
        <v>54</v>
      </c>
      <c r="D144" s="82">
        <v>3</v>
      </c>
    </row>
    <row r="145" spans="1:4" x14ac:dyDescent="0.25">
      <c r="A145" s="79">
        <v>145</v>
      </c>
      <c r="B145" s="79" t="s">
        <v>363</v>
      </c>
      <c r="C145" s="80">
        <v>89</v>
      </c>
      <c r="D145" s="82">
        <v>3</v>
      </c>
    </row>
    <row r="146" spans="1:4" x14ac:dyDescent="0.25">
      <c r="A146" s="79">
        <v>146</v>
      </c>
      <c r="B146" s="79" t="s">
        <v>364</v>
      </c>
      <c r="C146" s="80">
        <v>85</v>
      </c>
      <c r="D146" s="82">
        <v>3</v>
      </c>
    </row>
    <row r="147" spans="1:4" x14ac:dyDescent="0.25">
      <c r="A147" s="79">
        <v>147</v>
      </c>
      <c r="B147" s="79" t="s">
        <v>365</v>
      </c>
      <c r="C147" s="80">
        <v>83</v>
      </c>
      <c r="D147" s="82">
        <v>3</v>
      </c>
    </row>
    <row r="148" spans="1:4" x14ac:dyDescent="0.25">
      <c r="A148" s="79">
        <v>148</v>
      </c>
      <c r="B148" s="79" t="s">
        <v>9</v>
      </c>
      <c r="C148" s="80">
        <v>281</v>
      </c>
      <c r="D148" s="82">
        <v>2</v>
      </c>
    </row>
    <row r="149" spans="1:4" x14ac:dyDescent="0.25">
      <c r="A149" s="79">
        <v>149</v>
      </c>
      <c r="B149" s="79" t="s">
        <v>46</v>
      </c>
      <c r="C149" s="80">
        <v>281</v>
      </c>
      <c r="D149" s="82">
        <v>2</v>
      </c>
    </row>
    <row r="150" spans="1:4" x14ac:dyDescent="0.25">
      <c r="A150" s="79">
        <v>150</v>
      </c>
      <c r="B150" s="79" t="s">
        <v>366</v>
      </c>
      <c r="C150" s="80">
        <v>53</v>
      </c>
      <c r="D150" s="82">
        <v>2</v>
      </c>
    </row>
    <row r="151" spans="1:4" x14ac:dyDescent="0.25">
      <c r="A151" s="79">
        <v>151</v>
      </c>
      <c r="B151" s="79" t="s">
        <v>367</v>
      </c>
      <c r="C151" s="80">
        <v>53</v>
      </c>
      <c r="D151" s="82">
        <v>2</v>
      </c>
    </row>
    <row r="152" spans="1:4" x14ac:dyDescent="0.25">
      <c r="A152" s="79">
        <v>152</v>
      </c>
      <c r="B152" s="79" t="s">
        <v>202</v>
      </c>
      <c r="C152" s="80">
        <v>52</v>
      </c>
      <c r="D152" s="82">
        <v>2</v>
      </c>
    </row>
    <row r="153" spans="1:4" x14ac:dyDescent="0.25">
      <c r="A153" s="79">
        <v>153</v>
      </c>
      <c r="B153" s="79" t="s">
        <v>368</v>
      </c>
      <c r="C153" s="80">
        <v>51</v>
      </c>
      <c r="D153" s="82">
        <v>2</v>
      </c>
    </row>
    <row r="154" spans="1:4" x14ac:dyDescent="0.25">
      <c r="A154" s="79">
        <v>154</v>
      </c>
      <c r="B154" s="79" t="s">
        <v>369</v>
      </c>
      <c r="C154" s="80">
        <v>47</v>
      </c>
      <c r="D154" s="82">
        <v>2</v>
      </c>
    </row>
    <row r="155" spans="1:4" x14ac:dyDescent="0.25">
      <c r="A155" s="79">
        <v>155</v>
      </c>
      <c r="B155" s="79" t="s">
        <v>370</v>
      </c>
      <c r="C155" s="80">
        <v>84</v>
      </c>
      <c r="D155" s="82">
        <v>2</v>
      </c>
    </row>
    <row r="156" spans="1:4" x14ac:dyDescent="0.25">
      <c r="A156" s="79">
        <v>156</v>
      </c>
      <c r="B156" s="79" t="s">
        <v>371</v>
      </c>
      <c r="C156" s="80">
        <v>82</v>
      </c>
      <c r="D156" s="82">
        <v>2</v>
      </c>
    </row>
    <row r="157" spans="1:4" x14ac:dyDescent="0.25">
      <c r="A157" s="79">
        <v>157</v>
      </c>
      <c r="B157" s="79" t="s">
        <v>372</v>
      </c>
      <c r="C157" s="80">
        <v>82</v>
      </c>
      <c r="D157" s="82">
        <v>2</v>
      </c>
    </row>
    <row r="158" spans="1:4" x14ac:dyDescent="0.25">
      <c r="A158" s="79">
        <v>158</v>
      </c>
      <c r="B158" s="79" t="s">
        <v>373</v>
      </c>
      <c r="C158" s="80">
        <v>81</v>
      </c>
      <c r="D158" s="82">
        <v>2</v>
      </c>
    </row>
    <row r="159" spans="1:4" x14ac:dyDescent="0.25">
      <c r="A159" s="79">
        <v>159</v>
      </c>
      <c r="B159" s="79" t="s">
        <v>135</v>
      </c>
      <c r="C159" s="80">
        <v>81</v>
      </c>
      <c r="D159" s="82">
        <v>2</v>
      </c>
    </row>
    <row r="160" spans="1:4" x14ac:dyDescent="0.25">
      <c r="A160" s="79">
        <v>160</v>
      </c>
      <c r="B160" s="79" t="s">
        <v>374</v>
      </c>
      <c r="C160" s="80">
        <v>81</v>
      </c>
      <c r="D160" s="82">
        <v>2</v>
      </c>
    </row>
    <row r="161" spans="1:4" x14ac:dyDescent="0.25">
      <c r="A161" s="79">
        <v>161</v>
      </c>
      <c r="B161" s="79" t="s">
        <v>375</v>
      </c>
      <c r="C161" s="80">
        <v>81</v>
      </c>
      <c r="D161" s="82">
        <v>2</v>
      </c>
    </row>
    <row r="162" spans="1:4" x14ac:dyDescent="0.25">
      <c r="A162" s="79">
        <v>162</v>
      </c>
      <c r="B162" s="79" t="s">
        <v>376</v>
      </c>
      <c r="C162" s="80">
        <v>80</v>
      </c>
      <c r="D162" s="82">
        <v>2</v>
      </c>
    </row>
    <row r="163" spans="1:4" x14ac:dyDescent="0.25">
      <c r="A163" s="79">
        <v>163</v>
      </c>
      <c r="B163" s="79" t="s">
        <v>377</v>
      </c>
      <c r="C163" s="80">
        <v>80</v>
      </c>
      <c r="D163" s="82">
        <v>2</v>
      </c>
    </row>
    <row r="164" spans="1:4" x14ac:dyDescent="0.25">
      <c r="A164" s="79">
        <v>164</v>
      </c>
      <c r="B164" s="79" t="s">
        <v>378</v>
      </c>
      <c r="C164" s="80">
        <v>78</v>
      </c>
      <c r="D164" s="82">
        <v>2</v>
      </c>
    </row>
    <row r="165" spans="1:4" x14ac:dyDescent="0.25">
      <c r="A165" s="79">
        <v>165</v>
      </c>
      <c r="B165" s="79" t="s">
        <v>379</v>
      </c>
      <c r="C165" s="80">
        <v>76</v>
      </c>
      <c r="D165" s="82">
        <v>2</v>
      </c>
    </row>
    <row r="166" spans="1:4" x14ac:dyDescent="0.25">
      <c r="A166" s="79">
        <v>166</v>
      </c>
      <c r="B166" s="79" t="s">
        <v>380</v>
      </c>
      <c r="C166" s="80">
        <v>119</v>
      </c>
      <c r="D166" s="82">
        <v>2</v>
      </c>
    </row>
    <row r="167" spans="1:4" x14ac:dyDescent="0.25">
      <c r="A167" s="79">
        <v>167</v>
      </c>
      <c r="B167" s="79" t="s">
        <v>0</v>
      </c>
      <c r="C167" s="80">
        <v>276</v>
      </c>
      <c r="D167" s="82">
        <v>1</v>
      </c>
    </row>
    <row r="168" spans="1:4" x14ac:dyDescent="0.25">
      <c r="A168" s="79">
        <v>168</v>
      </c>
      <c r="B168" s="79" t="s">
        <v>381</v>
      </c>
      <c r="C168" s="80">
        <v>275</v>
      </c>
      <c r="D168" s="82">
        <v>1</v>
      </c>
    </row>
    <row r="169" spans="1:4" x14ac:dyDescent="0.25">
      <c r="A169" s="79">
        <v>169</v>
      </c>
      <c r="B169" s="79" t="s">
        <v>86</v>
      </c>
      <c r="C169" s="80">
        <v>274</v>
      </c>
      <c r="D169" s="82">
        <v>1</v>
      </c>
    </row>
    <row r="170" spans="1:4" x14ac:dyDescent="0.25">
      <c r="A170" s="79">
        <v>170</v>
      </c>
      <c r="B170" s="79" t="s">
        <v>382</v>
      </c>
      <c r="C170" s="80">
        <v>43</v>
      </c>
      <c r="D170" s="82">
        <v>1</v>
      </c>
    </row>
    <row r="171" spans="1:4" x14ac:dyDescent="0.25">
      <c r="A171" s="79">
        <v>171</v>
      </c>
      <c r="B171" s="79" t="s">
        <v>383</v>
      </c>
      <c r="C171" s="80">
        <v>42</v>
      </c>
      <c r="D171" s="82">
        <v>1</v>
      </c>
    </row>
    <row r="172" spans="1:4" x14ac:dyDescent="0.25">
      <c r="A172" s="79">
        <v>172</v>
      </c>
      <c r="B172" s="79" t="s">
        <v>384</v>
      </c>
      <c r="C172" s="80">
        <v>40</v>
      </c>
      <c r="D172" s="82">
        <v>1</v>
      </c>
    </row>
    <row r="173" spans="1:4" x14ac:dyDescent="0.25">
      <c r="A173" s="79">
        <v>173</v>
      </c>
      <c r="B173" s="79" t="s">
        <v>385</v>
      </c>
      <c r="C173" s="80">
        <v>40</v>
      </c>
      <c r="D173" s="82">
        <v>1</v>
      </c>
    </row>
    <row r="174" spans="1:4" x14ac:dyDescent="0.25">
      <c r="A174" s="79">
        <v>174</v>
      </c>
      <c r="B174" s="79" t="s">
        <v>386</v>
      </c>
      <c r="C174" s="80">
        <v>38</v>
      </c>
      <c r="D174" s="82">
        <v>1</v>
      </c>
    </row>
    <row r="175" spans="1:4" x14ac:dyDescent="0.25">
      <c r="A175" s="79">
        <v>175</v>
      </c>
      <c r="B175" s="79" t="s">
        <v>387</v>
      </c>
      <c r="C175" s="80">
        <v>38</v>
      </c>
      <c r="D175" s="82">
        <v>1</v>
      </c>
    </row>
    <row r="176" spans="1:4" x14ac:dyDescent="0.25">
      <c r="A176" s="79">
        <v>176</v>
      </c>
      <c r="B176" s="79" t="s">
        <v>388</v>
      </c>
      <c r="C176" s="80">
        <v>37</v>
      </c>
      <c r="D176" s="82">
        <v>1</v>
      </c>
    </row>
    <row r="177" spans="1:4" x14ac:dyDescent="0.25">
      <c r="A177" s="79">
        <v>177</v>
      </c>
      <c r="B177" s="79" t="s">
        <v>389</v>
      </c>
      <c r="C177" s="80">
        <v>78</v>
      </c>
      <c r="D177" s="82">
        <v>1</v>
      </c>
    </row>
    <row r="178" spans="1:4" x14ac:dyDescent="0.25">
      <c r="A178" s="79">
        <v>178</v>
      </c>
      <c r="B178" s="79" t="s">
        <v>390</v>
      </c>
      <c r="C178" s="80">
        <v>74</v>
      </c>
      <c r="D178" s="82">
        <v>1</v>
      </c>
    </row>
    <row r="179" spans="1:4" x14ac:dyDescent="0.25">
      <c r="A179" s="79">
        <v>179</v>
      </c>
      <c r="B179" s="79" t="s">
        <v>391</v>
      </c>
      <c r="C179" s="80">
        <v>73</v>
      </c>
      <c r="D179" s="82">
        <v>1</v>
      </c>
    </row>
    <row r="180" spans="1:4" x14ac:dyDescent="0.25">
      <c r="A180" s="79">
        <v>180</v>
      </c>
      <c r="B180" s="79" t="s">
        <v>392</v>
      </c>
      <c r="C180" s="80">
        <v>113</v>
      </c>
      <c r="D180" s="82">
        <v>1</v>
      </c>
    </row>
    <row r="181" spans="1:4" x14ac:dyDescent="0.25">
      <c r="A181" s="79">
        <v>181</v>
      </c>
      <c r="B181" s="79" t="s">
        <v>393</v>
      </c>
      <c r="C181" s="80">
        <v>111</v>
      </c>
      <c r="D181" s="82">
        <v>1</v>
      </c>
    </row>
    <row r="182" spans="1:4" x14ac:dyDescent="0.25">
      <c r="A182" s="79">
        <v>182</v>
      </c>
      <c r="B182" s="79" t="s">
        <v>394</v>
      </c>
      <c r="C182" s="80">
        <v>110</v>
      </c>
      <c r="D182" s="82">
        <v>1</v>
      </c>
    </row>
    <row r="183" spans="1:4" x14ac:dyDescent="0.25">
      <c r="A183" s="79">
        <v>183</v>
      </c>
      <c r="B183" s="79" t="s">
        <v>395</v>
      </c>
      <c r="C183" s="80">
        <v>110</v>
      </c>
      <c r="D183" s="82">
        <v>1</v>
      </c>
    </row>
    <row r="184" spans="1:4" x14ac:dyDescent="0.25">
      <c r="A184" s="79">
        <v>184</v>
      </c>
      <c r="B184" s="79" t="s">
        <v>396</v>
      </c>
      <c r="C184" s="80">
        <v>108</v>
      </c>
      <c r="D184" s="82">
        <v>1</v>
      </c>
    </row>
    <row r="185" spans="1:4" x14ac:dyDescent="0.25">
      <c r="A185" s="79">
        <v>185</v>
      </c>
      <c r="B185" s="79" t="s">
        <v>397</v>
      </c>
      <c r="C185" s="80">
        <v>108</v>
      </c>
      <c r="D185" s="82">
        <v>1</v>
      </c>
    </row>
    <row r="186" spans="1:4" x14ac:dyDescent="0.25">
      <c r="A186" s="79">
        <v>186</v>
      </c>
      <c r="B186" s="79" t="s">
        <v>398</v>
      </c>
      <c r="C186" s="80">
        <v>108</v>
      </c>
      <c r="D186" s="82">
        <v>1</v>
      </c>
    </row>
    <row r="187" spans="1:4" x14ac:dyDescent="0.25">
      <c r="A187" s="79">
        <v>187</v>
      </c>
      <c r="B187" s="79" t="s">
        <v>167</v>
      </c>
      <c r="C187" s="80">
        <v>107</v>
      </c>
      <c r="D187" s="82">
        <v>1</v>
      </c>
    </row>
    <row r="188" spans="1:4" x14ac:dyDescent="0.25">
      <c r="A188" s="79">
        <v>188</v>
      </c>
      <c r="B188" s="79" t="s">
        <v>399</v>
      </c>
      <c r="C188" s="80">
        <v>107</v>
      </c>
      <c r="D188" s="82">
        <v>1</v>
      </c>
    </row>
    <row r="189" spans="1:4" x14ac:dyDescent="0.25">
      <c r="A189" s="79">
        <v>189</v>
      </c>
      <c r="B189" s="79" t="s">
        <v>400</v>
      </c>
      <c r="C189" s="80">
        <v>107</v>
      </c>
      <c r="D189" s="82">
        <v>1</v>
      </c>
    </row>
    <row r="190" spans="1:4" x14ac:dyDescent="0.25">
      <c r="A190" s="79">
        <v>190</v>
      </c>
      <c r="B190" s="79" t="s">
        <v>401</v>
      </c>
      <c r="C190" s="80">
        <v>106</v>
      </c>
      <c r="D190" s="82">
        <v>1</v>
      </c>
    </row>
    <row r="191" spans="1:4" x14ac:dyDescent="0.25">
      <c r="A191" s="79">
        <v>191</v>
      </c>
      <c r="B191" s="79" t="s">
        <v>73</v>
      </c>
      <c r="C191" s="80">
        <v>271</v>
      </c>
      <c r="D191" s="82">
        <v>0</v>
      </c>
    </row>
    <row r="192" spans="1:4" x14ac:dyDescent="0.25">
      <c r="A192" s="79">
        <v>192</v>
      </c>
      <c r="B192" s="79" t="s">
        <v>402</v>
      </c>
      <c r="C192" s="80">
        <v>106</v>
      </c>
      <c r="D192" s="82">
        <v>0</v>
      </c>
    </row>
    <row r="193" spans="1:4" x14ac:dyDescent="0.25">
      <c r="A193" s="79">
        <v>193</v>
      </c>
      <c r="B193" s="79" t="s">
        <v>238</v>
      </c>
      <c r="C193" s="80">
        <v>106</v>
      </c>
      <c r="D193" s="82">
        <v>0</v>
      </c>
    </row>
    <row r="194" spans="1:4" x14ac:dyDescent="0.25">
      <c r="A194" s="79">
        <v>194</v>
      </c>
      <c r="B194" s="79" t="s">
        <v>403</v>
      </c>
      <c r="C194" s="80">
        <v>106</v>
      </c>
      <c r="D194" s="82">
        <v>0</v>
      </c>
    </row>
    <row r="195" spans="1:4" x14ac:dyDescent="0.25">
      <c r="A195" s="79">
        <v>195</v>
      </c>
      <c r="B195" s="79" t="s">
        <v>404</v>
      </c>
      <c r="C195" s="80">
        <v>105</v>
      </c>
      <c r="D195" s="82">
        <v>0</v>
      </c>
    </row>
    <row r="196" spans="1:4" x14ac:dyDescent="0.25">
      <c r="A196" s="79">
        <v>196</v>
      </c>
      <c r="B196" s="79" t="s">
        <v>405</v>
      </c>
      <c r="C196" s="80">
        <v>104</v>
      </c>
      <c r="D196" s="82">
        <v>0</v>
      </c>
    </row>
    <row r="197" spans="1:4" x14ac:dyDescent="0.25">
      <c r="A197" s="79">
        <v>197</v>
      </c>
      <c r="B197" s="79" t="s">
        <v>406</v>
      </c>
      <c r="C197" s="80">
        <v>104</v>
      </c>
      <c r="D197" s="82">
        <v>0</v>
      </c>
    </row>
    <row r="198" spans="1:4" x14ac:dyDescent="0.25">
      <c r="A198" s="79">
        <v>198</v>
      </c>
      <c r="B198" s="79" t="s">
        <v>407</v>
      </c>
      <c r="C198" s="80">
        <v>103</v>
      </c>
      <c r="D198" s="82">
        <v>0</v>
      </c>
    </row>
    <row r="199" spans="1:4" x14ac:dyDescent="0.25">
      <c r="A199" s="79">
        <v>199</v>
      </c>
      <c r="B199" s="79" t="s">
        <v>408</v>
      </c>
      <c r="C199" s="80">
        <v>102</v>
      </c>
      <c r="D199" s="82">
        <v>0</v>
      </c>
    </row>
    <row r="200" spans="1:4" x14ac:dyDescent="0.25">
      <c r="A200" s="79">
        <v>200</v>
      </c>
      <c r="B200" s="79" t="s">
        <v>409</v>
      </c>
      <c r="C200" s="80">
        <v>100</v>
      </c>
      <c r="D200" s="82">
        <v>0</v>
      </c>
    </row>
    <row r="201" spans="1:4" x14ac:dyDescent="0.25">
      <c r="A201" s="79">
        <v>201</v>
      </c>
      <c r="B201" s="79" t="s">
        <v>410</v>
      </c>
      <c r="C201" s="80">
        <v>100</v>
      </c>
      <c r="D201" s="82">
        <v>0</v>
      </c>
    </row>
    <row r="202" spans="1:4" x14ac:dyDescent="0.25">
      <c r="A202" s="79">
        <v>202</v>
      </c>
      <c r="B202" s="79" t="s">
        <v>411</v>
      </c>
      <c r="C202" s="80">
        <v>99</v>
      </c>
      <c r="D202" s="82">
        <v>0</v>
      </c>
    </row>
    <row r="203" spans="1:4" x14ac:dyDescent="0.25">
      <c r="A203" s="79">
        <v>203</v>
      </c>
      <c r="B203" s="79" t="s">
        <v>412</v>
      </c>
      <c r="C203" s="80">
        <v>98</v>
      </c>
      <c r="D203" s="82">
        <v>0</v>
      </c>
    </row>
    <row r="204" spans="1:4" x14ac:dyDescent="0.25">
      <c r="A204" s="79">
        <v>204</v>
      </c>
      <c r="B204" s="79" t="s">
        <v>413</v>
      </c>
      <c r="C204" s="80">
        <v>97</v>
      </c>
      <c r="D204" s="82">
        <v>0</v>
      </c>
    </row>
    <row r="205" spans="1:4" x14ac:dyDescent="0.25">
      <c r="A205" s="79">
        <v>205</v>
      </c>
      <c r="B205" s="79" t="s">
        <v>243</v>
      </c>
      <c r="C205" s="80">
        <v>97</v>
      </c>
      <c r="D205" s="82">
        <v>0</v>
      </c>
    </row>
    <row r="206" spans="1:4" x14ac:dyDescent="0.25">
      <c r="A206" s="79">
        <v>206</v>
      </c>
      <c r="B206" s="79" t="s">
        <v>414</v>
      </c>
      <c r="C206" s="80">
        <v>96</v>
      </c>
      <c r="D206" s="82">
        <v>0</v>
      </c>
    </row>
    <row r="207" spans="1:4" x14ac:dyDescent="0.25">
      <c r="A207" s="79">
        <v>207</v>
      </c>
      <c r="B207" s="79" t="s">
        <v>415</v>
      </c>
      <c r="C207" s="80">
        <v>74</v>
      </c>
      <c r="D207" s="82">
        <v>0</v>
      </c>
    </row>
    <row r="208" spans="1:4" x14ac:dyDescent="0.25">
      <c r="A208" s="79">
        <v>208</v>
      </c>
      <c r="B208" s="79" t="s">
        <v>416</v>
      </c>
      <c r="C208" s="80">
        <v>74</v>
      </c>
      <c r="D208" s="82">
        <v>0</v>
      </c>
    </row>
    <row r="209" spans="1:4" x14ac:dyDescent="0.25">
      <c r="A209" s="79">
        <v>209</v>
      </c>
      <c r="B209" s="79" t="s">
        <v>417</v>
      </c>
      <c r="C209" s="80">
        <v>74</v>
      </c>
      <c r="D209" s="82">
        <v>0</v>
      </c>
    </row>
    <row r="210" spans="1:4" x14ac:dyDescent="0.25">
      <c r="A210" s="79">
        <v>210</v>
      </c>
      <c r="B210" s="79" t="s">
        <v>418</v>
      </c>
      <c r="C210" s="80">
        <v>72</v>
      </c>
      <c r="D210" s="82">
        <v>0</v>
      </c>
    </row>
    <row r="211" spans="1:4" x14ac:dyDescent="0.25">
      <c r="A211" s="79">
        <v>211</v>
      </c>
      <c r="B211" s="79" t="s">
        <v>419</v>
      </c>
      <c r="C211" s="80">
        <v>70</v>
      </c>
      <c r="D211" s="82">
        <v>0</v>
      </c>
    </row>
    <row r="212" spans="1:4" x14ac:dyDescent="0.25">
      <c r="A212" s="79">
        <v>212</v>
      </c>
      <c r="B212" s="79" t="s">
        <v>420</v>
      </c>
      <c r="C212" s="80">
        <v>37</v>
      </c>
      <c r="D212" s="82">
        <v>0</v>
      </c>
    </row>
    <row r="213" spans="1:4" x14ac:dyDescent="0.25">
      <c r="A213" s="79">
        <v>213</v>
      </c>
      <c r="B213" s="79" t="s">
        <v>421</v>
      </c>
      <c r="C213" s="80">
        <v>37</v>
      </c>
      <c r="D213" s="82">
        <v>0</v>
      </c>
    </row>
    <row r="214" spans="1:4" x14ac:dyDescent="0.25">
      <c r="A214" s="79">
        <v>214</v>
      </c>
      <c r="B214" s="79" t="s">
        <v>422</v>
      </c>
      <c r="C214" s="80">
        <v>37</v>
      </c>
      <c r="D214" s="82">
        <v>0</v>
      </c>
    </row>
    <row r="215" spans="1:4" x14ac:dyDescent="0.25">
      <c r="A215" s="79">
        <v>215</v>
      </c>
      <c r="B215" s="79" t="s">
        <v>423</v>
      </c>
      <c r="C215" s="80">
        <v>35</v>
      </c>
      <c r="D215" s="82">
        <v>0</v>
      </c>
    </row>
    <row r="216" spans="1:4" x14ac:dyDescent="0.25">
      <c r="A216" s="79">
        <v>216</v>
      </c>
      <c r="B216" s="79" t="s">
        <v>424</v>
      </c>
      <c r="C216" s="80">
        <v>34</v>
      </c>
      <c r="D216" s="82">
        <v>0</v>
      </c>
    </row>
    <row r="217" spans="1:4" x14ac:dyDescent="0.25">
      <c r="A217" s="79">
        <v>217</v>
      </c>
      <c r="B217" s="79" t="s">
        <v>425</v>
      </c>
      <c r="C217" s="80">
        <v>33</v>
      </c>
      <c r="D217" s="82">
        <v>0</v>
      </c>
    </row>
    <row r="218" spans="1:4" x14ac:dyDescent="0.25">
      <c r="A218" s="79">
        <v>218</v>
      </c>
      <c r="B218" s="79" t="s">
        <v>426</v>
      </c>
      <c r="C218" s="80">
        <v>32</v>
      </c>
      <c r="D218" s="82">
        <v>0</v>
      </c>
    </row>
    <row r="219" spans="1:4" x14ac:dyDescent="0.25">
      <c r="A219" s="79">
        <v>219</v>
      </c>
      <c r="B219" s="79" t="s">
        <v>38</v>
      </c>
      <c r="C219" s="80">
        <v>264</v>
      </c>
      <c r="D219" s="82">
        <v>0</v>
      </c>
    </row>
    <row r="220" spans="1:4" x14ac:dyDescent="0.25">
      <c r="A220" s="79">
        <v>220</v>
      </c>
      <c r="B220" s="79" t="s">
        <v>427</v>
      </c>
      <c r="C220" s="80">
        <v>94</v>
      </c>
      <c r="D220" s="82">
        <v>0</v>
      </c>
    </row>
    <row r="221" spans="1:4" x14ac:dyDescent="0.25">
      <c r="A221" s="79">
        <v>221</v>
      </c>
      <c r="B221" s="79" t="s">
        <v>428</v>
      </c>
      <c r="C221" s="80">
        <v>94</v>
      </c>
      <c r="D221" s="82">
        <v>0</v>
      </c>
    </row>
    <row r="222" spans="1:4" x14ac:dyDescent="0.25">
      <c r="A222" s="79">
        <v>222</v>
      </c>
      <c r="B222" s="79" t="s">
        <v>429</v>
      </c>
      <c r="C222" s="80">
        <v>92</v>
      </c>
      <c r="D222" s="82">
        <v>0</v>
      </c>
    </row>
    <row r="223" spans="1:4" x14ac:dyDescent="0.25">
      <c r="A223" s="79">
        <v>223</v>
      </c>
      <c r="B223" s="79" t="s">
        <v>430</v>
      </c>
      <c r="C223" s="80">
        <v>91</v>
      </c>
      <c r="D223" s="82">
        <v>0</v>
      </c>
    </row>
    <row r="224" spans="1:4" x14ac:dyDescent="0.25">
      <c r="A224" s="79">
        <v>224</v>
      </c>
      <c r="B224" s="79" t="s">
        <v>431</v>
      </c>
      <c r="C224" s="80">
        <v>81</v>
      </c>
      <c r="D224" s="82">
        <v>0</v>
      </c>
    </row>
    <row r="225" spans="1:4" x14ac:dyDescent="0.25">
      <c r="A225" s="79">
        <v>225</v>
      </c>
      <c r="B225" s="79" t="s">
        <v>125</v>
      </c>
      <c r="C225" s="80">
        <v>72</v>
      </c>
      <c r="D225" s="82">
        <v>0</v>
      </c>
    </row>
    <row r="226" spans="1:4" x14ac:dyDescent="0.25">
      <c r="A226" s="79">
        <v>226</v>
      </c>
      <c r="B226" s="79" t="s">
        <v>432</v>
      </c>
      <c r="C226" s="80">
        <v>72</v>
      </c>
      <c r="D226" s="82">
        <v>0</v>
      </c>
    </row>
    <row r="227" spans="1:4" x14ac:dyDescent="0.25">
      <c r="A227" s="79">
        <v>227</v>
      </c>
      <c r="B227" s="79" t="s">
        <v>433</v>
      </c>
      <c r="C227" s="80">
        <v>71</v>
      </c>
      <c r="D227" s="82">
        <v>0</v>
      </c>
    </row>
    <row r="228" spans="1:4" x14ac:dyDescent="0.25">
      <c r="A228" s="79">
        <v>228</v>
      </c>
      <c r="B228" s="79" t="s">
        <v>434</v>
      </c>
      <c r="C228" s="80">
        <v>71</v>
      </c>
      <c r="D228" s="82">
        <v>0</v>
      </c>
    </row>
    <row r="229" spans="1:4" x14ac:dyDescent="0.25">
      <c r="A229" s="79">
        <v>229</v>
      </c>
      <c r="B229" s="79" t="s">
        <v>435</v>
      </c>
      <c r="C229" s="80">
        <v>71</v>
      </c>
      <c r="D229" s="82">
        <v>0</v>
      </c>
    </row>
    <row r="230" spans="1:4" x14ac:dyDescent="0.25">
      <c r="A230" s="79">
        <v>230</v>
      </c>
      <c r="B230" s="79" t="s">
        <v>436</v>
      </c>
      <c r="C230" s="80">
        <v>71</v>
      </c>
      <c r="D230" s="82">
        <v>0</v>
      </c>
    </row>
    <row r="231" spans="1:4" x14ac:dyDescent="0.25">
      <c r="A231" s="79">
        <v>231</v>
      </c>
      <c r="B231" s="79" t="s">
        <v>437</v>
      </c>
      <c r="C231" s="80">
        <v>70</v>
      </c>
      <c r="D231" s="82">
        <v>0</v>
      </c>
    </row>
    <row r="232" spans="1:4" x14ac:dyDescent="0.25">
      <c r="A232" s="79">
        <v>232</v>
      </c>
      <c r="B232" s="79" t="s">
        <v>438</v>
      </c>
      <c r="C232" s="80">
        <v>68</v>
      </c>
      <c r="D232" s="82">
        <v>0</v>
      </c>
    </row>
    <row r="233" spans="1:4" x14ac:dyDescent="0.25">
      <c r="A233" s="79">
        <v>233</v>
      </c>
      <c r="B233" s="79" t="s">
        <v>439</v>
      </c>
      <c r="C233" s="80">
        <v>66</v>
      </c>
      <c r="D233" s="82">
        <v>0</v>
      </c>
    </row>
    <row r="234" spans="1:4" x14ac:dyDescent="0.25">
      <c r="A234" s="79">
        <v>234</v>
      </c>
      <c r="B234" s="79" t="s">
        <v>440</v>
      </c>
      <c r="C234" s="80">
        <v>66</v>
      </c>
      <c r="D234" s="82">
        <v>0</v>
      </c>
    </row>
    <row r="235" spans="1:4" x14ac:dyDescent="0.25">
      <c r="A235" s="79">
        <v>235</v>
      </c>
      <c r="B235" s="79" t="s">
        <v>441</v>
      </c>
      <c r="C235" s="80">
        <v>65</v>
      </c>
      <c r="D235" s="82">
        <v>0</v>
      </c>
    </row>
    <row r="236" spans="1:4" x14ac:dyDescent="0.25">
      <c r="A236" s="79">
        <v>236</v>
      </c>
      <c r="B236" s="79" t="s">
        <v>442</v>
      </c>
      <c r="C236" s="80">
        <v>65</v>
      </c>
      <c r="D236" s="82">
        <v>0</v>
      </c>
    </row>
    <row r="237" spans="1:4" x14ac:dyDescent="0.25">
      <c r="A237" s="79">
        <v>237</v>
      </c>
      <c r="B237" s="79" t="s">
        <v>443</v>
      </c>
      <c r="C237" s="80">
        <v>65</v>
      </c>
      <c r="D237" s="82">
        <v>0</v>
      </c>
    </row>
    <row r="238" spans="1:4" x14ac:dyDescent="0.25">
      <c r="A238" s="79">
        <v>238</v>
      </c>
      <c r="B238" s="79" t="s">
        <v>444</v>
      </c>
      <c r="C238" s="80">
        <v>65</v>
      </c>
      <c r="D238" s="82">
        <v>0</v>
      </c>
    </row>
    <row r="239" spans="1:4" x14ac:dyDescent="0.25">
      <c r="A239" s="79">
        <v>239</v>
      </c>
      <c r="B239" s="79" t="s">
        <v>445</v>
      </c>
      <c r="C239" s="80">
        <v>64</v>
      </c>
      <c r="D239" s="82">
        <v>0</v>
      </c>
    </row>
    <row r="240" spans="1:4" x14ac:dyDescent="0.25">
      <c r="A240" s="79">
        <v>240</v>
      </c>
      <c r="B240" s="79" t="s">
        <v>446</v>
      </c>
      <c r="C240" s="80">
        <v>59</v>
      </c>
      <c r="D240" s="82">
        <v>0</v>
      </c>
    </row>
    <row r="241" spans="1:4" x14ac:dyDescent="0.25">
      <c r="A241" s="79">
        <v>241</v>
      </c>
      <c r="B241" s="79" t="s">
        <v>447</v>
      </c>
      <c r="C241" s="80">
        <v>59</v>
      </c>
      <c r="D241" s="82">
        <v>0</v>
      </c>
    </row>
    <row r="242" spans="1:4" x14ac:dyDescent="0.25">
      <c r="A242" s="79">
        <v>242</v>
      </c>
      <c r="B242" s="79" t="s">
        <v>448</v>
      </c>
      <c r="C242" s="80">
        <v>32</v>
      </c>
      <c r="D242" s="82">
        <v>0</v>
      </c>
    </row>
    <row r="243" spans="1:4" x14ac:dyDescent="0.25">
      <c r="A243" s="79">
        <v>243</v>
      </c>
      <c r="B243" s="79" t="s">
        <v>449</v>
      </c>
      <c r="C243" s="80">
        <v>32</v>
      </c>
      <c r="D243" s="82">
        <v>0</v>
      </c>
    </row>
    <row r="244" spans="1:4" x14ac:dyDescent="0.25">
      <c r="A244" s="79">
        <v>244</v>
      </c>
      <c r="B244" s="79" t="s">
        <v>450</v>
      </c>
      <c r="C244" s="80">
        <v>31</v>
      </c>
      <c r="D244" s="82">
        <v>0</v>
      </c>
    </row>
    <row r="245" spans="1:4" x14ac:dyDescent="0.25">
      <c r="A245" s="79">
        <v>245</v>
      </c>
      <c r="B245" s="79" t="s">
        <v>451</v>
      </c>
      <c r="C245" s="80">
        <v>31</v>
      </c>
      <c r="D245" s="82">
        <v>0</v>
      </c>
    </row>
    <row r="246" spans="1:4" x14ac:dyDescent="0.25">
      <c r="A246" s="79">
        <v>246</v>
      </c>
      <c r="B246" s="79" t="s">
        <v>452</v>
      </c>
      <c r="C246" s="80">
        <v>31</v>
      </c>
      <c r="D246" s="82">
        <v>0</v>
      </c>
    </row>
    <row r="247" spans="1:4" x14ac:dyDescent="0.25">
      <c r="A247" s="79">
        <v>247</v>
      </c>
      <c r="B247" s="79" t="s">
        <v>453</v>
      </c>
      <c r="C247" s="80">
        <v>31</v>
      </c>
      <c r="D247" s="82">
        <v>0</v>
      </c>
    </row>
    <row r="248" spans="1:4" x14ac:dyDescent="0.25">
      <c r="A248" s="79">
        <v>248</v>
      </c>
      <c r="B248" s="79" t="s">
        <v>454</v>
      </c>
      <c r="C248" s="80">
        <v>29</v>
      </c>
      <c r="D248" s="82">
        <v>0</v>
      </c>
    </row>
    <row r="249" spans="1:4" x14ac:dyDescent="0.25">
      <c r="A249" s="79">
        <v>249</v>
      </c>
      <c r="B249" s="79" t="s">
        <v>455</v>
      </c>
      <c r="C249" s="80">
        <v>29</v>
      </c>
      <c r="D249" s="82">
        <v>0</v>
      </c>
    </row>
    <row r="250" spans="1:4" x14ac:dyDescent="0.25">
      <c r="A250" s="79">
        <v>250</v>
      </c>
      <c r="B250" s="79" t="s">
        <v>456</v>
      </c>
      <c r="C250" s="80">
        <v>26</v>
      </c>
      <c r="D250" s="82">
        <v>0</v>
      </c>
    </row>
    <row r="251" spans="1:4" x14ac:dyDescent="0.25">
      <c r="A251" s="79">
        <v>251</v>
      </c>
      <c r="B251" s="79" t="s">
        <v>457</v>
      </c>
      <c r="C251" s="80">
        <v>26</v>
      </c>
      <c r="D251" s="82">
        <v>0</v>
      </c>
    </row>
    <row r="252" spans="1:4" x14ac:dyDescent="0.25">
      <c r="A252" s="79">
        <v>252</v>
      </c>
      <c r="B252" s="79" t="s">
        <v>458</v>
      </c>
      <c r="C252" s="80">
        <v>26</v>
      </c>
      <c r="D252" s="82">
        <v>0</v>
      </c>
    </row>
    <row r="253" spans="1:4" x14ac:dyDescent="0.25">
      <c r="A253" s="79">
        <v>253</v>
      </c>
      <c r="B253" s="79" t="s">
        <v>459</v>
      </c>
      <c r="C253" s="80">
        <v>25</v>
      </c>
      <c r="D253" s="82">
        <v>0</v>
      </c>
    </row>
    <row r="254" spans="1:4" x14ac:dyDescent="0.25">
      <c r="A254" s="79">
        <v>254</v>
      </c>
      <c r="B254" s="79" t="s">
        <v>49</v>
      </c>
      <c r="C254" s="80">
        <v>259</v>
      </c>
      <c r="D254" s="82">
        <v>0</v>
      </c>
    </row>
    <row r="255" spans="1:4" x14ac:dyDescent="0.25">
      <c r="A255" s="79">
        <v>255</v>
      </c>
      <c r="B255" s="79" t="s">
        <v>66</v>
      </c>
      <c r="C255" s="80">
        <v>250</v>
      </c>
      <c r="D255" s="82">
        <v>0</v>
      </c>
    </row>
    <row r="256" spans="1:4" x14ac:dyDescent="0.25">
      <c r="A256" s="79">
        <v>256</v>
      </c>
      <c r="B256" s="79" t="s">
        <v>460</v>
      </c>
      <c r="C256" s="80">
        <v>63</v>
      </c>
      <c r="D256" s="82">
        <v>0</v>
      </c>
    </row>
    <row r="257" spans="1:4" x14ac:dyDescent="0.25">
      <c r="A257" s="79">
        <v>257</v>
      </c>
      <c r="B257" s="79" t="s">
        <v>461</v>
      </c>
      <c r="C257" s="80">
        <v>60</v>
      </c>
      <c r="D257" s="82">
        <v>0</v>
      </c>
    </row>
    <row r="258" spans="1:4" x14ac:dyDescent="0.25">
      <c r="A258" s="79">
        <v>258</v>
      </c>
      <c r="B258" s="79" t="s">
        <v>462</v>
      </c>
      <c r="C258" s="80">
        <v>60</v>
      </c>
      <c r="D258" s="82">
        <v>0</v>
      </c>
    </row>
    <row r="259" spans="1:4" x14ac:dyDescent="0.25">
      <c r="A259" s="79">
        <v>259</v>
      </c>
      <c r="B259" s="79" t="s">
        <v>463</v>
      </c>
      <c r="C259" s="80">
        <v>59</v>
      </c>
      <c r="D259" s="82">
        <v>0</v>
      </c>
    </row>
    <row r="260" spans="1:4" x14ac:dyDescent="0.25">
      <c r="A260" s="79">
        <v>260</v>
      </c>
      <c r="B260" s="79" t="s">
        <v>464</v>
      </c>
      <c r="C260" s="80">
        <v>59</v>
      </c>
      <c r="D260" s="82">
        <v>0</v>
      </c>
    </row>
    <row r="261" spans="1:4" x14ac:dyDescent="0.25">
      <c r="A261" s="79">
        <v>261</v>
      </c>
      <c r="B261" s="79" t="s">
        <v>465</v>
      </c>
      <c r="C261" s="80">
        <v>57</v>
      </c>
      <c r="D261" s="82">
        <v>0</v>
      </c>
    </row>
    <row r="262" spans="1:4" x14ac:dyDescent="0.25">
      <c r="A262" s="79">
        <v>262</v>
      </c>
      <c r="B262" s="79" t="s">
        <v>466</v>
      </c>
      <c r="C262" s="80">
        <v>57</v>
      </c>
      <c r="D262" s="82">
        <v>0</v>
      </c>
    </row>
    <row r="263" spans="1:4" x14ac:dyDescent="0.25">
      <c r="A263" s="79">
        <v>263</v>
      </c>
      <c r="B263" s="79" t="s">
        <v>131</v>
      </c>
      <c r="C263" s="80">
        <v>57</v>
      </c>
      <c r="D263" s="82">
        <v>0</v>
      </c>
    </row>
    <row r="264" spans="1:4" x14ac:dyDescent="0.25">
      <c r="A264" s="79">
        <v>264</v>
      </c>
      <c r="B264" s="79" t="s">
        <v>467</v>
      </c>
      <c r="C264" s="80">
        <v>56</v>
      </c>
      <c r="D264" s="82">
        <v>0</v>
      </c>
    </row>
    <row r="265" spans="1:4" x14ac:dyDescent="0.25">
      <c r="A265" s="79">
        <v>265</v>
      </c>
      <c r="B265" s="79" t="s">
        <v>468</v>
      </c>
      <c r="C265" s="80">
        <v>54</v>
      </c>
      <c r="D265" s="82">
        <v>0</v>
      </c>
    </row>
    <row r="266" spans="1:4" x14ac:dyDescent="0.25">
      <c r="A266" s="79">
        <v>266</v>
      </c>
      <c r="B266" s="79" t="s">
        <v>469</v>
      </c>
      <c r="C266" s="80">
        <v>51</v>
      </c>
      <c r="D266" s="82">
        <v>0</v>
      </c>
    </row>
    <row r="267" spans="1:4" x14ac:dyDescent="0.25">
      <c r="A267" s="79">
        <v>267</v>
      </c>
      <c r="B267" s="79" t="s">
        <v>470</v>
      </c>
      <c r="C267" s="80">
        <v>50</v>
      </c>
      <c r="D267" s="82">
        <v>0</v>
      </c>
    </row>
    <row r="268" spans="1:4" x14ac:dyDescent="0.25">
      <c r="A268" s="79">
        <v>268</v>
      </c>
      <c r="B268" s="79" t="s">
        <v>77</v>
      </c>
      <c r="C268" s="80">
        <v>244</v>
      </c>
      <c r="D268" s="82">
        <v>0</v>
      </c>
    </row>
    <row r="269" spans="1:4" x14ac:dyDescent="0.25">
      <c r="A269" s="79">
        <v>269</v>
      </c>
      <c r="B269" s="79" t="s">
        <v>471</v>
      </c>
      <c r="C269" s="80">
        <v>53</v>
      </c>
      <c r="D269" s="82">
        <v>0</v>
      </c>
    </row>
    <row r="270" spans="1:4" x14ac:dyDescent="0.25">
      <c r="A270" s="79">
        <v>270</v>
      </c>
      <c r="B270" s="79" t="s">
        <v>472</v>
      </c>
      <c r="C270" s="80">
        <v>52</v>
      </c>
      <c r="D270" s="82">
        <v>0</v>
      </c>
    </row>
    <row r="271" spans="1:4" x14ac:dyDescent="0.25">
      <c r="A271" s="79">
        <v>271</v>
      </c>
      <c r="B271" s="79" t="s">
        <v>473</v>
      </c>
      <c r="C271" s="80">
        <v>51</v>
      </c>
      <c r="D271" s="82">
        <v>0</v>
      </c>
    </row>
    <row r="272" spans="1:4" x14ac:dyDescent="0.25">
      <c r="A272" s="79">
        <v>272</v>
      </c>
      <c r="B272" s="79" t="s">
        <v>474</v>
      </c>
      <c r="C272" s="80">
        <v>240</v>
      </c>
      <c r="D272" s="82">
        <v>0</v>
      </c>
    </row>
    <row r="273" spans="1:4" x14ac:dyDescent="0.25">
      <c r="A273" s="79">
        <v>273</v>
      </c>
      <c r="B273" s="79" t="s">
        <v>475</v>
      </c>
      <c r="C273" s="80">
        <v>235</v>
      </c>
      <c r="D273" s="82">
        <v>0</v>
      </c>
    </row>
    <row r="274" spans="1:4" x14ac:dyDescent="0.25">
      <c r="A274" s="79">
        <v>274</v>
      </c>
      <c r="B274" s="79" t="s">
        <v>42</v>
      </c>
      <c r="C274" s="80">
        <v>228</v>
      </c>
      <c r="D274" s="82">
        <v>0</v>
      </c>
    </row>
    <row r="275" spans="1:4" x14ac:dyDescent="0.25">
      <c r="A275" s="79">
        <v>275</v>
      </c>
      <c r="B275" s="79" t="s">
        <v>476</v>
      </c>
      <c r="C275" s="80">
        <v>225</v>
      </c>
      <c r="D275" s="82">
        <v>0</v>
      </c>
    </row>
    <row r="276" spans="1:4" x14ac:dyDescent="0.25">
      <c r="A276" s="79">
        <v>276</v>
      </c>
      <c r="B276" s="79" t="s">
        <v>477</v>
      </c>
      <c r="C276" s="80">
        <v>222</v>
      </c>
      <c r="D276" s="82">
        <v>0</v>
      </c>
    </row>
    <row r="277" spans="1:4" x14ac:dyDescent="0.25">
      <c r="A277" s="79">
        <v>277</v>
      </c>
      <c r="B277" s="79" t="s">
        <v>478</v>
      </c>
      <c r="C277" s="80">
        <v>218</v>
      </c>
      <c r="D277" s="82">
        <v>0</v>
      </c>
    </row>
    <row r="278" spans="1:4" x14ac:dyDescent="0.25">
      <c r="A278" s="79">
        <v>278</v>
      </c>
      <c r="B278" s="79" t="s">
        <v>63</v>
      </c>
      <c r="C278" s="80">
        <v>200</v>
      </c>
      <c r="D278" s="82">
        <v>0</v>
      </c>
    </row>
    <row r="279" spans="1:4" x14ac:dyDescent="0.25">
      <c r="A279" s="79">
        <v>279</v>
      </c>
      <c r="B279" s="79" t="s">
        <v>479</v>
      </c>
      <c r="C279" s="80">
        <v>188</v>
      </c>
      <c r="D279" s="82">
        <v>0</v>
      </c>
    </row>
    <row r="280" spans="1:4" x14ac:dyDescent="0.25">
      <c r="A280" s="79">
        <v>280</v>
      </c>
      <c r="B280" s="79" t="s">
        <v>480</v>
      </c>
      <c r="C280" s="80">
        <v>153</v>
      </c>
      <c r="D280" s="82">
        <v>0</v>
      </c>
    </row>
    <row r="281" spans="1:4" x14ac:dyDescent="0.25">
      <c r="A281" s="79">
        <v>281</v>
      </c>
      <c r="B281" s="79" t="s">
        <v>481</v>
      </c>
      <c r="C281" s="80">
        <v>143</v>
      </c>
      <c r="D281" s="82">
        <v>0</v>
      </c>
    </row>
    <row r="282" spans="1:4" x14ac:dyDescent="0.25">
      <c r="A282" s="79">
        <v>282</v>
      </c>
      <c r="B282" s="79" t="s">
        <v>482</v>
      </c>
      <c r="C282" s="80">
        <v>112</v>
      </c>
      <c r="D282" s="82">
        <v>0</v>
      </c>
    </row>
    <row r="283" spans="1:4" x14ac:dyDescent="0.25">
      <c r="A283" s="79">
        <v>283</v>
      </c>
      <c r="B283" s="79" t="s">
        <v>483</v>
      </c>
      <c r="C283" s="80">
        <v>101</v>
      </c>
      <c r="D283" s="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ED57-9C76-4777-8A97-949D395B3BA7}">
  <dimension ref="A1:N277"/>
  <sheetViews>
    <sheetView workbookViewId="0">
      <selection activeCell="B6" sqref="B6"/>
    </sheetView>
  </sheetViews>
  <sheetFormatPr defaultRowHeight="15" x14ac:dyDescent="0.25"/>
  <cols>
    <col min="1" max="1" width="32" bestFit="1" customWidth="1"/>
    <col min="2" max="2" width="17.7109375" bestFit="1" customWidth="1"/>
  </cols>
  <sheetData>
    <row r="1" spans="1:14" x14ac:dyDescent="0.25">
      <c r="A1" t="s">
        <v>569</v>
      </c>
      <c r="B1" t="s">
        <v>570</v>
      </c>
      <c r="C1" t="s">
        <v>571</v>
      </c>
      <c r="D1" t="s">
        <v>573</v>
      </c>
      <c r="E1" t="s">
        <v>574</v>
      </c>
      <c r="F1" t="s">
        <v>575</v>
      </c>
      <c r="G1" t="s">
        <v>577</v>
      </c>
      <c r="H1" t="s">
        <v>578</v>
      </c>
      <c r="I1" t="s">
        <v>580</v>
      </c>
      <c r="J1" t="s">
        <v>578</v>
      </c>
      <c r="K1" t="s">
        <v>582</v>
      </c>
      <c r="L1" t="s">
        <v>583</v>
      </c>
      <c r="M1" t="s">
        <v>584</v>
      </c>
      <c r="N1" t="s">
        <v>585</v>
      </c>
    </row>
    <row r="2" spans="1:14" x14ac:dyDescent="0.25">
      <c r="C2" t="s">
        <v>572</v>
      </c>
      <c r="F2" t="s">
        <v>576</v>
      </c>
      <c r="H2" t="s">
        <v>579</v>
      </c>
      <c r="I2" t="s">
        <v>571</v>
      </c>
      <c r="J2" t="s">
        <v>581</v>
      </c>
    </row>
    <row r="3" spans="1:14" x14ac:dyDescent="0.25">
      <c r="A3" t="s">
        <v>586</v>
      </c>
      <c r="B3" t="s">
        <v>587</v>
      </c>
      <c r="C3" t="s">
        <v>588</v>
      </c>
      <c r="D3">
        <v>-5.5</v>
      </c>
      <c r="E3">
        <v>43.5</v>
      </c>
      <c r="F3">
        <v>24.5</v>
      </c>
      <c r="G3" t="s">
        <v>589</v>
      </c>
      <c r="H3">
        <v>23.7</v>
      </c>
      <c r="I3">
        <v>0</v>
      </c>
      <c r="J3">
        <v>30</v>
      </c>
      <c r="K3" s="91">
        <v>9000</v>
      </c>
      <c r="L3" t="s">
        <v>590</v>
      </c>
      <c r="M3" s="92">
        <v>0</v>
      </c>
      <c r="N3" s="92">
        <v>1</v>
      </c>
    </row>
    <row r="4" spans="1:14" x14ac:dyDescent="0.25">
      <c r="A4" t="s">
        <v>591</v>
      </c>
      <c r="B4" t="s">
        <v>592</v>
      </c>
      <c r="C4" s="93">
        <v>0.185</v>
      </c>
      <c r="D4">
        <v>-12</v>
      </c>
      <c r="E4">
        <v>42</v>
      </c>
      <c r="F4">
        <v>27</v>
      </c>
      <c r="G4" t="s">
        <v>593</v>
      </c>
      <c r="H4">
        <v>22.7</v>
      </c>
      <c r="I4">
        <v>0</v>
      </c>
      <c r="J4">
        <v>28.1</v>
      </c>
      <c r="K4" s="91">
        <v>8400</v>
      </c>
      <c r="L4" t="s">
        <v>594</v>
      </c>
      <c r="M4" s="92">
        <v>0</v>
      </c>
      <c r="N4" s="92">
        <v>1</v>
      </c>
    </row>
    <row r="5" spans="1:14" x14ac:dyDescent="0.25">
      <c r="A5" t="s">
        <v>595</v>
      </c>
      <c r="B5" t="s">
        <v>596</v>
      </c>
      <c r="C5" t="s">
        <v>597</v>
      </c>
      <c r="D5">
        <v>3</v>
      </c>
      <c r="E5">
        <v>47</v>
      </c>
      <c r="F5">
        <v>22</v>
      </c>
      <c r="G5" t="s">
        <v>598</v>
      </c>
      <c r="H5">
        <v>22</v>
      </c>
      <c r="I5">
        <v>0</v>
      </c>
      <c r="J5">
        <v>28.3</v>
      </c>
      <c r="K5" s="91">
        <v>11000</v>
      </c>
      <c r="L5" t="s">
        <v>599</v>
      </c>
      <c r="M5" s="92">
        <v>0</v>
      </c>
      <c r="N5" s="92">
        <v>1</v>
      </c>
    </row>
    <row r="6" spans="1:14" x14ac:dyDescent="0.25">
      <c r="A6" t="s">
        <v>600</v>
      </c>
      <c r="B6" t="s">
        <v>601</v>
      </c>
      <c r="C6" s="93">
        <v>0.11799999999999999</v>
      </c>
      <c r="D6">
        <v>-8.5</v>
      </c>
      <c r="E6">
        <v>41.5</v>
      </c>
      <c r="F6">
        <v>25</v>
      </c>
      <c r="G6" t="s">
        <v>602</v>
      </c>
      <c r="H6">
        <v>20.7</v>
      </c>
      <c r="I6">
        <v>0</v>
      </c>
      <c r="J6">
        <v>30.3</v>
      </c>
      <c r="K6" s="91">
        <v>7700</v>
      </c>
      <c r="L6" t="s">
        <v>603</v>
      </c>
      <c r="M6" s="92">
        <v>0</v>
      </c>
      <c r="N6" s="92">
        <v>1</v>
      </c>
    </row>
    <row r="7" spans="1:14" x14ac:dyDescent="0.25">
      <c r="A7" t="s">
        <v>604</v>
      </c>
      <c r="B7" t="s">
        <v>605</v>
      </c>
      <c r="C7" t="s">
        <v>606</v>
      </c>
      <c r="D7">
        <v>3</v>
      </c>
      <c r="E7">
        <v>49</v>
      </c>
      <c r="F7">
        <v>23</v>
      </c>
      <c r="G7" t="s">
        <v>607</v>
      </c>
      <c r="H7">
        <v>20.2</v>
      </c>
      <c r="I7">
        <v>0</v>
      </c>
      <c r="J7">
        <v>27.1</v>
      </c>
      <c r="K7" s="91">
        <v>8400</v>
      </c>
      <c r="L7" t="s">
        <v>608</v>
      </c>
      <c r="M7" s="92">
        <v>0</v>
      </c>
      <c r="N7" s="92">
        <v>1</v>
      </c>
    </row>
    <row r="8" spans="1:14" x14ac:dyDescent="0.25">
      <c r="A8" t="s">
        <v>609</v>
      </c>
      <c r="B8" t="s">
        <v>610</v>
      </c>
      <c r="C8" s="93">
        <v>0.10199999999999999</v>
      </c>
      <c r="D8">
        <v>-3</v>
      </c>
      <c r="E8">
        <v>47.5</v>
      </c>
      <c r="F8">
        <v>25.5</v>
      </c>
      <c r="G8" t="s">
        <v>173</v>
      </c>
      <c r="H8">
        <v>20</v>
      </c>
      <c r="I8">
        <v>0</v>
      </c>
      <c r="J8">
        <v>24.9</v>
      </c>
      <c r="K8" s="91">
        <v>7700</v>
      </c>
      <c r="L8" t="s">
        <v>611</v>
      </c>
      <c r="M8" s="92">
        <v>0</v>
      </c>
      <c r="N8" s="92">
        <v>1</v>
      </c>
    </row>
    <row r="9" spans="1:14" x14ac:dyDescent="0.25">
      <c r="A9" t="s">
        <v>612</v>
      </c>
      <c r="B9" t="s">
        <v>613</v>
      </c>
      <c r="C9" s="93">
        <v>2.1000000000000001E-2</v>
      </c>
      <c r="D9">
        <v>-13</v>
      </c>
      <c r="E9">
        <v>43.5</v>
      </c>
      <c r="F9">
        <v>28.5</v>
      </c>
      <c r="G9" t="s">
        <v>614</v>
      </c>
      <c r="H9">
        <v>19.8</v>
      </c>
      <c r="I9">
        <v>0</v>
      </c>
      <c r="J9">
        <v>26.3</v>
      </c>
      <c r="K9" s="91">
        <v>8200</v>
      </c>
      <c r="L9" t="s">
        <v>615</v>
      </c>
      <c r="M9" s="92">
        <v>0</v>
      </c>
      <c r="N9" s="92">
        <v>1</v>
      </c>
    </row>
    <row r="10" spans="1:14" x14ac:dyDescent="0.25">
      <c r="A10" t="s">
        <v>616</v>
      </c>
      <c r="B10" t="s">
        <v>617</v>
      </c>
      <c r="C10" t="s">
        <v>618</v>
      </c>
      <c r="D10">
        <v>-3</v>
      </c>
      <c r="E10">
        <v>46.5</v>
      </c>
      <c r="F10">
        <v>25</v>
      </c>
      <c r="G10" t="s">
        <v>619</v>
      </c>
      <c r="H10">
        <v>19.600000000000001</v>
      </c>
      <c r="I10">
        <v>0</v>
      </c>
      <c r="J10">
        <v>24.6</v>
      </c>
      <c r="K10" s="91">
        <v>7300</v>
      </c>
      <c r="L10" t="s">
        <v>603</v>
      </c>
      <c r="M10" s="92">
        <v>0</v>
      </c>
      <c r="N10" s="92">
        <v>1</v>
      </c>
    </row>
    <row r="11" spans="1:14" x14ac:dyDescent="0.25">
      <c r="A11" t="s">
        <v>620</v>
      </c>
      <c r="B11" t="s">
        <v>621</v>
      </c>
      <c r="C11" s="93">
        <v>4.7E-2</v>
      </c>
      <c r="D11">
        <v>2.5</v>
      </c>
      <c r="E11">
        <v>43</v>
      </c>
      <c r="F11">
        <v>20.5</v>
      </c>
      <c r="G11" t="s">
        <v>622</v>
      </c>
      <c r="H11">
        <v>18.600000000000001</v>
      </c>
      <c r="I11">
        <v>0</v>
      </c>
      <c r="J11">
        <v>25</v>
      </c>
      <c r="K11" s="91">
        <v>7500</v>
      </c>
      <c r="L11" t="s">
        <v>623</v>
      </c>
      <c r="M11" s="92">
        <v>0</v>
      </c>
      <c r="N11" s="92">
        <v>1</v>
      </c>
    </row>
    <row r="12" spans="1:14" x14ac:dyDescent="0.25">
      <c r="A12" t="s">
        <v>624</v>
      </c>
      <c r="B12" t="s">
        <v>625</v>
      </c>
      <c r="C12" s="93">
        <v>1.4999999999999999E-2</v>
      </c>
      <c r="D12">
        <v>-5</v>
      </c>
      <c r="E12">
        <v>45</v>
      </c>
      <c r="F12">
        <v>25</v>
      </c>
      <c r="G12" t="s">
        <v>88</v>
      </c>
      <c r="H12">
        <v>18.5</v>
      </c>
      <c r="I12">
        <v>0</v>
      </c>
      <c r="J12">
        <v>24.5</v>
      </c>
      <c r="K12" s="91">
        <v>7700</v>
      </c>
      <c r="L12" t="s">
        <v>608</v>
      </c>
      <c r="M12" s="92">
        <v>0</v>
      </c>
      <c r="N12" s="92">
        <v>1</v>
      </c>
    </row>
    <row r="13" spans="1:14" x14ac:dyDescent="0.25">
      <c r="A13" t="s">
        <v>626</v>
      </c>
      <c r="B13" t="s">
        <v>627</v>
      </c>
      <c r="C13" s="93">
        <v>1.0999999999999999E-2</v>
      </c>
      <c r="D13">
        <v>-3</v>
      </c>
      <c r="E13">
        <v>49</v>
      </c>
      <c r="F13">
        <v>26</v>
      </c>
      <c r="G13" t="s">
        <v>176</v>
      </c>
      <c r="H13">
        <v>18.399999999999999</v>
      </c>
      <c r="I13">
        <v>0</v>
      </c>
      <c r="J13">
        <v>22.7</v>
      </c>
      <c r="K13" s="91">
        <v>7700</v>
      </c>
      <c r="L13" t="s">
        <v>628</v>
      </c>
      <c r="M13" s="92">
        <v>0</v>
      </c>
      <c r="N13" s="92">
        <v>1</v>
      </c>
    </row>
    <row r="14" spans="1:14" x14ac:dyDescent="0.25">
      <c r="A14" t="s">
        <v>629</v>
      </c>
      <c r="B14" t="s">
        <v>630</v>
      </c>
      <c r="C14" s="93">
        <v>3.0000000000000001E-3</v>
      </c>
      <c r="D14">
        <v>5.5</v>
      </c>
      <c r="E14">
        <v>43.5</v>
      </c>
      <c r="F14">
        <v>19</v>
      </c>
      <c r="G14" t="s">
        <v>631</v>
      </c>
      <c r="H14">
        <v>18.3</v>
      </c>
      <c r="I14">
        <v>0</v>
      </c>
      <c r="J14">
        <v>26.5</v>
      </c>
      <c r="K14" s="91">
        <v>7800</v>
      </c>
      <c r="L14" t="s">
        <v>632</v>
      </c>
      <c r="M14" s="92">
        <v>0</v>
      </c>
      <c r="N14" s="92">
        <v>1</v>
      </c>
    </row>
    <row r="15" spans="1:14" x14ac:dyDescent="0.25">
      <c r="A15" t="s">
        <v>633</v>
      </c>
      <c r="B15" t="s">
        <v>617</v>
      </c>
      <c r="C15" t="s">
        <v>618</v>
      </c>
      <c r="D15">
        <v>-3</v>
      </c>
      <c r="E15">
        <v>46.5</v>
      </c>
      <c r="F15">
        <v>25</v>
      </c>
      <c r="G15" t="s">
        <v>101</v>
      </c>
      <c r="H15">
        <v>17.8</v>
      </c>
      <c r="I15">
        <v>0</v>
      </c>
      <c r="J15">
        <v>23.9</v>
      </c>
      <c r="K15" s="91">
        <v>9100</v>
      </c>
      <c r="L15" t="s">
        <v>634</v>
      </c>
      <c r="M15" s="92">
        <v>0</v>
      </c>
      <c r="N15" s="92">
        <v>1</v>
      </c>
    </row>
    <row r="16" spans="1:14" x14ac:dyDescent="0.25">
      <c r="A16" t="s">
        <v>635</v>
      </c>
      <c r="B16" t="s">
        <v>636</v>
      </c>
      <c r="C16" s="93">
        <v>1E-3</v>
      </c>
      <c r="D16">
        <v>-8.5</v>
      </c>
      <c r="E16">
        <v>40.5</v>
      </c>
      <c r="F16">
        <v>24.5</v>
      </c>
      <c r="G16" t="s">
        <v>637</v>
      </c>
      <c r="H16">
        <v>17.7</v>
      </c>
      <c r="I16">
        <v>0</v>
      </c>
      <c r="J16">
        <v>22.1</v>
      </c>
      <c r="K16" s="91">
        <v>7600</v>
      </c>
      <c r="L16" t="s">
        <v>638</v>
      </c>
      <c r="M16" s="92">
        <v>0</v>
      </c>
      <c r="N16" s="92">
        <v>1</v>
      </c>
    </row>
    <row r="17" spans="1:14" x14ac:dyDescent="0.25">
      <c r="A17" t="s">
        <v>639</v>
      </c>
      <c r="B17" t="s">
        <v>640</v>
      </c>
      <c r="C17" s="93">
        <v>1E-3</v>
      </c>
      <c r="D17">
        <v>-3</v>
      </c>
      <c r="E17">
        <v>44</v>
      </c>
      <c r="F17">
        <v>23.5</v>
      </c>
      <c r="G17" t="s">
        <v>641</v>
      </c>
      <c r="H17">
        <v>17.600000000000001</v>
      </c>
      <c r="I17">
        <v>0</v>
      </c>
      <c r="J17">
        <v>23.4</v>
      </c>
      <c r="K17" s="91">
        <v>7700</v>
      </c>
      <c r="L17" t="s">
        <v>642</v>
      </c>
      <c r="M17" s="92">
        <v>0</v>
      </c>
      <c r="N17" s="92">
        <v>1</v>
      </c>
    </row>
    <row r="18" spans="1:14" x14ac:dyDescent="0.25">
      <c r="A18" t="s">
        <v>643</v>
      </c>
      <c r="B18" t="s">
        <v>644</v>
      </c>
      <c r="C18" s="93">
        <v>1E-3</v>
      </c>
      <c r="D18">
        <v>-3</v>
      </c>
      <c r="E18">
        <v>47</v>
      </c>
      <c r="F18">
        <v>25</v>
      </c>
      <c r="G18" t="s">
        <v>645</v>
      </c>
      <c r="H18">
        <v>17.5</v>
      </c>
      <c r="I18">
        <v>0</v>
      </c>
      <c r="J18">
        <v>21.6</v>
      </c>
      <c r="K18" s="91">
        <v>7600</v>
      </c>
      <c r="L18" t="s">
        <v>646</v>
      </c>
      <c r="M18" s="92">
        <v>0</v>
      </c>
      <c r="N18" s="92">
        <v>1</v>
      </c>
    </row>
    <row r="19" spans="1:14" x14ac:dyDescent="0.25">
      <c r="A19" t="s">
        <v>647</v>
      </c>
      <c r="B19" t="s">
        <v>648</v>
      </c>
      <c r="C19" t="s">
        <v>649</v>
      </c>
      <c r="D19">
        <v>3</v>
      </c>
      <c r="E19">
        <v>47.5</v>
      </c>
      <c r="F19">
        <v>22.5</v>
      </c>
      <c r="G19" t="s">
        <v>650</v>
      </c>
      <c r="H19">
        <v>17.2</v>
      </c>
      <c r="I19">
        <v>0</v>
      </c>
      <c r="J19">
        <v>20.6</v>
      </c>
      <c r="K19" s="91">
        <v>7400</v>
      </c>
      <c r="L19" t="s">
        <v>638</v>
      </c>
      <c r="M19" s="92">
        <v>0</v>
      </c>
      <c r="N19" s="92">
        <v>1</v>
      </c>
    </row>
    <row r="20" spans="1:14" x14ac:dyDescent="0.25">
      <c r="A20" t="s">
        <v>651</v>
      </c>
      <c r="B20" t="s">
        <v>652</v>
      </c>
      <c r="C20" t="s">
        <v>653</v>
      </c>
      <c r="D20">
        <v>3</v>
      </c>
      <c r="E20">
        <v>44</v>
      </c>
      <c r="F20">
        <v>20.5</v>
      </c>
      <c r="G20" t="s">
        <v>654</v>
      </c>
      <c r="H20">
        <v>17.2</v>
      </c>
      <c r="I20">
        <v>0</v>
      </c>
      <c r="J20">
        <v>21.1</v>
      </c>
      <c r="K20" s="91">
        <v>7800</v>
      </c>
      <c r="L20" t="s">
        <v>655</v>
      </c>
      <c r="M20" s="92">
        <v>0</v>
      </c>
      <c r="N20" s="92">
        <v>1</v>
      </c>
    </row>
    <row r="21" spans="1:14" x14ac:dyDescent="0.25">
      <c r="A21" t="s">
        <v>656</v>
      </c>
      <c r="B21" t="s">
        <v>657</v>
      </c>
      <c r="C21" t="s">
        <v>658</v>
      </c>
      <c r="D21">
        <v>5</v>
      </c>
      <c r="E21">
        <v>45</v>
      </c>
      <c r="F21">
        <v>20</v>
      </c>
      <c r="G21" t="s">
        <v>659</v>
      </c>
      <c r="H21">
        <v>17</v>
      </c>
      <c r="I21">
        <v>0</v>
      </c>
      <c r="J21">
        <v>24.7</v>
      </c>
      <c r="K21" s="91">
        <v>7400</v>
      </c>
      <c r="L21" t="s">
        <v>642</v>
      </c>
      <c r="M21" s="92">
        <v>0</v>
      </c>
      <c r="N21" s="92">
        <v>1</v>
      </c>
    </row>
    <row r="22" spans="1:14" x14ac:dyDescent="0.25">
      <c r="A22" t="s">
        <v>660</v>
      </c>
      <c r="B22" t="s">
        <v>596</v>
      </c>
      <c r="C22" t="s">
        <v>661</v>
      </c>
      <c r="D22">
        <v>3</v>
      </c>
      <c r="E22">
        <v>47</v>
      </c>
      <c r="F22">
        <v>22</v>
      </c>
      <c r="G22" t="s">
        <v>94</v>
      </c>
      <c r="H22">
        <v>16.899999999999999</v>
      </c>
      <c r="I22">
        <v>0</v>
      </c>
      <c r="J22">
        <v>23.9</v>
      </c>
      <c r="K22" s="91">
        <v>7100</v>
      </c>
      <c r="L22" t="s">
        <v>662</v>
      </c>
      <c r="M22" s="92">
        <v>0</v>
      </c>
      <c r="N22" s="92">
        <v>1</v>
      </c>
    </row>
    <row r="23" spans="1:14" x14ac:dyDescent="0.25">
      <c r="A23" t="s">
        <v>663</v>
      </c>
      <c r="B23" t="s">
        <v>664</v>
      </c>
      <c r="C23" t="s">
        <v>665</v>
      </c>
      <c r="D23">
        <v>-3</v>
      </c>
      <c r="E23">
        <v>43</v>
      </c>
      <c r="F23">
        <v>23</v>
      </c>
      <c r="G23" t="s">
        <v>666</v>
      </c>
      <c r="H23">
        <v>16.899999999999999</v>
      </c>
      <c r="I23">
        <v>0</v>
      </c>
      <c r="J23">
        <v>20.399999999999999</v>
      </c>
      <c r="K23" s="91">
        <v>7300</v>
      </c>
      <c r="L23" t="s">
        <v>667</v>
      </c>
      <c r="M23" s="92">
        <v>0</v>
      </c>
      <c r="N23" s="92">
        <v>1</v>
      </c>
    </row>
    <row r="24" spans="1:14" x14ac:dyDescent="0.25">
      <c r="A24" t="s">
        <v>668</v>
      </c>
      <c r="B24" t="s">
        <v>613</v>
      </c>
      <c r="C24" s="93">
        <v>0.122</v>
      </c>
      <c r="D24">
        <v>-13</v>
      </c>
      <c r="E24">
        <v>43.5</v>
      </c>
      <c r="F24">
        <v>28.5</v>
      </c>
      <c r="G24" t="s">
        <v>669</v>
      </c>
      <c r="H24">
        <v>16.7</v>
      </c>
      <c r="I24">
        <v>0</v>
      </c>
      <c r="J24">
        <v>20.9</v>
      </c>
      <c r="K24" s="91">
        <v>8700</v>
      </c>
      <c r="L24" t="s">
        <v>670</v>
      </c>
      <c r="M24" s="92">
        <v>0</v>
      </c>
      <c r="N24" s="92">
        <v>1</v>
      </c>
    </row>
    <row r="25" spans="1:14" x14ac:dyDescent="0.25">
      <c r="A25" t="s">
        <v>671</v>
      </c>
      <c r="B25" t="s">
        <v>640</v>
      </c>
      <c r="C25" s="93">
        <v>0.24299999999999999</v>
      </c>
      <c r="D25">
        <v>-3</v>
      </c>
      <c r="E25">
        <v>44</v>
      </c>
      <c r="F25">
        <v>23.5</v>
      </c>
      <c r="G25" t="s">
        <v>105</v>
      </c>
      <c r="H25">
        <v>16.600000000000001</v>
      </c>
      <c r="I25">
        <v>0</v>
      </c>
      <c r="J25">
        <v>22.5</v>
      </c>
      <c r="K25" s="91">
        <v>7600</v>
      </c>
      <c r="L25" t="s">
        <v>672</v>
      </c>
      <c r="M25" s="92">
        <v>0</v>
      </c>
      <c r="N25" s="92">
        <v>1</v>
      </c>
    </row>
    <row r="26" spans="1:14" x14ac:dyDescent="0.25">
      <c r="A26" t="s">
        <v>673</v>
      </c>
      <c r="B26" t="s">
        <v>640</v>
      </c>
      <c r="C26" s="93">
        <v>0.255</v>
      </c>
      <c r="D26">
        <v>-3</v>
      </c>
      <c r="E26">
        <v>44</v>
      </c>
      <c r="F26">
        <v>23.5</v>
      </c>
      <c r="G26" t="s">
        <v>674</v>
      </c>
      <c r="H26">
        <v>16.5</v>
      </c>
      <c r="I26">
        <v>0</v>
      </c>
      <c r="J26">
        <v>21.5</v>
      </c>
      <c r="K26" s="91">
        <v>8600</v>
      </c>
      <c r="L26" t="s">
        <v>675</v>
      </c>
      <c r="M26" s="92">
        <v>0</v>
      </c>
      <c r="N26" s="92">
        <v>1</v>
      </c>
    </row>
    <row r="27" spans="1:14" x14ac:dyDescent="0.25">
      <c r="A27" t="s">
        <v>676</v>
      </c>
      <c r="B27" t="s">
        <v>636</v>
      </c>
      <c r="C27" s="93">
        <v>0.182</v>
      </c>
      <c r="D27">
        <v>-8.5</v>
      </c>
      <c r="E27">
        <v>40.5</v>
      </c>
      <c r="F27">
        <v>24.5</v>
      </c>
      <c r="G27" t="s">
        <v>677</v>
      </c>
      <c r="H27">
        <v>16.5</v>
      </c>
      <c r="I27">
        <v>0</v>
      </c>
      <c r="J27">
        <v>21.4</v>
      </c>
      <c r="K27" s="91">
        <v>7900</v>
      </c>
      <c r="L27" t="s">
        <v>678</v>
      </c>
      <c r="M27" s="92">
        <v>0</v>
      </c>
      <c r="N27" s="92">
        <v>1</v>
      </c>
    </row>
    <row r="28" spans="1:14" x14ac:dyDescent="0.25">
      <c r="A28" t="s">
        <v>679</v>
      </c>
      <c r="B28" t="s">
        <v>680</v>
      </c>
      <c r="C28" s="93">
        <v>0.19600000000000001</v>
      </c>
      <c r="D28">
        <v>3</v>
      </c>
      <c r="E28">
        <v>43</v>
      </c>
      <c r="F28">
        <v>20</v>
      </c>
      <c r="G28" t="s">
        <v>681</v>
      </c>
      <c r="H28">
        <v>16.399999999999999</v>
      </c>
      <c r="I28">
        <v>0</v>
      </c>
      <c r="J28">
        <v>20.6</v>
      </c>
      <c r="K28" s="91">
        <v>7500</v>
      </c>
      <c r="L28" t="s">
        <v>672</v>
      </c>
      <c r="M28" s="92">
        <v>0</v>
      </c>
      <c r="N28" s="92">
        <v>1</v>
      </c>
    </row>
    <row r="29" spans="1:14" x14ac:dyDescent="0.25">
      <c r="A29" t="s">
        <v>682</v>
      </c>
      <c r="B29" t="s">
        <v>683</v>
      </c>
      <c r="C29" s="93">
        <v>2.1000000000000001E-2</v>
      </c>
      <c r="D29">
        <v>3</v>
      </c>
      <c r="E29">
        <v>46.5</v>
      </c>
      <c r="F29">
        <v>22</v>
      </c>
      <c r="G29" t="s">
        <v>684</v>
      </c>
      <c r="H29">
        <v>16</v>
      </c>
      <c r="I29">
        <v>0</v>
      </c>
      <c r="J29">
        <v>20.3</v>
      </c>
      <c r="K29" s="91">
        <v>7000</v>
      </c>
      <c r="L29" t="s">
        <v>685</v>
      </c>
      <c r="M29" s="92">
        <v>0</v>
      </c>
      <c r="N29" s="92">
        <v>1</v>
      </c>
    </row>
    <row r="30" spans="1:14" x14ac:dyDescent="0.25">
      <c r="A30" t="s">
        <v>686</v>
      </c>
      <c r="B30" t="s">
        <v>592</v>
      </c>
      <c r="C30" s="93">
        <v>0.189</v>
      </c>
      <c r="D30">
        <v>-12</v>
      </c>
      <c r="E30">
        <v>42</v>
      </c>
      <c r="F30">
        <v>27</v>
      </c>
      <c r="G30" t="s">
        <v>687</v>
      </c>
      <c r="H30">
        <v>15.9</v>
      </c>
      <c r="I30">
        <v>0</v>
      </c>
      <c r="J30">
        <v>22.5</v>
      </c>
      <c r="K30" s="91">
        <v>7800</v>
      </c>
      <c r="L30" t="s">
        <v>688</v>
      </c>
      <c r="M30" s="92">
        <v>0</v>
      </c>
      <c r="N30" s="92">
        <v>1</v>
      </c>
    </row>
    <row r="31" spans="1:14" x14ac:dyDescent="0.25">
      <c r="A31" t="s">
        <v>689</v>
      </c>
      <c r="B31" t="s">
        <v>690</v>
      </c>
      <c r="C31" t="s">
        <v>691</v>
      </c>
      <c r="D31">
        <v>8.5</v>
      </c>
      <c r="E31">
        <v>40.5</v>
      </c>
      <c r="F31">
        <v>16</v>
      </c>
      <c r="G31" t="s">
        <v>692</v>
      </c>
      <c r="H31">
        <v>15.9</v>
      </c>
      <c r="I31">
        <v>0</v>
      </c>
      <c r="J31">
        <v>20.6</v>
      </c>
      <c r="K31" s="91">
        <v>7000</v>
      </c>
      <c r="L31" t="s">
        <v>685</v>
      </c>
      <c r="M31" s="92">
        <v>0</v>
      </c>
      <c r="N31" s="92">
        <v>1</v>
      </c>
    </row>
    <row r="32" spans="1:14" x14ac:dyDescent="0.25">
      <c r="A32" t="s">
        <v>693</v>
      </c>
      <c r="B32" t="s">
        <v>694</v>
      </c>
      <c r="C32" t="s">
        <v>163</v>
      </c>
      <c r="D32">
        <v>-2.5</v>
      </c>
      <c r="E32">
        <v>43</v>
      </c>
      <c r="F32">
        <v>23</v>
      </c>
      <c r="G32" t="s">
        <v>695</v>
      </c>
      <c r="H32">
        <v>15.7</v>
      </c>
      <c r="I32">
        <v>0</v>
      </c>
      <c r="J32">
        <v>19.8</v>
      </c>
      <c r="K32" s="91">
        <v>7000</v>
      </c>
      <c r="L32" t="s">
        <v>696</v>
      </c>
      <c r="M32" s="92">
        <v>0</v>
      </c>
      <c r="N32" s="92">
        <v>1</v>
      </c>
    </row>
    <row r="33" spans="1:14" x14ac:dyDescent="0.25">
      <c r="A33" t="s">
        <v>697</v>
      </c>
      <c r="B33" t="s">
        <v>680</v>
      </c>
      <c r="C33" s="93">
        <v>3.3000000000000002E-2</v>
      </c>
      <c r="D33">
        <v>3</v>
      </c>
      <c r="E33">
        <v>43</v>
      </c>
      <c r="F33">
        <v>20</v>
      </c>
      <c r="G33" t="s">
        <v>698</v>
      </c>
      <c r="H33">
        <v>15.4</v>
      </c>
      <c r="I33">
        <v>0</v>
      </c>
      <c r="J33">
        <v>24.2</v>
      </c>
      <c r="K33" s="91">
        <v>6600</v>
      </c>
      <c r="L33" t="s">
        <v>638</v>
      </c>
      <c r="M33" s="92">
        <v>0</v>
      </c>
      <c r="N33" s="92">
        <v>1</v>
      </c>
    </row>
    <row r="34" spans="1:14" x14ac:dyDescent="0.25">
      <c r="A34" t="s">
        <v>699</v>
      </c>
      <c r="B34" t="s">
        <v>625</v>
      </c>
      <c r="C34" s="93">
        <v>0.159</v>
      </c>
      <c r="D34">
        <v>-5</v>
      </c>
      <c r="E34">
        <v>45</v>
      </c>
      <c r="F34">
        <v>25</v>
      </c>
      <c r="G34" t="s">
        <v>110</v>
      </c>
      <c r="H34">
        <v>15</v>
      </c>
      <c r="I34">
        <v>0</v>
      </c>
      <c r="J34">
        <v>18.399999999999999</v>
      </c>
      <c r="K34" s="91">
        <v>7300</v>
      </c>
      <c r="L34" t="s">
        <v>700</v>
      </c>
      <c r="M34" s="92">
        <v>0</v>
      </c>
      <c r="N34" s="92">
        <v>1</v>
      </c>
    </row>
    <row r="35" spans="1:14" x14ac:dyDescent="0.25">
      <c r="A35" t="s">
        <v>701</v>
      </c>
      <c r="B35" t="s">
        <v>592</v>
      </c>
      <c r="C35" s="93">
        <v>0.14799999999999999</v>
      </c>
      <c r="D35">
        <v>-12</v>
      </c>
      <c r="E35">
        <v>42</v>
      </c>
      <c r="F35">
        <v>27</v>
      </c>
      <c r="G35" t="s">
        <v>702</v>
      </c>
      <c r="H35">
        <v>14.9</v>
      </c>
      <c r="I35">
        <v>0</v>
      </c>
      <c r="J35">
        <v>20.2</v>
      </c>
      <c r="K35" s="91">
        <v>8400</v>
      </c>
      <c r="L35" t="s">
        <v>703</v>
      </c>
      <c r="M35" s="92">
        <v>0</v>
      </c>
      <c r="N35" s="92">
        <v>1</v>
      </c>
    </row>
    <row r="36" spans="1:14" x14ac:dyDescent="0.25">
      <c r="A36" t="s">
        <v>704</v>
      </c>
      <c r="B36" t="s">
        <v>610</v>
      </c>
      <c r="C36" s="93">
        <v>0.21099999999999999</v>
      </c>
      <c r="D36">
        <v>-3</v>
      </c>
      <c r="E36">
        <v>47.5</v>
      </c>
      <c r="F36">
        <v>25.5</v>
      </c>
      <c r="G36" t="s">
        <v>705</v>
      </c>
      <c r="H36">
        <v>14.8</v>
      </c>
      <c r="I36">
        <v>0</v>
      </c>
      <c r="J36">
        <v>19.2</v>
      </c>
      <c r="K36" s="91">
        <v>7700</v>
      </c>
      <c r="L36" t="s">
        <v>675</v>
      </c>
      <c r="M36" s="92">
        <v>0</v>
      </c>
      <c r="N36" s="92">
        <v>1</v>
      </c>
    </row>
    <row r="37" spans="1:14" x14ac:dyDescent="0.25">
      <c r="A37" t="s">
        <v>706</v>
      </c>
      <c r="B37" t="s">
        <v>664</v>
      </c>
      <c r="C37" t="s">
        <v>707</v>
      </c>
      <c r="D37">
        <v>-3</v>
      </c>
      <c r="E37">
        <v>43</v>
      </c>
      <c r="F37">
        <v>23</v>
      </c>
      <c r="G37" t="s">
        <v>708</v>
      </c>
      <c r="H37">
        <v>14.5</v>
      </c>
      <c r="I37">
        <v>0</v>
      </c>
      <c r="J37">
        <v>18.7</v>
      </c>
      <c r="K37" s="91">
        <v>7300</v>
      </c>
      <c r="L37" t="s">
        <v>709</v>
      </c>
      <c r="M37" s="92">
        <v>0</v>
      </c>
      <c r="N37" s="92">
        <v>1</v>
      </c>
    </row>
    <row r="38" spans="1:14" x14ac:dyDescent="0.25">
      <c r="A38" t="s">
        <v>710</v>
      </c>
      <c r="B38" t="s">
        <v>683</v>
      </c>
      <c r="C38" s="93">
        <v>8.2000000000000003E-2</v>
      </c>
      <c r="D38">
        <v>3</v>
      </c>
      <c r="E38">
        <v>46.5</v>
      </c>
      <c r="F38">
        <v>22</v>
      </c>
      <c r="G38" t="s">
        <v>711</v>
      </c>
      <c r="H38">
        <v>14.4</v>
      </c>
      <c r="I38">
        <v>0</v>
      </c>
      <c r="J38">
        <v>19.100000000000001</v>
      </c>
      <c r="K38" s="91">
        <v>7700</v>
      </c>
      <c r="L38" t="s">
        <v>712</v>
      </c>
      <c r="M38" s="92">
        <v>0</v>
      </c>
      <c r="N38" s="92">
        <v>1</v>
      </c>
    </row>
    <row r="39" spans="1:14" x14ac:dyDescent="0.25">
      <c r="A39" t="s">
        <v>713</v>
      </c>
      <c r="B39" t="s">
        <v>601</v>
      </c>
      <c r="C39" s="93">
        <v>9.2999999999999999E-2</v>
      </c>
      <c r="D39">
        <v>-8.5</v>
      </c>
      <c r="E39">
        <v>41.5</v>
      </c>
      <c r="F39">
        <v>25</v>
      </c>
      <c r="G39" t="s">
        <v>209</v>
      </c>
      <c r="H39">
        <v>14.3</v>
      </c>
      <c r="I39">
        <v>0</v>
      </c>
      <c r="J39">
        <v>18.5</v>
      </c>
      <c r="K39" s="91">
        <v>8300</v>
      </c>
      <c r="L39" t="s">
        <v>714</v>
      </c>
      <c r="M39" s="92">
        <v>0</v>
      </c>
      <c r="N39" s="92">
        <v>1</v>
      </c>
    </row>
    <row r="40" spans="1:14" x14ac:dyDescent="0.25">
      <c r="A40" t="s">
        <v>715</v>
      </c>
      <c r="B40" t="s">
        <v>605</v>
      </c>
      <c r="C40" t="s">
        <v>716</v>
      </c>
      <c r="D40">
        <v>3</v>
      </c>
      <c r="E40">
        <v>49</v>
      </c>
      <c r="F40">
        <v>23</v>
      </c>
      <c r="G40" t="s">
        <v>717</v>
      </c>
      <c r="H40">
        <v>13.9</v>
      </c>
      <c r="I40">
        <v>0</v>
      </c>
      <c r="J40">
        <v>21.1</v>
      </c>
      <c r="K40" s="91">
        <v>8300</v>
      </c>
      <c r="L40" t="s">
        <v>718</v>
      </c>
      <c r="M40" s="92">
        <v>0</v>
      </c>
      <c r="N40" s="92">
        <v>1</v>
      </c>
    </row>
    <row r="41" spans="1:14" x14ac:dyDescent="0.25">
      <c r="A41" t="s">
        <v>719</v>
      </c>
      <c r="B41" t="s">
        <v>610</v>
      </c>
      <c r="C41" s="93">
        <v>0.115</v>
      </c>
      <c r="D41">
        <v>-3</v>
      </c>
      <c r="E41">
        <v>47.5</v>
      </c>
      <c r="F41">
        <v>25.5</v>
      </c>
      <c r="G41" t="s">
        <v>720</v>
      </c>
      <c r="H41">
        <v>13.8</v>
      </c>
      <c r="I41">
        <v>0</v>
      </c>
      <c r="J41">
        <v>20</v>
      </c>
      <c r="K41" s="91">
        <v>7900</v>
      </c>
      <c r="L41" t="s">
        <v>721</v>
      </c>
      <c r="M41" s="92">
        <v>0</v>
      </c>
      <c r="N41" s="92">
        <v>1</v>
      </c>
    </row>
    <row r="42" spans="1:14" x14ac:dyDescent="0.25">
      <c r="A42" t="s">
        <v>722</v>
      </c>
      <c r="B42" t="s">
        <v>723</v>
      </c>
      <c r="C42" t="s">
        <v>724</v>
      </c>
      <c r="D42">
        <v>8.5</v>
      </c>
      <c r="E42">
        <v>41.5</v>
      </c>
      <c r="F42">
        <v>16.5</v>
      </c>
      <c r="G42" t="s">
        <v>725</v>
      </c>
      <c r="H42">
        <v>13.7</v>
      </c>
      <c r="I42">
        <v>0</v>
      </c>
      <c r="J42">
        <v>18.600000000000001</v>
      </c>
      <c r="K42" s="91">
        <v>6800</v>
      </c>
      <c r="L42" t="s">
        <v>726</v>
      </c>
      <c r="M42" s="92">
        <v>0</v>
      </c>
      <c r="N42" s="92">
        <v>1</v>
      </c>
    </row>
    <row r="43" spans="1:14" x14ac:dyDescent="0.25">
      <c r="A43" t="s">
        <v>727</v>
      </c>
      <c r="B43" t="s">
        <v>627</v>
      </c>
      <c r="C43" s="93">
        <v>0.127</v>
      </c>
      <c r="D43">
        <v>-3</v>
      </c>
      <c r="E43">
        <v>49</v>
      </c>
      <c r="F43">
        <v>26</v>
      </c>
      <c r="G43" t="s">
        <v>728</v>
      </c>
      <c r="H43">
        <v>13.6</v>
      </c>
      <c r="I43">
        <v>0</v>
      </c>
      <c r="J43">
        <v>16.399999999999999</v>
      </c>
      <c r="K43" s="91">
        <v>7600</v>
      </c>
      <c r="L43" t="s">
        <v>729</v>
      </c>
      <c r="M43" s="92">
        <v>0</v>
      </c>
      <c r="N43" s="92">
        <v>1</v>
      </c>
    </row>
    <row r="44" spans="1:14" x14ac:dyDescent="0.25">
      <c r="A44" t="s">
        <v>730</v>
      </c>
      <c r="B44" t="s">
        <v>596</v>
      </c>
      <c r="C44" t="s">
        <v>731</v>
      </c>
      <c r="D44">
        <v>3</v>
      </c>
      <c r="E44">
        <v>47</v>
      </c>
      <c r="F44">
        <v>22</v>
      </c>
      <c r="G44" t="s">
        <v>732</v>
      </c>
      <c r="H44">
        <v>13.2</v>
      </c>
      <c r="I44">
        <v>0</v>
      </c>
      <c r="J44">
        <v>17.5</v>
      </c>
      <c r="K44" s="91">
        <v>7100</v>
      </c>
      <c r="L44" t="s">
        <v>733</v>
      </c>
      <c r="M44" s="92">
        <v>0</v>
      </c>
      <c r="N44" s="92">
        <v>1</v>
      </c>
    </row>
    <row r="45" spans="1:14" x14ac:dyDescent="0.25">
      <c r="A45" t="s">
        <v>734</v>
      </c>
      <c r="B45" t="s">
        <v>735</v>
      </c>
      <c r="C45" t="s">
        <v>163</v>
      </c>
      <c r="D45">
        <v>13</v>
      </c>
      <c r="E45">
        <v>43.5</v>
      </c>
      <c r="F45">
        <v>15.5</v>
      </c>
      <c r="G45" t="s">
        <v>736</v>
      </c>
      <c r="H45">
        <v>13.1</v>
      </c>
      <c r="I45">
        <v>0</v>
      </c>
      <c r="J45">
        <v>18.5</v>
      </c>
      <c r="K45" s="91">
        <v>6900</v>
      </c>
      <c r="L45" t="s">
        <v>737</v>
      </c>
      <c r="M45" s="92">
        <v>0</v>
      </c>
      <c r="N45" s="92">
        <v>1</v>
      </c>
    </row>
    <row r="46" spans="1:14" x14ac:dyDescent="0.25">
      <c r="A46" t="s">
        <v>738</v>
      </c>
      <c r="B46" t="s">
        <v>605</v>
      </c>
      <c r="C46" t="s">
        <v>739</v>
      </c>
      <c r="D46">
        <v>3</v>
      </c>
      <c r="E46">
        <v>49</v>
      </c>
      <c r="F46">
        <v>23</v>
      </c>
      <c r="G46" t="s">
        <v>740</v>
      </c>
      <c r="H46">
        <v>12.9</v>
      </c>
      <c r="I46">
        <v>0</v>
      </c>
      <c r="J46">
        <v>16.2</v>
      </c>
      <c r="K46" s="91">
        <v>7100</v>
      </c>
      <c r="L46" t="s">
        <v>741</v>
      </c>
      <c r="M46" s="92">
        <v>0</v>
      </c>
      <c r="N46" s="92">
        <v>1</v>
      </c>
    </row>
    <row r="47" spans="1:14" x14ac:dyDescent="0.25">
      <c r="A47" t="s">
        <v>742</v>
      </c>
      <c r="B47" t="s">
        <v>587</v>
      </c>
      <c r="C47" t="s">
        <v>743</v>
      </c>
      <c r="D47">
        <v>-5.5</v>
      </c>
      <c r="E47">
        <v>43.5</v>
      </c>
      <c r="F47">
        <v>24.5</v>
      </c>
      <c r="G47" t="s">
        <v>744</v>
      </c>
      <c r="H47">
        <v>12.9</v>
      </c>
      <c r="I47">
        <v>0</v>
      </c>
      <c r="J47">
        <v>17.7</v>
      </c>
      <c r="K47" s="91">
        <v>7400</v>
      </c>
      <c r="L47" t="s">
        <v>745</v>
      </c>
      <c r="M47" s="92">
        <v>0</v>
      </c>
      <c r="N47" s="92">
        <v>1</v>
      </c>
    </row>
    <row r="48" spans="1:14" x14ac:dyDescent="0.25">
      <c r="A48" t="s">
        <v>746</v>
      </c>
      <c r="B48" t="s">
        <v>680</v>
      </c>
      <c r="C48" s="93">
        <v>0.33800000000000002</v>
      </c>
      <c r="D48">
        <v>3</v>
      </c>
      <c r="E48">
        <v>43</v>
      </c>
      <c r="F48">
        <v>20</v>
      </c>
      <c r="G48" t="s">
        <v>747</v>
      </c>
      <c r="H48">
        <v>12.9</v>
      </c>
      <c r="I48">
        <v>0</v>
      </c>
      <c r="J48">
        <v>18.8</v>
      </c>
      <c r="K48" s="91">
        <v>6200</v>
      </c>
      <c r="L48" t="s">
        <v>678</v>
      </c>
      <c r="M48" s="92">
        <v>0</v>
      </c>
      <c r="N48" s="92">
        <v>1</v>
      </c>
    </row>
    <row r="49" spans="1:14" x14ac:dyDescent="0.25">
      <c r="A49" t="s">
        <v>748</v>
      </c>
      <c r="B49" t="s">
        <v>723</v>
      </c>
      <c r="C49" t="s">
        <v>749</v>
      </c>
      <c r="D49">
        <v>8.5</v>
      </c>
      <c r="E49">
        <v>41.5</v>
      </c>
      <c r="F49">
        <v>16.5</v>
      </c>
      <c r="G49" t="s">
        <v>750</v>
      </c>
      <c r="H49">
        <v>12.8</v>
      </c>
      <c r="I49">
        <v>0</v>
      </c>
      <c r="J49">
        <v>17.100000000000001</v>
      </c>
      <c r="K49" s="91">
        <v>6400</v>
      </c>
      <c r="L49" t="s">
        <v>599</v>
      </c>
      <c r="M49" s="92">
        <v>0</v>
      </c>
      <c r="N49" s="92">
        <v>1</v>
      </c>
    </row>
    <row r="50" spans="1:14" x14ac:dyDescent="0.25">
      <c r="A50" t="s">
        <v>751</v>
      </c>
      <c r="B50" t="s">
        <v>636</v>
      </c>
      <c r="C50" s="92">
        <v>0.17</v>
      </c>
      <c r="D50">
        <v>-8.5</v>
      </c>
      <c r="E50">
        <v>40.5</v>
      </c>
      <c r="F50">
        <v>24.5</v>
      </c>
      <c r="G50" t="s">
        <v>752</v>
      </c>
      <c r="H50">
        <v>12.8</v>
      </c>
      <c r="I50">
        <v>0</v>
      </c>
      <c r="J50">
        <v>16.600000000000001</v>
      </c>
      <c r="K50" s="91">
        <v>6800</v>
      </c>
      <c r="L50" t="s">
        <v>753</v>
      </c>
      <c r="M50" s="92">
        <v>0</v>
      </c>
      <c r="N50" s="92">
        <v>1</v>
      </c>
    </row>
    <row r="51" spans="1:14" x14ac:dyDescent="0.25">
      <c r="A51" t="s">
        <v>754</v>
      </c>
      <c r="B51" t="s">
        <v>664</v>
      </c>
      <c r="C51" t="s">
        <v>755</v>
      </c>
      <c r="D51">
        <v>-3</v>
      </c>
      <c r="E51">
        <v>43</v>
      </c>
      <c r="F51">
        <v>23</v>
      </c>
      <c r="G51" t="s">
        <v>756</v>
      </c>
      <c r="H51">
        <v>12.7</v>
      </c>
      <c r="I51">
        <v>0</v>
      </c>
      <c r="J51">
        <v>17.399999999999999</v>
      </c>
      <c r="K51" s="91">
        <v>6800</v>
      </c>
      <c r="L51" t="s">
        <v>733</v>
      </c>
      <c r="M51" s="92">
        <v>0</v>
      </c>
      <c r="N51" s="92">
        <v>1</v>
      </c>
    </row>
    <row r="52" spans="1:14" x14ac:dyDescent="0.25">
      <c r="A52" t="s">
        <v>757</v>
      </c>
      <c r="B52" t="s">
        <v>613</v>
      </c>
      <c r="C52" s="93">
        <v>5.5E-2</v>
      </c>
      <c r="D52">
        <v>-13</v>
      </c>
      <c r="E52">
        <v>43.5</v>
      </c>
      <c r="F52">
        <v>28.5</v>
      </c>
      <c r="G52" t="s">
        <v>758</v>
      </c>
      <c r="H52">
        <v>12.6</v>
      </c>
      <c r="I52">
        <v>0</v>
      </c>
      <c r="J52">
        <v>17.899999999999999</v>
      </c>
      <c r="K52" s="91">
        <v>8000</v>
      </c>
      <c r="L52" t="s">
        <v>759</v>
      </c>
      <c r="M52" s="92">
        <v>0</v>
      </c>
      <c r="N52" s="92">
        <v>1</v>
      </c>
    </row>
    <row r="53" spans="1:14" x14ac:dyDescent="0.25">
      <c r="A53" t="s">
        <v>760</v>
      </c>
      <c r="B53" t="s">
        <v>636</v>
      </c>
      <c r="C53" s="93">
        <v>9.4E-2</v>
      </c>
      <c r="D53">
        <v>-8.5</v>
      </c>
      <c r="E53">
        <v>40.5</v>
      </c>
      <c r="F53">
        <v>24.5</v>
      </c>
      <c r="G53" t="s">
        <v>761</v>
      </c>
      <c r="H53">
        <v>12.6</v>
      </c>
      <c r="I53">
        <v>0</v>
      </c>
      <c r="J53">
        <v>16.399999999999999</v>
      </c>
      <c r="K53" s="91">
        <v>7200</v>
      </c>
      <c r="L53" t="s">
        <v>721</v>
      </c>
      <c r="M53" s="92">
        <v>0</v>
      </c>
      <c r="N53" s="92">
        <v>1</v>
      </c>
    </row>
    <row r="54" spans="1:14" x14ac:dyDescent="0.25">
      <c r="A54" t="s">
        <v>762</v>
      </c>
      <c r="B54" t="s">
        <v>690</v>
      </c>
      <c r="C54" t="s">
        <v>763</v>
      </c>
      <c r="D54">
        <v>8.5</v>
      </c>
      <c r="E54">
        <v>40.5</v>
      </c>
      <c r="F54">
        <v>16</v>
      </c>
      <c r="G54" t="s">
        <v>764</v>
      </c>
      <c r="H54">
        <v>12.4</v>
      </c>
      <c r="I54">
        <v>0</v>
      </c>
      <c r="J54">
        <v>14.7</v>
      </c>
      <c r="K54" s="91">
        <v>6700</v>
      </c>
      <c r="L54" t="s">
        <v>765</v>
      </c>
      <c r="M54" s="92">
        <v>0</v>
      </c>
      <c r="N54" s="92">
        <v>1</v>
      </c>
    </row>
    <row r="55" spans="1:14" x14ac:dyDescent="0.25">
      <c r="A55" t="s">
        <v>766</v>
      </c>
      <c r="B55" t="s">
        <v>644</v>
      </c>
      <c r="C55" s="93">
        <v>0.105</v>
      </c>
      <c r="D55">
        <v>-3</v>
      </c>
      <c r="E55">
        <v>47</v>
      </c>
      <c r="F55">
        <v>25</v>
      </c>
      <c r="G55" t="s">
        <v>767</v>
      </c>
      <c r="H55">
        <v>12.3</v>
      </c>
      <c r="I55">
        <v>0</v>
      </c>
      <c r="J55">
        <v>16.899999999999999</v>
      </c>
      <c r="K55" s="91">
        <v>6000</v>
      </c>
      <c r="L55" t="s">
        <v>768</v>
      </c>
      <c r="M55" s="92">
        <v>0</v>
      </c>
      <c r="N55" s="92">
        <v>1</v>
      </c>
    </row>
    <row r="56" spans="1:14" x14ac:dyDescent="0.25">
      <c r="A56" t="s">
        <v>769</v>
      </c>
      <c r="B56" t="s">
        <v>652</v>
      </c>
      <c r="C56" t="s">
        <v>770</v>
      </c>
      <c r="D56">
        <v>3</v>
      </c>
      <c r="E56">
        <v>44</v>
      </c>
      <c r="F56">
        <v>20.5</v>
      </c>
      <c r="G56" t="s">
        <v>230</v>
      </c>
      <c r="H56">
        <v>12.2</v>
      </c>
      <c r="I56">
        <v>0</v>
      </c>
      <c r="J56">
        <v>16.2</v>
      </c>
      <c r="K56" s="91">
        <v>6700</v>
      </c>
      <c r="L56" t="s">
        <v>741</v>
      </c>
      <c r="M56" s="92">
        <v>0</v>
      </c>
      <c r="N56" s="92">
        <v>1</v>
      </c>
    </row>
    <row r="57" spans="1:14" x14ac:dyDescent="0.25">
      <c r="A57" t="s">
        <v>771</v>
      </c>
      <c r="B57" t="s">
        <v>772</v>
      </c>
      <c r="C57" t="s">
        <v>724</v>
      </c>
      <c r="D57">
        <v>12</v>
      </c>
      <c r="E57">
        <v>42</v>
      </c>
      <c r="F57">
        <v>15</v>
      </c>
      <c r="G57" t="s">
        <v>773</v>
      </c>
      <c r="H57">
        <v>12.2</v>
      </c>
      <c r="I57">
        <v>0</v>
      </c>
      <c r="J57">
        <v>13.8</v>
      </c>
      <c r="K57" s="91">
        <v>6500</v>
      </c>
      <c r="L57" t="s">
        <v>712</v>
      </c>
      <c r="M57" s="92">
        <v>0</v>
      </c>
      <c r="N57" s="92">
        <v>1</v>
      </c>
    </row>
    <row r="58" spans="1:14" x14ac:dyDescent="0.25">
      <c r="A58" t="s">
        <v>774</v>
      </c>
      <c r="B58" t="s">
        <v>664</v>
      </c>
      <c r="C58" t="s">
        <v>775</v>
      </c>
      <c r="D58">
        <v>-3</v>
      </c>
      <c r="E58">
        <v>43</v>
      </c>
      <c r="F58">
        <v>23</v>
      </c>
      <c r="G58" t="s">
        <v>776</v>
      </c>
      <c r="H58">
        <v>12</v>
      </c>
      <c r="I58">
        <v>0</v>
      </c>
      <c r="J58">
        <v>17.7</v>
      </c>
      <c r="K58" s="91">
        <v>7000</v>
      </c>
      <c r="L58" t="s">
        <v>714</v>
      </c>
      <c r="M58" s="92">
        <v>0</v>
      </c>
      <c r="N58" s="92">
        <v>1</v>
      </c>
    </row>
    <row r="59" spans="1:14" x14ac:dyDescent="0.25">
      <c r="A59" t="s">
        <v>777</v>
      </c>
      <c r="B59" t="s">
        <v>630</v>
      </c>
      <c r="C59" s="93">
        <v>6.5000000000000002E-2</v>
      </c>
      <c r="D59">
        <v>5.5</v>
      </c>
      <c r="E59">
        <v>43.5</v>
      </c>
      <c r="F59">
        <v>19</v>
      </c>
      <c r="G59" t="s">
        <v>778</v>
      </c>
      <c r="H59">
        <v>12</v>
      </c>
      <c r="I59">
        <v>0</v>
      </c>
      <c r="J59">
        <v>16.3</v>
      </c>
      <c r="K59" s="91">
        <v>6700</v>
      </c>
      <c r="L59" t="s">
        <v>729</v>
      </c>
      <c r="M59" s="92">
        <v>0</v>
      </c>
      <c r="N59" s="92">
        <v>1</v>
      </c>
    </row>
    <row r="60" spans="1:14" x14ac:dyDescent="0.25">
      <c r="A60" t="s">
        <v>779</v>
      </c>
      <c r="B60" t="s">
        <v>657</v>
      </c>
      <c r="C60" t="s">
        <v>780</v>
      </c>
      <c r="D60">
        <v>5</v>
      </c>
      <c r="E60">
        <v>45</v>
      </c>
      <c r="F60">
        <v>20</v>
      </c>
      <c r="G60" t="s">
        <v>781</v>
      </c>
      <c r="H60">
        <v>11.8</v>
      </c>
      <c r="I60">
        <v>0</v>
      </c>
      <c r="J60">
        <v>15.3</v>
      </c>
      <c r="K60" s="91">
        <v>7200</v>
      </c>
      <c r="L60" t="s">
        <v>782</v>
      </c>
      <c r="M60" s="92">
        <v>0</v>
      </c>
      <c r="N60" s="92">
        <v>1</v>
      </c>
    </row>
    <row r="61" spans="1:14" x14ac:dyDescent="0.25">
      <c r="A61" t="s">
        <v>783</v>
      </c>
      <c r="B61" t="s">
        <v>644</v>
      </c>
      <c r="C61" s="92">
        <v>0.13</v>
      </c>
      <c r="D61">
        <v>-3</v>
      </c>
      <c r="E61">
        <v>47</v>
      </c>
      <c r="F61">
        <v>25</v>
      </c>
      <c r="G61" t="s">
        <v>784</v>
      </c>
      <c r="H61">
        <v>11.8</v>
      </c>
      <c r="I61">
        <v>0</v>
      </c>
      <c r="J61">
        <v>18.5</v>
      </c>
      <c r="K61" s="91">
        <v>6900</v>
      </c>
      <c r="L61" t="s">
        <v>785</v>
      </c>
      <c r="M61" s="92">
        <v>0</v>
      </c>
      <c r="N61" s="92">
        <v>1</v>
      </c>
    </row>
    <row r="62" spans="1:14" x14ac:dyDescent="0.25">
      <c r="A62" t="s">
        <v>786</v>
      </c>
      <c r="B62" t="s">
        <v>664</v>
      </c>
      <c r="C62" t="s">
        <v>787</v>
      </c>
      <c r="D62">
        <v>-3</v>
      </c>
      <c r="E62">
        <v>43</v>
      </c>
      <c r="F62">
        <v>23</v>
      </c>
      <c r="G62" t="s">
        <v>788</v>
      </c>
      <c r="H62">
        <v>11.3</v>
      </c>
      <c r="I62">
        <v>0</v>
      </c>
      <c r="J62">
        <v>14.9</v>
      </c>
      <c r="K62" s="91">
        <v>6400</v>
      </c>
      <c r="L62" t="s">
        <v>789</v>
      </c>
      <c r="M62" s="92">
        <v>0</v>
      </c>
      <c r="N62" s="92">
        <v>1</v>
      </c>
    </row>
    <row r="63" spans="1:14" x14ac:dyDescent="0.25">
      <c r="A63" t="s">
        <v>790</v>
      </c>
      <c r="B63" t="s">
        <v>683</v>
      </c>
      <c r="C63" s="93">
        <v>7.5999999999999998E-2</v>
      </c>
      <c r="D63">
        <v>3</v>
      </c>
      <c r="E63">
        <v>46.5</v>
      </c>
      <c r="F63">
        <v>22</v>
      </c>
      <c r="G63" t="s">
        <v>158</v>
      </c>
      <c r="H63">
        <v>11.2</v>
      </c>
      <c r="I63">
        <v>0</v>
      </c>
      <c r="J63">
        <v>14.3</v>
      </c>
      <c r="K63" s="91">
        <v>6200</v>
      </c>
      <c r="L63" t="s">
        <v>791</v>
      </c>
      <c r="M63" s="92">
        <v>0</v>
      </c>
      <c r="N63" s="92">
        <v>1</v>
      </c>
    </row>
    <row r="64" spans="1:14" x14ac:dyDescent="0.25">
      <c r="A64" t="s">
        <v>792</v>
      </c>
      <c r="B64" t="s">
        <v>723</v>
      </c>
      <c r="C64" t="s">
        <v>691</v>
      </c>
      <c r="D64">
        <v>8.5</v>
      </c>
      <c r="E64">
        <v>41.5</v>
      </c>
      <c r="F64">
        <v>16.5</v>
      </c>
      <c r="G64" t="s">
        <v>793</v>
      </c>
      <c r="H64">
        <v>11.2</v>
      </c>
      <c r="I64">
        <v>0</v>
      </c>
      <c r="J64">
        <v>14.6</v>
      </c>
      <c r="K64" s="91">
        <v>7300</v>
      </c>
      <c r="L64" t="s">
        <v>794</v>
      </c>
      <c r="M64" s="92">
        <v>0</v>
      </c>
      <c r="N64" s="92">
        <v>1</v>
      </c>
    </row>
    <row r="65" spans="1:14" x14ac:dyDescent="0.25">
      <c r="A65" t="s">
        <v>795</v>
      </c>
      <c r="B65" t="s">
        <v>627</v>
      </c>
      <c r="C65" s="93">
        <v>1.4999999999999999E-2</v>
      </c>
      <c r="D65">
        <v>-3</v>
      </c>
      <c r="E65">
        <v>49</v>
      </c>
      <c r="F65">
        <v>26</v>
      </c>
      <c r="G65" t="s">
        <v>796</v>
      </c>
      <c r="H65">
        <v>11</v>
      </c>
      <c r="I65">
        <v>0</v>
      </c>
      <c r="J65">
        <v>12.5</v>
      </c>
      <c r="K65" s="91">
        <v>6600</v>
      </c>
      <c r="L65" t="s">
        <v>718</v>
      </c>
      <c r="M65" s="92">
        <v>0</v>
      </c>
      <c r="N65" s="92">
        <v>1</v>
      </c>
    </row>
    <row r="66" spans="1:14" x14ac:dyDescent="0.25">
      <c r="A66" t="s">
        <v>797</v>
      </c>
      <c r="B66" t="s">
        <v>630</v>
      </c>
      <c r="C66" s="93">
        <v>7.5999999999999998E-2</v>
      </c>
      <c r="D66">
        <v>5.5</v>
      </c>
      <c r="E66">
        <v>43.5</v>
      </c>
      <c r="F66">
        <v>19</v>
      </c>
      <c r="G66" t="s">
        <v>213</v>
      </c>
      <c r="H66">
        <v>10.9</v>
      </c>
      <c r="I66">
        <v>0</v>
      </c>
      <c r="J66">
        <v>13.9</v>
      </c>
      <c r="K66" s="91">
        <v>6400</v>
      </c>
      <c r="L66" t="s">
        <v>785</v>
      </c>
      <c r="M66" s="92">
        <v>0</v>
      </c>
      <c r="N66" s="92">
        <v>1</v>
      </c>
    </row>
    <row r="67" spans="1:14" x14ac:dyDescent="0.25">
      <c r="A67" t="s">
        <v>798</v>
      </c>
      <c r="B67" t="s">
        <v>772</v>
      </c>
      <c r="C67" t="s">
        <v>743</v>
      </c>
      <c r="D67">
        <v>12</v>
      </c>
      <c r="E67">
        <v>42</v>
      </c>
      <c r="F67">
        <v>15</v>
      </c>
      <c r="G67" t="s">
        <v>799</v>
      </c>
      <c r="H67">
        <v>10.9</v>
      </c>
      <c r="I67">
        <v>0</v>
      </c>
      <c r="J67">
        <v>16.3</v>
      </c>
      <c r="K67" s="91">
        <v>6300</v>
      </c>
      <c r="L67" t="s">
        <v>800</v>
      </c>
      <c r="M67" s="92">
        <v>0</v>
      </c>
      <c r="N67" s="92">
        <v>1</v>
      </c>
    </row>
    <row r="68" spans="1:14" x14ac:dyDescent="0.25">
      <c r="A68" t="s">
        <v>801</v>
      </c>
      <c r="B68" t="s">
        <v>735</v>
      </c>
      <c r="C68" t="s">
        <v>802</v>
      </c>
      <c r="D68">
        <v>13</v>
      </c>
      <c r="E68">
        <v>43.5</v>
      </c>
      <c r="F68">
        <v>15.5</v>
      </c>
      <c r="G68" t="s">
        <v>217</v>
      </c>
      <c r="H68">
        <v>10.9</v>
      </c>
      <c r="I68">
        <v>0</v>
      </c>
      <c r="J68">
        <v>15.7</v>
      </c>
      <c r="K68" s="91">
        <v>7400</v>
      </c>
      <c r="L68" t="s">
        <v>803</v>
      </c>
      <c r="M68" s="92">
        <v>0</v>
      </c>
      <c r="N68" s="92">
        <v>1</v>
      </c>
    </row>
    <row r="69" spans="1:14" x14ac:dyDescent="0.25">
      <c r="A69" t="s">
        <v>804</v>
      </c>
      <c r="B69" t="s">
        <v>636</v>
      </c>
      <c r="C69" s="93">
        <v>2.4E-2</v>
      </c>
      <c r="D69">
        <v>-8.5</v>
      </c>
      <c r="E69">
        <v>40.5</v>
      </c>
      <c r="F69">
        <v>24.5</v>
      </c>
      <c r="G69" t="s">
        <v>805</v>
      </c>
      <c r="H69">
        <v>10.8</v>
      </c>
      <c r="I69">
        <v>0</v>
      </c>
      <c r="J69">
        <v>18.399999999999999</v>
      </c>
      <c r="K69" s="91">
        <v>6400</v>
      </c>
      <c r="L69" t="s">
        <v>806</v>
      </c>
      <c r="M69" s="92">
        <v>0</v>
      </c>
      <c r="N69" s="92">
        <v>1</v>
      </c>
    </row>
    <row r="70" spans="1:14" x14ac:dyDescent="0.25">
      <c r="A70" t="s">
        <v>807</v>
      </c>
      <c r="B70" t="s">
        <v>690</v>
      </c>
      <c r="C70" t="s">
        <v>808</v>
      </c>
      <c r="D70">
        <v>8.5</v>
      </c>
      <c r="E70">
        <v>40.5</v>
      </c>
      <c r="F70">
        <v>16</v>
      </c>
      <c r="G70" t="s">
        <v>809</v>
      </c>
      <c r="H70">
        <v>10.8</v>
      </c>
      <c r="I70">
        <v>0</v>
      </c>
      <c r="J70">
        <v>14.5</v>
      </c>
      <c r="K70" s="91">
        <v>6300</v>
      </c>
      <c r="L70" t="s">
        <v>785</v>
      </c>
      <c r="M70" s="92">
        <v>0</v>
      </c>
      <c r="N70" s="92">
        <v>1</v>
      </c>
    </row>
    <row r="71" spans="1:14" x14ac:dyDescent="0.25">
      <c r="A71" t="s">
        <v>810</v>
      </c>
      <c r="B71" t="s">
        <v>621</v>
      </c>
      <c r="C71" s="93">
        <v>4.5999999999999999E-2</v>
      </c>
      <c r="D71">
        <v>2.5</v>
      </c>
      <c r="E71">
        <v>43</v>
      </c>
      <c r="F71">
        <v>20.5</v>
      </c>
      <c r="G71" t="s">
        <v>180</v>
      </c>
      <c r="H71">
        <v>10.7</v>
      </c>
      <c r="I71">
        <v>0</v>
      </c>
      <c r="J71">
        <v>13.9</v>
      </c>
      <c r="K71" s="91">
        <v>6100</v>
      </c>
      <c r="L71" t="s">
        <v>789</v>
      </c>
      <c r="M71" s="92">
        <v>0</v>
      </c>
      <c r="N71" s="92">
        <v>1</v>
      </c>
    </row>
    <row r="72" spans="1:14" x14ac:dyDescent="0.25">
      <c r="A72" t="s">
        <v>811</v>
      </c>
      <c r="B72" t="s">
        <v>621</v>
      </c>
      <c r="C72" s="93">
        <v>0.13700000000000001</v>
      </c>
      <c r="D72">
        <v>2.5</v>
      </c>
      <c r="E72">
        <v>43</v>
      </c>
      <c r="F72">
        <v>20.5</v>
      </c>
      <c r="G72" t="s">
        <v>812</v>
      </c>
      <c r="H72">
        <v>10.6</v>
      </c>
      <c r="I72">
        <v>0</v>
      </c>
      <c r="J72">
        <v>15.4</v>
      </c>
      <c r="K72" s="91">
        <v>5900</v>
      </c>
      <c r="L72" t="s">
        <v>729</v>
      </c>
      <c r="M72" s="92">
        <v>0</v>
      </c>
      <c r="N72" s="92">
        <v>1</v>
      </c>
    </row>
    <row r="73" spans="1:14" x14ac:dyDescent="0.25">
      <c r="A73" t="s">
        <v>813</v>
      </c>
      <c r="B73" t="s">
        <v>644</v>
      </c>
      <c r="C73" s="93">
        <v>3.0000000000000001E-3</v>
      </c>
      <c r="D73">
        <v>-3</v>
      </c>
      <c r="E73">
        <v>47</v>
      </c>
      <c r="F73">
        <v>25</v>
      </c>
      <c r="G73" t="s">
        <v>814</v>
      </c>
      <c r="H73">
        <v>10.5</v>
      </c>
      <c r="I73">
        <v>0</v>
      </c>
      <c r="J73">
        <v>14.6</v>
      </c>
      <c r="K73" s="91">
        <v>7800</v>
      </c>
      <c r="L73" t="s">
        <v>815</v>
      </c>
      <c r="M73" s="92">
        <v>0</v>
      </c>
      <c r="N73" s="92">
        <v>1</v>
      </c>
    </row>
    <row r="74" spans="1:14" x14ac:dyDescent="0.25">
      <c r="A74" t="s">
        <v>816</v>
      </c>
      <c r="B74" t="s">
        <v>627</v>
      </c>
      <c r="C74" s="93">
        <v>4.2000000000000003E-2</v>
      </c>
      <c r="D74">
        <v>-3</v>
      </c>
      <c r="E74">
        <v>49</v>
      </c>
      <c r="F74">
        <v>26</v>
      </c>
      <c r="G74" t="s">
        <v>817</v>
      </c>
      <c r="H74">
        <v>10.4</v>
      </c>
      <c r="I74">
        <v>0</v>
      </c>
      <c r="J74">
        <v>14.6</v>
      </c>
      <c r="K74" s="91">
        <v>6000</v>
      </c>
      <c r="L74" t="s">
        <v>800</v>
      </c>
      <c r="M74" s="92">
        <v>0</v>
      </c>
      <c r="N74" s="92">
        <v>1</v>
      </c>
    </row>
    <row r="75" spans="1:14" x14ac:dyDescent="0.25">
      <c r="A75" t="s">
        <v>818</v>
      </c>
      <c r="B75" t="s">
        <v>625</v>
      </c>
      <c r="C75" s="93">
        <v>9.1999999999999998E-2</v>
      </c>
      <c r="D75">
        <v>-5</v>
      </c>
      <c r="E75">
        <v>45</v>
      </c>
      <c r="F75">
        <v>25</v>
      </c>
      <c r="G75" t="s">
        <v>819</v>
      </c>
      <c r="H75">
        <v>10.3</v>
      </c>
      <c r="I75">
        <v>0</v>
      </c>
      <c r="J75">
        <v>13.8</v>
      </c>
      <c r="K75" s="91">
        <v>6000</v>
      </c>
      <c r="L75" t="s">
        <v>785</v>
      </c>
      <c r="M75" s="92">
        <v>0</v>
      </c>
      <c r="N75" s="92">
        <v>1</v>
      </c>
    </row>
    <row r="76" spans="1:14" x14ac:dyDescent="0.25">
      <c r="A76" t="s">
        <v>820</v>
      </c>
      <c r="B76" t="s">
        <v>772</v>
      </c>
      <c r="C76" t="s">
        <v>770</v>
      </c>
      <c r="D76">
        <v>12</v>
      </c>
      <c r="E76">
        <v>42</v>
      </c>
      <c r="F76">
        <v>15</v>
      </c>
      <c r="G76" t="s">
        <v>821</v>
      </c>
      <c r="H76">
        <v>10.199999999999999</v>
      </c>
      <c r="I76">
        <v>0</v>
      </c>
      <c r="J76">
        <v>15.9</v>
      </c>
      <c r="K76" s="91">
        <v>5600</v>
      </c>
      <c r="L76" t="s">
        <v>741</v>
      </c>
      <c r="M76" s="92">
        <v>0</v>
      </c>
      <c r="N76" s="92">
        <v>1</v>
      </c>
    </row>
    <row r="77" spans="1:14" x14ac:dyDescent="0.25">
      <c r="A77" t="s">
        <v>822</v>
      </c>
      <c r="B77" t="s">
        <v>625</v>
      </c>
      <c r="C77" s="93">
        <v>2.5000000000000001E-2</v>
      </c>
      <c r="D77">
        <v>-5</v>
      </c>
      <c r="E77">
        <v>45</v>
      </c>
      <c r="F77">
        <v>25</v>
      </c>
      <c r="G77" t="s">
        <v>122</v>
      </c>
      <c r="H77">
        <v>10.1</v>
      </c>
      <c r="I77">
        <v>0</v>
      </c>
      <c r="J77">
        <v>14.7</v>
      </c>
      <c r="K77" s="91">
        <v>6400</v>
      </c>
      <c r="L77" t="s">
        <v>759</v>
      </c>
      <c r="M77" s="92">
        <v>0</v>
      </c>
      <c r="N77" s="92">
        <v>1</v>
      </c>
    </row>
    <row r="78" spans="1:14" x14ac:dyDescent="0.25">
      <c r="A78" t="s">
        <v>823</v>
      </c>
      <c r="B78" t="s">
        <v>601</v>
      </c>
      <c r="C78" s="93">
        <v>1.2999999999999999E-2</v>
      </c>
      <c r="D78">
        <v>-8.5</v>
      </c>
      <c r="E78">
        <v>41.5</v>
      </c>
      <c r="F78">
        <v>25</v>
      </c>
      <c r="G78" t="s">
        <v>824</v>
      </c>
      <c r="H78">
        <v>10</v>
      </c>
      <c r="I78">
        <v>0</v>
      </c>
      <c r="J78">
        <v>16</v>
      </c>
      <c r="K78" s="91">
        <v>6600</v>
      </c>
      <c r="L78" t="s">
        <v>825</v>
      </c>
      <c r="M78" s="92">
        <v>0</v>
      </c>
      <c r="N78" s="92">
        <v>1</v>
      </c>
    </row>
    <row r="79" spans="1:14" x14ac:dyDescent="0.25">
      <c r="A79" t="s">
        <v>826</v>
      </c>
      <c r="B79" t="s">
        <v>587</v>
      </c>
      <c r="C79" t="s">
        <v>827</v>
      </c>
      <c r="D79">
        <v>-5.5</v>
      </c>
      <c r="E79">
        <v>43.5</v>
      </c>
      <c r="F79">
        <v>24.5</v>
      </c>
      <c r="G79" t="s">
        <v>828</v>
      </c>
      <c r="H79">
        <v>9.9</v>
      </c>
      <c r="I79">
        <v>0</v>
      </c>
      <c r="J79">
        <v>14.3</v>
      </c>
      <c r="K79" s="91">
        <v>6600</v>
      </c>
      <c r="L79" t="s">
        <v>829</v>
      </c>
      <c r="M79" s="92">
        <v>0</v>
      </c>
      <c r="N79" s="92">
        <v>1</v>
      </c>
    </row>
    <row r="80" spans="1:14" x14ac:dyDescent="0.25">
      <c r="A80" t="s">
        <v>830</v>
      </c>
      <c r="B80" t="s">
        <v>648</v>
      </c>
      <c r="C80" t="s">
        <v>831</v>
      </c>
      <c r="D80">
        <v>3</v>
      </c>
      <c r="E80">
        <v>47.5</v>
      </c>
      <c r="F80">
        <v>22.5</v>
      </c>
      <c r="G80" t="s">
        <v>832</v>
      </c>
      <c r="H80">
        <v>9.8000000000000007</v>
      </c>
      <c r="I80">
        <v>0</v>
      </c>
      <c r="J80">
        <v>12.6</v>
      </c>
      <c r="K80" s="91">
        <v>6300</v>
      </c>
      <c r="L80" t="s">
        <v>833</v>
      </c>
      <c r="M80" s="92">
        <v>0</v>
      </c>
      <c r="N80" s="92">
        <v>1</v>
      </c>
    </row>
    <row r="81" spans="1:14" x14ac:dyDescent="0.25">
      <c r="A81" t="s">
        <v>834</v>
      </c>
      <c r="B81" t="s">
        <v>592</v>
      </c>
      <c r="C81" s="93">
        <v>4.3999999999999997E-2</v>
      </c>
      <c r="D81">
        <v>-12</v>
      </c>
      <c r="E81">
        <v>42</v>
      </c>
      <c r="F81">
        <v>27</v>
      </c>
      <c r="G81" t="s">
        <v>835</v>
      </c>
      <c r="H81">
        <v>9.6999999999999993</v>
      </c>
      <c r="I81">
        <v>0</v>
      </c>
      <c r="J81">
        <v>13.9</v>
      </c>
      <c r="K81" s="91">
        <v>5600</v>
      </c>
      <c r="L81" t="s">
        <v>745</v>
      </c>
      <c r="M81" s="92">
        <v>0</v>
      </c>
      <c r="N81" s="92">
        <v>1</v>
      </c>
    </row>
    <row r="82" spans="1:14" x14ac:dyDescent="0.25">
      <c r="A82" t="s">
        <v>836</v>
      </c>
      <c r="B82" t="s">
        <v>694</v>
      </c>
      <c r="C82" t="s">
        <v>837</v>
      </c>
      <c r="D82">
        <v>-2.5</v>
      </c>
      <c r="E82">
        <v>43</v>
      </c>
      <c r="F82">
        <v>23</v>
      </c>
      <c r="G82" t="s">
        <v>838</v>
      </c>
      <c r="H82">
        <v>9.6</v>
      </c>
      <c r="I82">
        <v>0</v>
      </c>
      <c r="J82">
        <v>12.5</v>
      </c>
      <c r="K82" s="91">
        <v>6100</v>
      </c>
      <c r="L82" t="s">
        <v>839</v>
      </c>
      <c r="M82" s="92">
        <v>0</v>
      </c>
      <c r="N82" s="92">
        <v>1</v>
      </c>
    </row>
    <row r="83" spans="1:14" x14ac:dyDescent="0.25">
      <c r="A83" t="s">
        <v>840</v>
      </c>
      <c r="B83" t="s">
        <v>592</v>
      </c>
      <c r="C83" s="93">
        <v>3.6999999999999998E-2</v>
      </c>
      <c r="D83">
        <v>-12</v>
      </c>
      <c r="E83">
        <v>42</v>
      </c>
      <c r="F83">
        <v>27</v>
      </c>
      <c r="G83" t="s">
        <v>841</v>
      </c>
      <c r="H83">
        <v>9.6</v>
      </c>
      <c r="I83">
        <v>0</v>
      </c>
      <c r="J83">
        <v>13.7</v>
      </c>
      <c r="K83" s="91">
        <v>5000</v>
      </c>
      <c r="L83" t="s">
        <v>670</v>
      </c>
      <c r="M83" s="92">
        <v>0</v>
      </c>
      <c r="N83" s="92">
        <v>1</v>
      </c>
    </row>
    <row r="84" spans="1:14" x14ac:dyDescent="0.25">
      <c r="A84" t="s">
        <v>842</v>
      </c>
      <c r="B84" t="s">
        <v>652</v>
      </c>
      <c r="C84" t="s">
        <v>843</v>
      </c>
      <c r="D84">
        <v>3</v>
      </c>
      <c r="E84">
        <v>44</v>
      </c>
      <c r="F84">
        <v>20.5</v>
      </c>
      <c r="G84" t="s">
        <v>222</v>
      </c>
      <c r="H84">
        <v>9.5</v>
      </c>
      <c r="I84">
        <v>0</v>
      </c>
      <c r="J84">
        <v>15.1</v>
      </c>
      <c r="K84" s="91">
        <v>6000</v>
      </c>
      <c r="L84" t="s">
        <v>839</v>
      </c>
      <c r="M84" s="92">
        <v>0</v>
      </c>
      <c r="N84" s="92">
        <v>1</v>
      </c>
    </row>
    <row r="85" spans="1:14" x14ac:dyDescent="0.25">
      <c r="A85" t="s">
        <v>844</v>
      </c>
      <c r="B85" t="s">
        <v>735</v>
      </c>
      <c r="C85" t="s">
        <v>845</v>
      </c>
      <c r="D85">
        <v>13</v>
      </c>
      <c r="E85">
        <v>43.5</v>
      </c>
      <c r="F85">
        <v>15.5</v>
      </c>
      <c r="G85" t="s">
        <v>846</v>
      </c>
      <c r="H85">
        <v>9.4</v>
      </c>
      <c r="I85">
        <v>0</v>
      </c>
      <c r="J85">
        <v>14.9</v>
      </c>
      <c r="K85" s="91">
        <v>6400</v>
      </c>
      <c r="L85" t="s">
        <v>803</v>
      </c>
      <c r="M85" s="92">
        <v>0</v>
      </c>
      <c r="N85" s="92">
        <v>1</v>
      </c>
    </row>
    <row r="86" spans="1:14" x14ac:dyDescent="0.25">
      <c r="A86" t="s">
        <v>847</v>
      </c>
      <c r="B86" t="s">
        <v>683</v>
      </c>
      <c r="C86" s="93">
        <v>8.5000000000000006E-2</v>
      </c>
      <c r="D86">
        <v>3</v>
      </c>
      <c r="E86">
        <v>46.5</v>
      </c>
      <c r="F86">
        <v>22</v>
      </c>
      <c r="G86" t="s">
        <v>848</v>
      </c>
      <c r="H86">
        <v>9.4</v>
      </c>
      <c r="I86">
        <v>0</v>
      </c>
      <c r="J86">
        <v>13.3</v>
      </c>
      <c r="K86" s="91">
        <v>5700</v>
      </c>
      <c r="L86" t="s">
        <v>849</v>
      </c>
      <c r="M86" s="92">
        <v>0</v>
      </c>
      <c r="N86" s="92">
        <v>1</v>
      </c>
    </row>
    <row r="87" spans="1:14" x14ac:dyDescent="0.25">
      <c r="A87" t="s">
        <v>850</v>
      </c>
      <c r="B87" t="s">
        <v>613</v>
      </c>
      <c r="C87" s="93">
        <v>3.7999999999999999E-2</v>
      </c>
      <c r="D87">
        <v>-13</v>
      </c>
      <c r="E87">
        <v>43.5</v>
      </c>
      <c r="F87">
        <v>28.5</v>
      </c>
      <c r="G87" t="s">
        <v>851</v>
      </c>
      <c r="H87">
        <v>9.3000000000000007</v>
      </c>
      <c r="I87">
        <v>0</v>
      </c>
      <c r="J87">
        <v>14.9</v>
      </c>
      <c r="K87" s="91">
        <v>4800</v>
      </c>
      <c r="L87" t="s">
        <v>852</v>
      </c>
      <c r="M87" s="92">
        <v>0</v>
      </c>
      <c r="N87" s="92">
        <v>1</v>
      </c>
    </row>
    <row r="88" spans="1:14" x14ac:dyDescent="0.25">
      <c r="A88" t="s">
        <v>853</v>
      </c>
      <c r="B88" t="s">
        <v>610</v>
      </c>
      <c r="C88" s="93">
        <v>1.7999999999999999E-2</v>
      </c>
      <c r="D88">
        <v>-3</v>
      </c>
      <c r="E88">
        <v>47.5</v>
      </c>
      <c r="F88">
        <v>25.5</v>
      </c>
      <c r="G88" t="s">
        <v>854</v>
      </c>
      <c r="H88">
        <v>9.3000000000000007</v>
      </c>
      <c r="I88">
        <v>0</v>
      </c>
      <c r="J88">
        <v>12.1</v>
      </c>
      <c r="K88" s="91">
        <v>5800</v>
      </c>
      <c r="L88" t="s">
        <v>855</v>
      </c>
      <c r="M88" s="92">
        <v>0</v>
      </c>
      <c r="N88" s="92">
        <v>1</v>
      </c>
    </row>
    <row r="89" spans="1:14" x14ac:dyDescent="0.25">
      <c r="A89" t="s">
        <v>856</v>
      </c>
      <c r="B89" t="s">
        <v>617</v>
      </c>
      <c r="C89" t="s">
        <v>857</v>
      </c>
      <c r="D89">
        <v>-3</v>
      </c>
      <c r="E89">
        <v>46.5</v>
      </c>
      <c r="F89">
        <v>25</v>
      </c>
      <c r="G89" t="s">
        <v>858</v>
      </c>
      <c r="H89">
        <v>9.3000000000000007</v>
      </c>
      <c r="I89">
        <v>0</v>
      </c>
      <c r="J89">
        <v>15.6</v>
      </c>
      <c r="K89" s="91">
        <v>5400</v>
      </c>
      <c r="L89" t="s">
        <v>785</v>
      </c>
      <c r="M89" s="92">
        <v>0</v>
      </c>
      <c r="N89" s="92">
        <v>1</v>
      </c>
    </row>
    <row r="90" spans="1:14" x14ac:dyDescent="0.25">
      <c r="A90" t="s">
        <v>859</v>
      </c>
      <c r="B90" t="s">
        <v>587</v>
      </c>
      <c r="C90" t="s">
        <v>860</v>
      </c>
      <c r="D90">
        <v>-5.5</v>
      </c>
      <c r="E90">
        <v>43.5</v>
      </c>
      <c r="F90">
        <v>24.5</v>
      </c>
      <c r="G90" t="s">
        <v>861</v>
      </c>
      <c r="H90">
        <v>9.3000000000000007</v>
      </c>
      <c r="I90">
        <v>0</v>
      </c>
      <c r="J90">
        <v>16.5</v>
      </c>
      <c r="K90" s="91">
        <v>4200</v>
      </c>
      <c r="L90" t="s">
        <v>655</v>
      </c>
      <c r="M90" s="92">
        <v>0</v>
      </c>
      <c r="N90" s="92">
        <v>1</v>
      </c>
    </row>
    <row r="91" spans="1:14" x14ac:dyDescent="0.25">
      <c r="A91" t="s">
        <v>862</v>
      </c>
      <c r="B91" t="s">
        <v>605</v>
      </c>
      <c r="C91" t="s">
        <v>863</v>
      </c>
      <c r="D91">
        <v>3</v>
      </c>
      <c r="E91">
        <v>49</v>
      </c>
      <c r="F91">
        <v>23</v>
      </c>
      <c r="G91" t="s">
        <v>864</v>
      </c>
      <c r="H91">
        <v>9.3000000000000007</v>
      </c>
      <c r="I91">
        <v>0</v>
      </c>
      <c r="J91">
        <v>12.5</v>
      </c>
      <c r="K91" s="91">
        <v>6100</v>
      </c>
      <c r="L91" t="s">
        <v>825</v>
      </c>
      <c r="M91" s="92">
        <v>0</v>
      </c>
      <c r="N91" s="92">
        <v>1</v>
      </c>
    </row>
    <row r="92" spans="1:14" x14ac:dyDescent="0.25">
      <c r="A92" t="s">
        <v>865</v>
      </c>
      <c r="B92" t="s">
        <v>601</v>
      </c>
      <c r="C92" s="92">
        <v>0</v>
      </c>
      <c r="D92">
        <v>-8.5</v>
      </c>
      <c r="E92">
        <v>41.5</v>
      </c>
      <c r="F92">
        <v>25</v>
      </c>
      <c r="G92" t="s">
        <v>866</v>
      </c>
      <c r="H92">
        <v>9.1999999999999993</v>
      </c>
      <c r="I92">
        <v>0</v>
      </c>
      <c r="J92">
        <v>12.8</v>
      </c>
      <c r="K92" s="91">
        <v>6000</v>
      </c>
      <c r="L92" t="s">
        <v>867</v>
      </c>
      <c r="M92" s="92">
        <v>0</v>
      </c>
      <c r="N92" s="92">
        <v>1</v>
      </c>
    </row>
    <row r="93" spans="1:14" x14ac:dyDescent="0.25">
      <c r="A93" t="s">
        <v>868</v>
      </c>
      <c r="B93" t="s">
        <v>596</v>
      </c>
      <c r="C93" t="s">
        <v>869</v>
      </c>
      <c r="D93">
        <v>3</v>
      </c>
      <c r="E93">
        <v>47</v>
      </c>
      <c r="F93">
        <v>22</v>
      </c>
      <c r="G93" t="s">
        <v>127</v>
      </c>
      <c r="H93">
        <v>9.1999999999999993</v>
      </c>
      <c r="I93">
        <v>0</v>
      </c>
      <c r="J93">
        <v>13.2</v>
      </c>
      <c r="K93" s="91">
        <v>5800</v>
      </c>
      <c r="L93" t="s">
        <v>870</v>
      </c>
      <c r="M93" s="92">
        <v>0</v>
      </c>
      <c r="N93" s="92">
        <v>1</v>
      </c>
    </row>
    <row r="94" spans="1:14" x14ac:dyDescent="0.25">
      <c r="A94" t="s">
        <v>871</v>
      </c>
      <c r="B94" t="s">
        <v>587</v>
      </c>
      <c r="C94" t="s">
        <v>872</v>
      </c>
      <c r="D94">
        <v>-5.5</v>
      </c>
      <c r="E94">
        <v>43.5</v>
      </c>
      <c r="F94">
        <v>24.5</v>
      </c>
      <c r="G94" t="s">
        <v>873</v>
      </c>
      <c r="H94">
        <v>9.1999999999999993</v>
      </c>
      <c r="I94">
        <v>0</v>
      </c>
      <c r="J94">
        <v>16.2</v>
      </c>
      <c r="K94" s="91">
        <v>5500</v>
      </c>
      <c r="L94" t="s">
        <v>718</v>
      </c>
      <c r="M94" s="92">
        <v>0</v>
      </c>
      <c r="N94" s="92">
        <v>1</v>
      </c>
    </row>
    <row r="95" spans="1:14" x14ac:dyDescent="0.25">
      <c r="A95" t="s">
        <v>874</v>
      </c>
      <c r="B95" t="s">
        <v>680</v>
      </c>
      <c r="C95" s="93">
        <v>5.0000000000000001E-3</v>
      </c>
      <c r="D95">
        <v>3</v>
      </c>
      <c r="E95">
        <v>43</v>
      </c>
      <c r="F95">
        <v>20</v>
      </c>
      <c r="G95" t="s">
        <v>875</v>
      </c>
      <c r="H95">
        <v>9.1999999999999993</v>
      </c>
      <c r="I95">
        <v>0</v>
      </c>
      <c r="J95">
        <v>12.2</v>
      </c>
      <c r="K95" s="91">
        <v>6200</v>
      </c>
      <c r="L95" t="s">
        <v>876</v>
      </c>
      <c r="M95" s="92">
        <v>0</v>
      </c>
      <c r="N95" s="92">
        <v>1</v>
      </c>
    </row>
    <row r="96" spans="1:14" x14ac:dyDescent="0.25">
      <c r="A96" t="s">
        <v>877</v>
      </c>
      <c r="B96" t="s">
        <v>735</v>
      </c>
      <c r="C96" t="s">
        <v>845</v>
      </c>
      <c r="D96">
        <v>13</v>
      </c>
      <c r="E96">
        <v>43.5</v>
      </c>
      <c r="F96">
        <v>15.5</v>
      </c>
      <c r="G96" t="s">
        <v>878</v>
      </c>
      <c r="H96">
        <v>9</v>
      </c>
      <c r="I96">
        <v>0</v>
      </c>
      <c r="J96">
        <v>12.6</v>
      </c>
      <c r="K96" s="91">
        <v>5900</v>
      </c>
      <c r="L96" t="s">
        <v>794</v>
      </c>
      <c r="M96" s="92">
        <v>0</v>
      </c>
      <c r="N96" s="92">
        <v>1</v>
      </c>
    </row>
    <row r="97" spans="1:14" x14ac:dyDescent="0.25">
      <c r="A97" t="s">
        <v>879</v>
      </c>
      <c r="B97" t="s">
        <v>694</v>
      </c>
      <c r="C97" t="s">
        <v>724</v>
      </c>
      <c r="D97">
        <v>-2.5</v>
      </c>
      <c r="E97">
        <v>43</v>
      </c>
      <c r="F97">
        <v>23</v>
      </c>
      <c r="G97" t="s">
        <v>880</v>
      </c>
      <c r="H97">
        <v>8.9</v>
      </c>
      <c r="I97">
        <v>0</v>
      </c>
      <c r="J97">
        <v>12.1</v>
      </c>
      <c r="K97" s="91">
        <v>6700</v>
      </c>
      <c r="L97" t="s">
        <v>881</v>
      </c>
      <c r="M97" s="92">
        <v>0</v>
      </c>
      <c r="N97" s="92">
        <v>1</v>
      </c>
    </row>
    <row r="98" spans="1:14" x14ac:dyDescent="0.25">
      <c r="A98" t="s">
        <v>882</v>
      </c>
      <c r="B98" t="s">
        <v>664</v>
      </c>
      <c r="C98" t="s">
        <v>802</v>
      </c>
      <c r="D98">
        <v>-3</v>
      </c>
      <c r="E98">
        <v>43</v>
      </c>
      <c r="F98">
        <v>23</v>
      </c>
      <c r="G98" t="s">
        <v>883</v>
      </c>
      <c r="H98">
        <v>8.9</v>
      </c>
      <c r="I98">
        <v>0</v>
      </c>
      <c r="J98">
        <v>12.7</v>
      </c>
      <c r="K98" s="91">
        <v>5900</v>
      </c>
      <c r="L98" t="s">
        <v>884</v>
      </c>
      <c r="M98" s="92">
        <v>0</v>
      </c>
      <c r="N98" s="92">
        <v>1</v>
      </c>
    </row>
    <row r="99" spans="1:14" x14ac:dyDescent="0.25">
      <c r="A99" t="s">
        <v>885</v>
      </c>
      <c r="B99" t="s">
        <v>694</v>
      </c>
      <c r="C99" t="s">
        <v>808</v>
      </c>
      <c r="D99">
        <v>-2.5</v>
      </c>
      <c r="E99">
        <v>43</v>
      </c>
      <c r="F99">
        <v>23</v>
      </c>
      <c r="G99" t="s">
        <v>886</v>
      </c>
      <c r="H99">
        <v>8.9</v>
      </c>
      <c r="I99">
        <v>0</v>
      </c>
      <c r="J99">
        <v>15.1</v>
      </c>
      <c r="K99" s="91">
        <v>4300</v>
      </c>
      <c r="L99" t="s">
        <v>887</v>
      </c>
      <c r="M99" s="92">
        <v>0</v>
      </c>
      <c r="N99" s="92">
        <v>1</v>
      </c>
    </row>
    <row r="100" spans="1:14" x14ac:dyDescent="0.25">
      <c r="A100" t="s">
        <v>888</v>
      </c>
      <c r="B100" t="s">
        <v>652</v>
      </c>
      <c r="C100" t="s">
        <v>889</v>
      </c>
      <c r="D100">
        <v>3</v>
      </c>
      <c r="E100">
        <v>44</v>
      </c>
      <c r="F100">
        <v>20.5</v>
      </c>
      <c r="G100" t="s">
        <v>890</v>
      </c>
      <c r="H100">
        <v>8.9</v>
      </c>
      <c r="I100">
        <v>0</v>
      </c>
      <c r="J100">
        <v>12.4</v>
      </c>
      <c r="K100" s="91">
        <v>5500</v>
      </c>
      <c r="L100" t="s">
        <v>891</v>
      </c>
      <c r="M100" s="92">
        <v>0</v>
      </c>
      <c r="N100" s="92">
        <v>1</v>
      </c>
    </row>
    <row r="101" spans="1:14" x14ac:dyDescent="0.25">
      <c r="A101" t="s">
        <v>892</v>
      </c>
      <c r="B101" t="s">
        <v>648</v>
      </c>
      <c r="C101" t="s">
        <v>845</v>
      </c>
      <c r="D101">
        <v>3</v>
      </c>
      <c r="E101">
        <v>47.5</v>
      </c>
      <c r="F101">
        <v>22.5</v>
      </c>
      <c r="G101" t="s">
        <v>893</v>
      </c>
      <c r="H101">
        <v>8.9</v>
      </c>
      <c r="I101">
        <v>0</v>
      </c>
      <c r="J101">
        <v>13.9</v>
      </c>
      <c r="K101" s="91">
        <v>6100</v>
      </c>
      <c r="L101" t="s">
        <v>894</v>
      </c>
      <c r="M101" s="92">
        <v>0</v>
      </c>
      <c r="N101" s="92">
        <v>1</v>
      </c>
    </row>
    <row r="102" spans="1:14" x14ac:dyDescent="0.25">
      <c r="A102" t="s">
        <v>895</v>
      </c>
      <c r="B102" t="s">
        <v>601</v>
      </c>
      <c r="C102" s="93">
        <v>2.1999999999999999E-2</v>
      </c>
      <c r="D102">
        <v>-8.5</v>
      </c>
      <c r="E102">
        <v>41.5</v>
      </c>
      <c r="F102">
        <v>25</v>
      </c>
      <c r="G102" t="s">
        <v>896</v>
      </c>
      <c r="H102">
        <v>8.6999999999999993</v>
      </c>
      <c r="I102">
        <v>0</v>
      </c>
      <c r="J102">
        <v>14.4</v>
      </c>
      <c r="K102" s="91">
        <v>4600</v>
      </c>
      <c r="L102" t="s">
        <v>897</v>
      </c>
      <c r="M102" s="92">
        <v>0</v>
      </c>
      <c r="N102" s="92">
        <v>1</v>
      </c>
    </row>
    <row r="103" spans="1:14" x14ac:dyDescent="0.25">
      <c r="A103" t="s">
        <v>898</v>
      </c>
      <c r="B103" t="s">
        <v>652</v>
      </c>
      <c r="C103" t="s">
        <v>724</v>
      </c>
      <c r="D103">
        <v>3</v>
      </c>
      <c r="E103">
        <v>44</v>
      </c>
      <c r="F103">
        <v>20.5</v>
      </c>
      <c r="G103" t="s">
        <v>899</v>
      </c>
      <c r="H103">
        <v>8.6</v>
      </c>
      <c r="I103">
        <v>0</v>
      </c>
      <c r="J103">
        <v>11.7</v>
      </c>
      <c r="K103" s="91">
        <v>6200</v>
      </c>
      <c r="L103" t="s">
        <v>900</v>
      </c>
      <c r="M103" s="92">
        <v>0</v>
      </c>
      <c r="N103" s="92">
        <v>1</v>
      </c>
    </row>
    <row r="104" spans="1:14" x14ac:dyDescent="0.25">
      <c r="A104" t="s">
        <v>901</v>
      </c>
      <c r="B104" t="s">
        <v>601</v>
      </c>
      <c r="C104" s="93">
        <v>6.0000000000000001E-3</v>
      </c>
      <c r="D104">
        <v>-8.5</v>
      </c>
      <c r="E104">
        <v>41.5</v>
      </c>
      <c r="F104">
        <v>25</v>
      </c>
      <c r="G104" t="s">
        <v>902</v>
      </c>
      <c r="H104">
        <v>8.5</v>
      </c>
      <c r="I104">
        <v>0</v>
      </c>
      <c r="J104">
        <v>11.4</v>
      </c>
      <c r="K104" s="91">
        <v>5600</v>
      </c>
      <c r="L104" t="s">
        <v>794</v>
      </c>
      <c r="M104" s="92">
        <v>0</v>
      </c>
      <c r="N104" s="92">
        <v>1</v>
      </c>
    </row>
    <row r="105" spans="1:14" x14ac:dyDescent="0.25">
      <c r="A105" t="s">
        <v>903</v>
      </c>
      <c r="B105" t="s">
        <v>648</v>
      </c>
      <c r="C105" t="s">
        <v>724</v>
      </c>
      <c r="D105">
        <v>3</v>
      </c>
      <c r="E105">
        <v>47.5</v>
      </c>
      <c r="F105">
        <v>22.5</v>
      </c>
      <c r="G105" t="s">
        <v>904</v>
      </c>
      <c r="H105">
        <v>8.3000000000000007</v>
      </c>
      <c r="I105">
        <v>0</v>
      </c>
      <c r="J105">
        <v>11.4</v>
      </c>
      <c r="K105" s="91">
        <v>5900</v>
      </c>
      <c r="L105" t="s">
        <v>905</v>
      </c>
      <c r="M105" s="92">
        <v>0</v>
      </c>
      <c r="N105" s="92">
        <v>1</v>
      </c>
    </row>
    <row r="106" spans="1:14" x14ac:dyDescent="0.25">
      <c r="A106" t="s">
        <v>906</v>
      </c>
      <c r="B106" t="s">
        <v>652</v>
      </c>
      <c r="C106" t="s">
        <v>724</v>
      </c>
      <c r="D106">
        <v>3</v>
      </c>
      <c r="E106">
        <v>44</v>
      </c>
      <c r="F106">
        <v>20.5</v>
      </c>
      <c r="G106" t="s">
        <v>907</v>
      </c>
      <c r="H106">
        <v>8.3000000000000007</v>
      </c>
      <c r="I106">
        <v>0</v>
      </c>
      <c r="J106">
        <v>11.8</v>
      </c>
      <c r="K106" s="91">
        <v>5900</v>
      </c>
      <c r="L106" t="s">
        <v>905</v>
      </c>
      <c r="M106" s="92">
        <v>0</v>
      </c>
      <c r="N106" s="92">
        <v>1</v>
      </c>
    </row>
    <row r="107" spans="1:14" x14ac:dyDescent="0.25">
      <c r="A107" t="s">
        <v>908</v>
      </c>
      <c r="B107" t="s">
        <v>640</v>
      </c>
      <c r="C107" s="93">
        <v>3.0000000000000001E-3</v>
      </c>
      <c r="D107">
        <v>-3</v>
      </c>
      <c r="E107">
        <v>44</v>
      </c>
      <c r="F107">
        <v>23.5</v>
      </c>
      <c r="G107" t="s">
        <v>909</v>
      </c>
      <c r="H107">
        <v>8.1999999999999993</v>
      </c>
      <c r="I107">
        <v>0</v>
      </c>
      <c r="J107">
        <v>10.5</v>
      </c>
      <c r="K107" s="91">
        <v>6500</v>
      </c>
      <c r="L107" t="s">
        <v>910</v>
      </c>
      <c r="M107" s="92">
        <v>0</v>
      </c>
      <c r="N107" s="92">
        <v>1</v>
      </c>
    </row>
    <row r="108" spans="1:14" x14ac:dyDescent="0.25">
      <c r="A108" t="s">
        <v>911</v>
      </c>
      <c r="B108" t="s">
        <v>605</v>
      </c>
      <c r="C108" t="s">
        <v>912</v>
      </c>
      <c r="D108">
        <v>3</v>
      </c>
      <c r="E108">
        <v>49</v>
      </c>
      <c r="F108">
        <v>23</v>
      </c>
      <c r="G108" t="s">
        <v>913</v>
      </c>
      <c r="H108">
        <v>8.1999999999999993</v>
      </c>
      <c r="I108">
        <v>0</v>
      </c>
      <c r="J108">
        <v>13.6</v>
      </c>
      <c r="K108" s="91">
        <v>5600</v>
      </c>
      <c r="L108" t="s">
        <v>803</v>
      </c>
      <c r="M108" s="92">
        <v>0</v>
      </c>
      <c r="N108" s="92">
        <v>1</v>
      </c>
    </row>
    <row r="109" spans="1:14" x14ac:dyDescent="0.25">
      <c r="A109" t="s">
        <v>914</v>
      </c>
      <c r="B109" t="s">
        <v>640</v>
      </c>
      <c r="C109" s="93">
        <v>1.9E-2</v>
      </c>
      <c r="D109">
        <v>-3</v>
      </c>
      <c r="E109">
        <v>44</v>
      </c>
      <c r="F109">
        <v>23.5</v>
      </c>
      <c r="G109" t="s">
        <v>915</v>
      </c>
      <c r="H109">
        <v>8.1</v>
      </c>
      <c r="I109">
        <v>0</v>
      </c>
      <c r="J109">
        <v>12.1</v>
      </c>
      <c r="K109" s="91">
        <v>5300</v>
      </c>
      <c r="L109" t="s">
        <v>794</v>
      </c>
      <c r="M109" s="92">
        <v>0</v>
      </c>
      <c r="N109" s="92">
        <v>1</v>
      </c>
    </row>
    <row r="110" spans="1:14" x14ac:dyDescent="0.25">
      <c r="A110" t="s">
        <v>916</v>
      </c>
      <c r="B110" t="s">
        <v>636</v>
      </c>
      <c r="C110" s="93">
        <v>2.1999999999999999E-2</v>
      </c>
      <c r="D110">
        <v>-8.5</v>
      </c>
      <c r="E110">
        <v>40.5</v>
      </c>
      <c r="F110">
        <v>24.5</v>
      </c>
      <c r="G110" t="s">
        <v>917</v>
      </c>
      <c r="H110">
        <v>8</v>
      </c>
      <c r="I110">
        <v>0</v>
      </c>
      <c r="J110">
        <v>10.8</v>
      </c>
      <c r="K110" s="91">
        <v>4600</v>
      </c>
      <c r="L110" t="s">
        <v>721</v>
      </c>
      <c r="M110" s="92">
        <v>0</v>
      </c>
      <c r="N110" s="92">
        <v>1</v>
      </c>
    </row>
    <row r="111" spans="1:14" x14ac:dyDescent="0.25">
      <c r="A111" t="s">
        <v>918</v>
      </c>
      <c r="B111" t="s">
        <v>625</v>
      </c>
      <c r="C111" s="93">
        <v>3.6999999999999998E-2</v>
      </c>
      <c r="D111">
        <v>-5</v>
      </c>
      <c r="E111">
        <v>45</v>
      </c>
      <c r="F111">
        <v>25</v>
      </c>
      <c r="G111" t="s">
        <v>919</v>
      </c>
      <c r="H111">
        <v>7.9</v>
      </c>
      <c r="I111">
        <v>0</v>
      </c>
      <c r="J111">
        <v>11.7</v>
      </c>
      <c r="K111" s="91">
        <v>4100</v>
      </c>
      <c r="L111" t="s">
        <v>920</v>
      </c>
      <c r="M111" s="92">
        <v>0</v>
      </c>
      <c r="N111" s="92">
        <v>1</v>
      </c>
    </row>
    <row r="112" spans="1:14" x14ac:dyDescent="0.25">
      <c r="A112" t="s">
        <v>921</v>
      </c>
      <c r="B112" t="s">
        <v>640</v>
      </c>
      <c r="C112" s="93">
        <v>5.7000000000000002E-2</v>
      </c>
      <c r="D112">
        <v>-3</v>
      </c>
      <c r="E112">
        <v>44</v>
      </c>
      <c r="F112">
        <v>23.5</v>
      </c>
      <c r="G112" t="s">
        <v>922</v>
      </c>
      <c r="H112">
        <v>7.8</v>
      </c>
      <c r="I112">
        <v>0</v>
      </c>
      <c r="J112">
        <v>12.8</v>
      </c>
      <c r="K112" s="91">
        <v>3800</v>
      </c>
      <c r="L112" t="s">
        <v>887</v>
      </c>
      <c r="M112" s="92">
        <v>0</v>
      </c>
      <c r="N112" s="92">
        <v>1</v>
      </c>
    </row>
    <row r="113" spans="1:14" x14ac:dyDescent="0.25">
      <c r="A113" t="s">
        <v>923</v>
      </c>
      <c r="B113" t="s">
        <v>657</v>
      </c>
      <c r="C113" t="s">
        <v>163</v>
      </c>
      <c r="D113">
        <v>5</v>
      </c>
      <c r="E113">
        <v>45</v>
      </c>
      <c r="F113">
        <v>20</v>
      </c>
      <c r="G113" t="s">
        <v>924</v>
      </c>
      <c r="H113">
        <v>7.8</v>
      </c>
      <c r="I113">
        <v>0</v>
      </c>
      <c r="J113">
        <v>10</v>
      </c>
      <c r="K113" s="91">
        <v>5500</v>
      </c>
      <c r="L113" t="s">
        <v>925</v>
      </c>
      <c r="M113" s="92">
        <v>0</v>
      </c>
      <c r="N113" s="92">
        <v>1</v>
      </c>
    </row>
    <row r="114" spans="1:14" x14ac:dyDescent="0.25">
      <c r="A114" t="s">
        <v>926</v>
      </c>
      <c r="B114" t="s">
        <v>772</v>
      </c>
      <c r="C114" t="s">
        <v>724</v>
      </c>
      <c r="D114">
        <v>12</v>
      </c>
      <c r="E114">
        <v>42</v>
      </c>
      <c r="F114">
        <v>15</v>
      </c>
      <c r="G114" t="s">
        <v>927</v>
      </c>
      <c r="H114">
        <v>7.8</v>
      </c>
      <c r="I114">
        <v>0</v>
      </c>
      <c r="J114">
        <v>10.5</v>
      </c>
      <c r="K114" s="91">
        <v>5700</v>
      </c>
      <c r="L114" t="s">
        <v>928</v>
      </c>
      <c r="M114" s="92">
        <v>0</v>
      </c>
      <c r="N114" s="92">
        <v>1</v>
      </c>
    </row>
    <row r="115" spans="1:14" x14ac:dyDescent="0.25">
      <c r="A115" t="s">
        <v>929</v>
      </c>
      <c r="B115" t="s">
        <v>640</v>
      </c>
      <c r="C115" s="93">
        <v>3.6999999999999998E-2</v>
      </c>
      <c r="D115">
        <v>-3</v>
      </c>
      <c r="E115">
        <v>44</v>
      </c>
      <c r="F115">
        <v>23.5</v>
      </c>
      <c r="G115" t="s">
        <v>132</v>
      </c>
      <c r="H115">
        <v>7.7</v>
      </c>
      <c r="I115">
        <v>0</v>
      </c>
      <c r="J115">
        <v>9.1999999999999993</v>
      </c>
      <c r="K115" s="91">
        <v>5200</v>
      </c>
      <c r="L115" t="s">
        <v>876</v>
      </c>
      <c r="M115" s="92">
        <v>0</v>
      </c>
      <c r="N115" s="92">
        <v>1</v>
      </c>
    </row>
    <row r="116" spans="1:14" x14ac:dyDescent="0.25">
      <c r="A116" t="s">
        <v>930</v>
      </c>
      <c r="B116" t="s">
        <v>723</v>
      </c>
      <c r="C116" t="s">
        <v>665</v>
      </c>
      <c r="D116">
        <v>8.5</v>
      </c>
      <c r="E116">
        <v>41.5</v>
      </c>
      <c r="F116">
        <v>16.5</v>
      </c>
      <c r="G116" t="s">
        <v>185</v>
      </c>
      <c r="H116">
        <v>7.7</v>
      </c>
      <c r="I116">
        <v>0</v>
      </c>
      <c r="J116">
        <v>8.4</v>
      </c>
      <c r="K116" s="91">
        <v>5300</v>
      </c>
      <c r="L116" t="s">
        <v>931</v>
      </c>
      <c r="M116" s="92">
        <v>0</v>
      </c>
      <c r="N116" s="92">
        <v>1</v>
      </c>
    </row>
    <row r="117" spans="1:14" x14ac:dyDescent="0.25">
      <c r="A117" t="s">
        <v>932</v>
      </c>
      <c r="B117" t="s">
        <v>627</v>
      </c>
      <c r="C117" s="93">
        <v>4.0000000000000001E-3</v>
      </c>
      <c r="D117">
        <v>-3</v>
      </c>
      <c r="E117">
        <v>49</v>
      </c>
      <c r="F117">
        <v>26</v>
      </c>
      <c r="G117" t="s">
        <v>933</v>
      </c>
      <c r="H117">
        <v>7.7</v>
      </c>
      <c r="I117">
        <v>0</v>
      </c>
      <c r="J117">
        <v>14.3</v>
      </c>
      <c r="K117" s="91">
        <v>4200</v>
      </c>
      <c r="L117" t="s">
        <v>934</v>
      </c>
      <c r="M117" s="92">
        <v>0</v>
      </c>
      <c r="N117" s="92">
        <v>1</v>
      </c>
    </row>
    <row r="118" spans="1:14" x14ac:dyDescent="0.25">
      <c r="A118" t="s">
        <v>935</v>
      </c>
      <c r="B118" t="s">
        <v>621</v>
      </c>
      <c r="C118" s="92">
        <v>0</v>
      </c>
      <c r="D118">
        <v>2.5</v>
      </c>
      <c r="E118">
        <v>43</v>
      </c>
      <c r="F118">
        <v>20.5</v>
      </c>
      <c r="G118" t="s">
        <v>936</v>
      </c>
      <c r="H118">
        <v>7.7</v>
      </c>
      <c r="I118">
        <v>0</v>
      </c>
      <c r="J118">
        <v>11</v>
      </c>
      <c r="K118" s="91">
        <v>5700</v>
      </c>
      <c r="L118" t="s">
        <v>937</v>
      </c>
      <c r="M118" s="92">
        <v>0</v>
      </c>
      <c r="N118" s="92">
        <v>1</v>
      </c>
    </row>
    <row r="119" spans="1:14" x14ac:dyDescent="0.25">
      <c r="A119" t="s">
        <v>938</v>
      </c>
      <c r="B119" t="s">
        <v>630</v>
      </c>
      <c r="C119" s="92">
        <v>0</v>
      </c>
      <c r="D119">
        <v>5.5</v>
      </c>
      <c r="E119">
        <v>43.5</v>
      </c>
      <c r="F119">
        <v>19</v>
      </c>
      <c r="G119" t="s">
        <v>939</v>
      </c>
      <c r="H119">
        <v>7.7</v>
      </c>
      <c r="I119">
        <v>0</v>
      </c>
      <c r="J119">
        <v>11.9</v>
      </c>
      <c r="K119" s="91">
        <v>6100</v>
      </c>
      <c r="L119" t="s">
        <v>940</v>
      </c>
      <c r="M119" s="92">
        <v>0</v>
      </c>
      <c r="N119" s="92">
        <v>1</v>
      </c>
    </row>
    <row r="120" spans="1:14" x14ac:dyDescent="0.25">
      <c r="A120" t="s">
        <v>941</v>
      </c>
      <c r="B120" t="s">
        <v>625</v>
      </c>
      <c r="C120" s="93">
        <v>1.6E-2</v>
      </c>
      <c r="D120">
        <v>-5</v>
      </c>
      <c r="E120">
        <v>45</v>
      </c>
      <c r="F120">
        <v>25</v>
      </c>
      <c r="G120" t="s">
        <v>942</v>
      </c>
      <c r="H120">
        <v>7.6</v>
      </c>
      <c r="I120">
        <v>0</v>
      </c>
      <c r="J120">
        <v>10.4</v>
      </c>
      <c r="K120" s="91">
        <v>5600</v>
      </c>
      <c r="L120" t="s">
        <v>943</v>
      </c>
      <c r="M120" s="92">
        <v>0</v>
      </c>
      <c r="N120" s="92">
        <v>1</v>
      </c>
    </row>
    <row r="121" spans="1:14" x14ac:dyDescent="0.25">
      <c r="A121" t="s">
        <v>944</v>
      </c>
      <c r="B121" t="s">
        <v>605</v>
      </c>
      <c r="C121" t="s">
        <v>945</v>
      </c>
      <c r="D121">
        <v>3</v>
      </c>
      <c r="E121">
        <v>49</v>
      </c>
      <c r="F121">
        <v>23</v>
      </c>
      <c r="G121" t="s">
        <v>946</v>
      </c>
      <c r="H121">
        <v>7.6</v>
      </c>
      <c r="I121">
        <v>0</v>
      </c>
      <c r="J121">
        <v>9.1999999999999993</v>
      </c>
      <c r="K121" s="91">
        <v>5200</v>
      </c>
      <c r="L121" t="s">
        <v>931</v>
      </c>
      <c r="M121" s="92">
        <v>0</v>
      </c>
      <c r="N121" s="92">
        <v>1</v>
      </c>
    </row>
    <row r="122" spans="1:14" x14ac:dyDescent="0.25">
      <c r="A122" t="s">
        <v>947</v>
      </c>
      <c r="B122" t="s">
        <v>644</v>
      </c>
      <c r="C122" s="92">
        <v>0</v>
      </c>
      <c r="D122">
        <v>-3</v>
      </c>
      <c r="E122">
        <v>47</v>
      </c>
      <c r="F122">
        <v>25</v>
      </c>
      <c r="G122" t="s">
        <v>948</v>
      </c>
      <c r="H122">
        <v>7.6</v>
      </c>
      <c r="I122">
        <v>0</v>
      </c>
      <c r="J122">
        <v>9.1999999999999993</v>
      </c>
      <c r="K122" s="91">
        <v>5700</v>
      </c>
      <c r="L122" t="s">
        <v>881</v>
      </c>
      <c r="M122" s="92">
        <v>0</v>
      </c>
      <c r="N122" s="92">
        <v>1</v>
      </c>
    </row>
    <row r="123" spans="1:14" x14ac:dyDescent="0.25">
      <c r="A123" t="s">
        <v>949</v>
      </c>
      <c r="B123" t="s">
        <v>680</v>
      </c>
      <c r="C123" s="93">
        <v>8.9999999999999993E-3</v>
      </c>
      <c r="D123">
        <v>3</v>
      </c>
      <c r="E123">
        <v>43</v>
      </c>
      <c r="F123">
        <v>20</v>
      </c>
      <c r="G123" t="s">
        <v>137</v>
      </c>
      <c r="H123">
        <v>7.5</v>
      </c>
      <c r="I123">
        <v>0</v>
      </c>
      <c r="J123">
        <v>10</v>
      </c>
      <c r="K123" s="91">
        <v>5400</v>
      </c>
      <c r="L123" t="s">
        <v>950</v>
      </c>
      <c r="M123" s="92">
        <v>0</v>
      </c>
      <c r="N123" s="92">
        <v>1</v>
      </c>
    </row>
    <row r="124" spans="1:14" x14ac:dyDescent="0.25">
      <c r="A124" t="s">
        <v>951</v>
      </c>
      <c r="B124" t="s">
        <v>648</v>
      </c>
      <c r="C124" t="s">
        <v>724</v>
      </c>
      <c r="D124">
        <v>3</v>
      </c>
      <c r="E124">
        <v>47.5</v>
      </c>
      <c r="F124">
        <v>22.5</v>
      </c>
      <c r="G124" t="s">
        <v>952</v>
      </c>
      <c r="H124">
        <v>7.4</v>
      </c>
      <c r="I124">
        <v>0</v>
      </c>
      <c r="J124">
        <v>11.3</v>
      </c>
      <c r="K124" s="91">
        <v>4000</v>
      </c>
      <c r="L124" t="s">
        <v>765</v>
      </c>
      <c r="M124" s="92">
        <v>0</v>
      </c>
      <c r="N124" s="92">
        <v>1</v>
      </c>
    </row>
    <row r="125" spans="1:14" x14ac:dyDescent="0.25">
      <c r="A125" t="s">
        <v>953</v>
      </c>
      <c r="B125" t="s">
        <v>690</v>
      </c>
      <c r="C125" t="s">
        <v>724</v>
      </c>
      <c r="D125">
        <v>8.5</v>
      </c>
      <c r="E125">
        <v>40.5</v>
      </c>
      <c r="F125">
        <v>16</v>
      </c>
      <c r="G125" t="s">
        <v>954</v>
      </c>
      <c r="H125">
        <v>7.4</v>
      </c>
      <c r="I125">
        <v>0</v>
      </c>
      <c r="J125">
        <v>8.9</v>
      </c>
      <c r="K125" s="91">
        <v>5500</v>
      </c>
      <c r="L125" t="s">
        <v>815</v>
      </c>
      <c r="M125" s="92">
        <v>0</v>
      </c>
      <c r="N125" s="92">
        <v>1</v>
      </c>
    </row>
    <row r="126" spans="1:14" x14ac:dyDescent="0.25">
      <c r="A126" t="s">
        <v>955</v>
      </c>
      <c r="B126" t="s">
        <v>652</v>
      </c>
      <c r="C126" t="s">
        <v>956</v>
      </c>
      <c r="D126">
        <v>3</v>
      </c>
      <c r="E126">
        <v>44</v>
      </c>
      <c r="F126">
        <v>20.5</v>
      </c>
      <c r="G126" t="s">
        <v>957</v>
      </c>
      <c r="H126">
        <v>7.3</v>
      </c>
      <c r="I126">
        <v>0</v>
      </c>
      <c r="J126">
        <v>11.4</v>
      </c>
      <c r="K126" s="91">
        <v>3800</v>
      </c>
      <c r="L126" t="s">
        <v>670</v>
      </c>
      <c r="M126" s="92">
        <v>0</v>
      </c>
      <c r="N126" s="92">
        <v>1</v>
      </c>
    </row>
    <row r="127" spans="1:14" x14ac:dyDescent="0.25">
      <c r="A127" t="s">
        <v>958</v>
      </c>
      <c r="B127" t="s">
        <v>664</v>
      </c>
      <c r="C127" t="s">
        <v>724</v>
      </c>
      <c r="D127">
        <v>-3</v>
      </c>
      <c r="E127">
        <v>43</v>
      </c>
      <c r="F127">
        <v>23</v>
      </c>
      <c r="G127" t="s">
        <v>959</v>
      </c>
      <c r="H127">
        <v>7.2</v>
      </c>
      <c r="I127">
        <v>0</v>
      </c>
      <c r="J127">
        <v>12.7</v>
      </c>
      <c r="K127" s="91">
        <v>4600</v>
      </c>
      <c r="L127" t="s">
        <v>759</v>
      </c>
      <c r="M127" s="92">
        <v>0</v>
      </c>
      <c r="N127" s="92">
        <v>1</v>
      </c>
    </row>
    <row r="128" spans="1:14" x14ac:dyDescent="0.25">
      <c r="A128" t="s">
        <v>960</v>
      </c>
      <c r="B128" t="s">
        <v>694</v>
      </c>
      <c r="C128" t="s">
        <v>724</v>
      </c>
      <c r="D128">
        <v>-2.5</v>
      </c>
      <c r="E128">
        <v>43</v>
      </c>
      <c r="F128">
        <v>23</v>
      </c>
      <c r="G128" t="s">
        <v>961</v>
      </c>
      <c r="H128">
        <v>7.2</v>
      </c>
      <c r="I128">
        <v>0</v>
      </c>
      <c r="J128">
        <v>10.199999999999999</v>
      </c>
      <c r="K128" s="91">
        <v>5500</v>
      </c>
      <c r="L128" t="s">
        <v>962</v>
      </c>
      <c r="M128" s="92">
        <v>0</v>
      </c>
      <c r="N128" s="92">
        <v>1</v>
      </c>
    </row>
    <row r="129" spans="1:14" x14ac:dyDescent="0.25">
      <c r="A129" t="s">
        <v>963</v>
      </c>
      <c r="B129" t="s">
        <v>694</v>
      </c>
      <c r="C129" t="s">
        <v>964</v>
      </c>
      <c r="D129">
        <v>-2.5</v>
      </c>
      <c r="E129">
        <v>43</v>
      </c>
      <c r="F129">
        <v>23</v>
      </c>
      <c r="G129" t="s">
        <v>965</v>
      </c>
      <c r="H129">
        <v>7.1</v>
      </c>
      <c r="I129">
        <v>0</v>
      </c>
      <c r="J129">
        <v>10.5</v>
      </c>
      <c r="K129" s="91">
        <v>5100</v>
      </c>
      <c r="L129" t="s">
        <v>966</v>
      </c>
      <c r="M129" s="92">
        <v>0</v>
      </c>
      <c r="N129" s="92">
        <v>1</v>
      </c>
    </row>
    <row r="130" spans="1:14" x14ac:dyDescent="0.25">
      <c r="A130" t="s">
        <v>967</v>
      </c>
      <c r="B130" t="s">
        <v>617</v>
      </c>
      <c r="C130" t="s">
        <v>661</v>
      </c>
      <c r="D130">
        <v>-3</v>
      </c>
      <c r="E130">
        <v>46.5</v>
      </c>
      <c r="F130">
        <v>25</v>
      </c>
      <c r="G130" t="s">
        <v>968</v>
      </c>
      <c r="H130">
        <v>7.1</v>
      </c>
      <c r="I130">
        <v>0</v>
      </c>
      <c r="J130">
        <v>8.9</v>
      </c>
      <c r="K130" s="91">
        <v>5000</v>
      </c>
      <c r="L130" t="s">
        <v>969</v>
      </c>
      <c r="M130" s="92">
        <v>0</v>
      </c>
      <c r="N130" s="92">
        <v>1</v>
      </c>
    </row>
    <row r="131" spans="1:14" x14ac:dyDescent="0.25">
      <c r="A131" t="s">
        <v>970</v>
      </c>
      <c r="B131" t="s">
        <v>657</v>
      </c>
      <c r="C131" t="s">
        <v>971</v>
      </c>
      <c r="D131">
        <v>5</v>
      </c>
      <c r="E131">
        <v>45</v>
      </c>
      <c r="F131">
        <v>20</v>
      </c>
      <c r="G131" t="s">
        <v>143</v>
      </c>
      <c r="H131">
        <v>7.1</v>
      </c>
      <c r="I131">
        <v>0</v>
      </c>
      <c r="J131">
        <v>10.3</v>
      </c>
      <c r="K131" s="91">
        <v>5100</v>
      </c>
      <c r="L131" t="s">
        <v>900</v>
      </c>
      <c r="M131" s="92">
        <v>0</v>
      </c>
      <c r="N131" s="92">
        <v>1</v>
      </c>
    </row>
    <row r="132" spans="1:14" x14ac:dyDescent="0.25">
      <c r="A132" t="s">
        <v>972</v>
      </c>
      <c r="B132" t="s">
        <v>610</v>
      </c>
      <c r="C132" s="92">
        <v>0</v>
      </c>
      <c r="D132">
        <v>-3</v>
      </c>
      <c r="E132">
        <v>47.5</v>
      </c>
      <c r="F132">
        <v>25.5</v>
      </c>
      <c r="G132" t="s">
        <v>973</v>
      </c>
      <c r="H132">
        <v>7</v>
      </c>
      <c r="I132">
        <v>0</v>
      </c>
      <c r="J132">
        <v>9.9</v>
      </c>
      <c r="K132" s="91">
        <v>5700</v>
      </c>
      <c r="L132" t="s">
        <v>974</v>
      </c>
      <c r="M132" s="92">
        <v>0</v>
      </c>
      <c r="N132" s="92">
        <v>1</v>
      </c>
    </row>
    <row r="133" spans="1:14" x14ac:dyDescent="0.25">
      <c r="A133" t="s">
        <v>975</v>
      </c>
      <c r="B133" t="s">
        <v>625</v>
      </c>
      <c r="C133" s="93">
        <v>1.7999999999999999E-2</v>
      </c>
      <c r="D133">
        <v>-5</v>
      </c>
      <c r="E133">
        <v>45</v>
      </c>
      <c r="F133">
        <v>25</v>
      </c>
      <c r="G133" t="s">
        <v>976</v>
      </c>
      <c r="H133">
        <v>7</v>
      </c>
      <c r="I133">
        <v>0</v>
      </c>
      <c r="J133">
        <v>8.6999999999999993</v>
      </c>
      <c r="K133" s="91">
        <v>5000</v>
      </c>
      <c r="L133" t="s">
        <v>900</v>
      </c>
      <c r="M133" s="92">
        <v>0</v>
      </c>
      <c r="N133" s="92">
        <v>1</v>
      </c>
    </row>
    <row r="134" spans="1:14" x14ac:dyDescent="0.25">
      <c r="A134" t="s">
        <v>977</v>
      </c>
      <c r="B134" t="s">
        <v>694</v>
      </c>
      <c r="C134" t="s">
        <v>653</v>
      </c>
      <c r="D134">
        <v>-2.5</v>
      </c>
      <c r="E134">
        <v>43</v>
      </c>
      <c r="F134">
        <v>23</v>
      </c>
      <c r="G134" t="s">
        <v>978</v>
      </c>
      <c r="H134">
        <v>6.9</v>
      </c>
      <c r="I134">
        <v>0</v>
      </c>
      <c r="J134">
        <v>9.9</v>
      </c>
      <c r="K134" s="91">
        <v>5800</v>
      </c>
      <c r="L134" t="s">
        <v>979</v>
      </c>
      <c r="M134" s="92">
        <v>0</v>
      </c>
      <c r="N134" s="92">
        <v>1</v>
      </c>
    </row>
    <row r="135" spans="1:14" x14ac:dyDescent="0.25">
      <c r="A135" t="s">
        <v>980</v>
      </c>
      <c r="B135" t="s">
        <v>657</v>
      </c>
      <c r="C135" t="s">
        <v>724</v>
      </c>
      <c r="D135">
        <v>5</v>
      </c>
      <c r="E135">
        <v>45</v>
      </c>
      <c r="F135">
        <v>20</v>
      </c>
      <c r="G135" t="s">
        <v>981</v>
      </c>
      <c r="H135">
        <v>6.9</v>
      </c>
      <c r="I135">
        <v>0</v>
      </c>
      <c r="J135">
        <v>7.9</v>
      </c>
      <c r="K135" s="91">
        <v>5400</v>
      </c>
      <c r="L135" t="s">
        <v>982</v>
      </c>
      <c r="M135" s="92">
        <v>0</v>
      </c>
      <c r="N135" s="92">
        <v>1</v>
      </c>
    </row>
    <row r="136" spans="1:14" x14ac:dyDescent="0.25">
      <c r="A136" t="s">
        <v>983</v>
      </c>
      <c r="B136" t="s">
        <v>617</v>
      </c>
      <c r="C136" t="s">
        <v>863</v>
      </c>
      <c r="D136">
        <v>-3</v>
      </c>
      <c r="E136">
        <v>46.5</v>
      </c>
      <c r="F136">
        <v>25</v>
      </c>
      <c r="G136" t="s">
        <v>984</v>
      </c>
      <c r="H136">
        <v>6.9</v>
      </c>
      <c r="I136">
        <v>0</v>
      </c>
      <c r="J136">
        <v>10.6</v>
      </c>
      <c r="K136" s="91">
        <v>4400</v>
      </c>
      <c r="L136" t="s">
        <v>833</v>
      </c>
      <c r="M136" s="92">
        <v>0</v>
      </c>
      <c r="N136" s="92">
        <v>1</v>
      </c>
    </row>
    <row r="137" spans="1:14" x14ac:dyDescent="0.25">
      <c r="A137" t="s">
        <v>985</v>
      </c>
      <c r="B137" t="s">
        <v>613</v>
      </c>
      <c r="C137" s="93">
        <v>5.3999999999999999E-2</v>
      </c>
      <c r="D137">
        <v>-13</v>
      </c>
      <c r="E137">
        <v>43.5</v>
      </c>
      <c r="F137">
        <v>28.5</v>
      </c>
      <c r="G137" t="s">
        <v>986</v>
      </c>
      <c r="H137">
        <v>6.9</v>
      </c>
      <c r="I137">
        <v>0</v>
      </c>
      <c r="J137">
        <v>10.3</v>
      </c>
      <c r="K137" s="91">
        <v>4800</v>
      </c>
      <c r="L137" t="s">
        <v>925</v>
      </c>
      <c r="M137" s="92">
        <v>0</v>
      </c>
      <c r="N137" s="92">
        <v>1</v>
      </c>
    </row>
    <row r="138" spans="1:14" x14ac:dyDescent="0.25">
      <c r="A138" t="s">
        <v>987</v>
      </c>
      <c r="B138" t="s">
        <v>610</v>
      </c>
      <c r="C138" s="92">
        <v>0</v>
      </c>
      <c r="D138">
        <v>-3</v>
      </c>
      <c r="E138">
        <v>47.5</v>
      </c>
      <c r="F138">
        <v>25.5</v>
      </c>
      <c r="G138" t="s">
        <v>988</v>
      </c>
      <c r="H138">
        <v>6.8</v>
      </c>
      <c r="I138">
        <v>0</v>
      </c>
      <c r="J138">
        <v>12.2</v>
      </c>
      <c r="K138" s="91">
        <v>3800</v>
      </c>
      <c r="L138" t="s">
        <v>989</v>
      </c>
      <c r="M138" s="92">
        <v>0</v>
      </c>
      <c r="N138" s="92">
        <v>1</v>
      </c>
    </row>
    <row r="139" spans="1:14" x14ac:dyDescent="0.25">
      <c r="A139" t="s">
        <v>990</v>
      </c>
      <c r="B139" t="s">
        <v>648</v>
      </c>
      <c r="C139" t="s">
        <v>724</v>
      </c>
      <c r="D139">
        <v>3</v>
      </c>
      <c r="E139">
        <v>47.5</v>
      </c>
      <c r="F139">
        <v>22.5</v>
      </c>
      <c r="G139" t="s">
        <v>115</v>
      </c>
      <c r="H139">
        <v>6.7</v>
      </c>
      <c r="I139">
        <v>0</v>
      </c>
      <c r="J139">
        <v>9.3000000000000007</v>
      </c>
      <c r="K139" s="91">
        <v>5600</v>
      </c>
      <c r="L139" t="s">
        <v>979</v>
      </c>
      <c r="M139" s="92">
        <v>0</v>
      </c>
      <c r="N139" s="92">
        <v>1</v>
      </c>
    </row>
    <row r="140" spans="1:14" x14ac:dyDescent="0.25">
      <c r="A140" t="s">
        <v>991</v>
      </c>
      <c r="B140" t="s">
        <v>592</v>
      </c>
      <c r="C140" t="s">
        <v>163</v>
      </c>
      <c r="D140">
        <v>-12</v>
      </c>
      <c r="E140">
        <v>42</v>
      </c>
      <c r="F140">
        <v>27</v>
      </c>
      <c r="G140" t="s">
        <v>992</v>
      </c>
      <c r="H140">
        <v>6.7</v>
      </c>
      <c r="I140">
        <v>0</v>
      </c>
      <c r="J140">
        <v>11.5</v>
      </c>
      <c r="K140" s="91">
        <v>5600</v>
      </c>
      <c r="L140" t="s">
        <v>979</v>
      </c>
      <c r="M140" s="92">
        <v>0</v>
      </c>
      <c r="N140" s="92">
        <v>1</v>
      </c>
    </row>
    <row r="141" spans="1:14" x14ac:dyDescent="0.25">
      <c r="A141" t="s">
        <v>993</v>
      </c>
      <c r="B141" t="s">
        <v>680</v>
      </c>
      <c r="C141" s="92">
        <v>0</v>
      </c>
      <c r="D141">
        <v>3</v>
      </c>
      <c r="E141">
        <v>43</v>
      </c>
      <c r="F141">
        <v>20</v>
      </c>
      <c r="G141" t="s">
        <v>994</v>
      </c>
      <c r="H141">
        <v>6.7</v>
      </c>
      <c r="I141">
        <v>0</v>
      </c>
      <c r="J141">
        <v>12.4</v>
      </c>
      <c r="K141" s="91">
        <v>4300</v>
      </c>
      <c r="L141" t="s">
        <v>833</v>
      </c>
      <c r="M141" s="92">
        <v>0</v>
      </c>
      <c r="N141" s="92">
        <v>1</v>
      </c>
    </row>
    <row r="142" spans="1:14" x14ac:dyDescent="0.25">
      <c r="A142" t="s">
        <v>995</v>
      </c>
      <c r="B142" t="s">
        <v>723</v>
      </c>
      <c r="C142" t="s">
        <v>661</v>
      </c>
      <c r="D142">
        <v>8.5</v>
      </c>
      <c r="E142">
        <v>41.5</v>
      </c>
      <c r="F142">
        <v>16.5</v>
      </c>
      <c r="G142" t="s">
        <v>234</v>
      </c>
      <c r="H142">
        <v>6.7</v>
      </c>
      <c r="I142">
        <v>0</v>
      </c>
      <c r="J142">
        <v>9</v>
      </c>
      <c r="K142" s="91">
        <v>4800</v>
      </c>
      <c r="L142" t="s">
        <v>900</v>
      </c>
      <c r="M142" s="92">
        <v>0</v>
      </c>
      <c r="N142" s="92">
        <v>1</v>
      </c>
    </row>
    <row r="143" spans="1:14" x14ac:dyDescent="0.25">
      <c r="A143" t="s">
        <v>996</v>
      </c>
      <c r="B143" t="s">
        <v>621</v>
      </c>
      <c r="C143" s="92">
        <v>0</v>
      </c>
      <c r="D143">
        <v>2.5</v>
      </c>
      <c r="E143">
        <v>43</v>
      </c>
      <c r="F143">
        <v>20.5</v>
      </c>
      <c r="G143" t="s">
        <v>997</v>
      </c>
      <c r="H143">
        <v>6.6</v>
      </c>
      <c r="I143">
        <v>0</v>
      </c>
      <c r="J143">
        <v>11.1</v>
      </c>
      <c r="K143" s="91">
        <v>5400</v>
      </c>
      <c r="L143" t="s">
        <v>974</v>
      </c>
      <c r="M143" s="92">
        <v>0</v>
      </c>
      <c r="N143" s="92">
        <v>1</v>
      </c>
    </row>
    <row r="144" spans="1:14" x14ac:dyDescent="0.25">
      <c r="A144" t="s">
        <v>998</v>
      </c>
      <c r="B144" t="s">
        <v>627</v>
      </c>
      <c r="C144" s="92">
        <v>0</v>
      </c>
      <c r="D144">
        <v>-3</v>
      </c>
      <c r="E144">
        <v>49</v>
      </c>
      <c r="F144">
        <v>26</v>
      </c>
      <c r="G144" t="s">
        <v>999</v>
      </c>
      <c r="H144">
        <v>6.5</v>
      </c>
      <c r="I144">
        <v>0</v>
      </c>
      <c r="J144">
        <v>9.4</v>
      </c>
      <c r="K144" s="91">
        <v>5800</v>
      </c>
      <c r="L144" t="s">
        <v>1000</v>
      </c>
      <c r="M144" s="92">
        <v>0</v>
      </c>
      <c r="N144" s="92">
        <v>1</v>
      </c>
    </row>
    <row r="145" spans="1:14" x14ac:dyDescent="0.25">
      <c r="A145" t="s">
        <v>1001</v>
      </c>
      <c r="B145" t="s">
        <v>596</v>
      </c>
      <c r="C145" t="s">
        <v>1002</v>
      </c>
      <c r="D145">
        <v>3</v>
      </c>
      <c r="E145">
        <v>47</v>
      </c>
      <c r="F145">
        <v>22</v>
      </c>
      <c r="G145" t="s">
        <v>1003</v>
      </c>
      <c r="H145">
        <v>6.5</v>
      </c>
      <c r="I145">
        <v>0</v>
      </c>
      <c r="J145">
        <v>12.1</v>
      </c>
      <c r="K145" s="91">
        <v>3500</v>
      </c>
      <c r="L145" t="s">
        <v>733</v>
      </c>
      <c r="M145" s="92">
        <v>0</v>
      </c>
      <c r="N145" s="92">
        <v>1</v>
      </c>
    </row>
    <row r="146" spans="1:14" x14ac:dyDescent="0.25">
      <c r="A146" t="s">
        <v>1004</v>
      </c>
      <c r="B146" t="s">
        <v>613</v>
      </c>
      <c r="C146" s="92">
        <v>0</v>
      </c>
      <c r="D146">
        <v>-13</v>
      </c>
      <c r="E146">
        <v>43.5</v>
      </c>
      <c r="F146">
        <v>28.5</v>
      </c>
      <c r="G146" t="s">
        <v>1005</v>
      </c>
      <c r="H146">
        <v>6.5</v>
      </c>
      <c r="I146">
        <v>0</v>
      </c>
      <c r="J146">
        <v>8.6999999999999993</v>
      </c>
      <c r="K146" s="91">
        <v>5100</v>
      </c>
      <c r="L146" t="s">
        <v>910</v>
      </c>
      <c r="M146" s="92">
        <v>0</v>
      </c>
      <c r="N146" s="92">
        <v>1</v>
      </c>
    </row>
    <row r="147" spans="1:14" x14ac:dyDescent="0.25">
      <c r="A147" t="s">
        <v>1006</v>
      </c>
      <c r="B147" t="s">
        <v>644</v>
      </c>
      <c r="C147" s="93">
        <v>8.0000000000000002E-3</v>
      </c>
      <c r="D147">
        <v>-3</v>
      </c>
      <c r="E147">
        <v>47</v>
      </c>
      <c r="F147">
        <v>25</v>
      </c>
      <c r="G147" t="s">
        <v>1007</v>
      </c>
      <c r="H147">
        <v>6.5</v>
      </c>
      <c r="I147">
        <v>0</v>
      </c>
      <c r="J147">
        <v>11</v>
      </c>
      <c r="K147" s="91">
        <v>3500</v>
      </c>
      <c r="L147" t="s">
        <v>934</v>
      </c>
      <c r="M147" s="92">
        <v>0</v>
      </c>
      <c r="N147" s="92">
        <v>1</v>
      </c>
    </row>
    <row r="148" spans="1:14" x14ac:dyDescent="0.25">
      <c r="A148" t="s">
        <v>1008</v>
      </c>
      <c r="B148" t="s">
        <v>627</v>
      </c>
      <c r="C148" s="92">
        <v>0</v>
      </c>
      <c r="D148">
        <v>-3</v>
      </c>
      <c r="E148">
        <v>49</v>
      </c>
      <c r="F148">
        <v>26</v>
      </c>
      <c r="G148" t="s">
        <v>1009</v>
      </c>
      <c r="H148">
        <v>6.4</v>
      </c>
      <c r="I148">
        <v>0</v>
      </c>
      <c r="J148">
        <v>8.9</v>
      </c>
      <c r="K148" s="91">
        <v>5400</v>
      </c>
      <c r="L148" t="s">
        <v>1010</v>
      </c>
      <c r="M148" s="92">
        <v>0</v>
      </c>
      <c r="N148" s="92">
        <v>1</v>
      </c>
    </row>
    <row r="149" spans="1:14" x14ac:dyDescent="0.25">
      <c r="A149" t="s">
        <v>1011</v>
      </c>
      <c r="B149" t="s">
        <v>596</v>
      </c>
      <c r="C149" t="s">
        <v>1012</v>
      </c>
      <c r="D149">
        <v>3</v>
      </c>
      <c r="E149">
        <v>47</v>
      </c>
      <c r="F149">
        <v>22</v>
      </c>
      <c r="G149" t="s">
        <v>1013</v>
      </c>
      <c r="H149">
        <v>6.4</v>
      </c>
      <c r="I149">
        <v>0</v>
      </c>
      <c r="J149">
        <v>8.1999999999999993</v>
      </c>
      <c r="K149" s="91">
        <v>4900</v>
      </c>
      <c r="L149" t="s">
        <v>1014</v>
      </c>
      <c r="M149" s="92">
        <v>0</v>
      </c>
      <c r="N149" s="92">
        <v>1</v>
      </c>
    </row>
    <row r="150" spans="1:14" x14ac:dyDescent="0.25">
      <c r="A150" t="s">
        <v>1015</v>
      </c>
      <c r="B150" t="s">
        <v>640</v>
      </c>
      <c r="C150" s="93">
        <v>1.6E-2</v>
      </c>
      <c r="D150">
        <v>-3</v>
      </c>
      <c r="E150">
        <v>44</v>
      </c>
      <c r="F150">
        <v>23.5</v>
      </c>
      <c r="G150" t="s">
        <v>1016</v>
      </c>
      <c r="H150">
        <v>6.3</v>
      </c>
      <c r="I150">
        <v>0</v>
      </c>
      <c r="J150">
        <v>11</v>
      </c>
      <c r="K150" s="91">
        <v>4900</v>
      </c>
      <c r="L150" t="s">
        <v>1017</v>
      </c>
      <c r="M150" s="92">
        <v>0</v>
      </c>
      <c r="N150" s="92">
        <v>1</v>
      </c>
    </row>
    <row r="151" spans="1:14" x14ac:dyDescent="0.25">
      <c r="A151" t="s">
        <v>1018</v>
      </c>
      <c r="B151" t="s">
        <v>601</v>
      </c>
      <c r="C151" s="93">
        <v>3.0000000000000001E-3</v>
      </c>
      <c r="D151">
        <v>-8.5</v>
      </c>
      <c r="E151">
        <v>41.5</v>
      </c>
      <c r="F151">
        <v>25</v>
      </c>
      <c r="G151" t="s">
        <v>1019</v>
      </c>
      <c r="H151">
        <v>6.3</v>
      </c>
      <c r="I151">
        <v>0</v>
      </c>
      <c r="J151">
        <v>10.8</v>
      </c>
      <c r="K151" s="91">
        <v>5000</v>
      </c>
      <c r="L151" t="s">
        <v>1020</v>
      </c>
      <c r="M151" s="92">
        <v>0</v>
      </c>
      <c r="N151" s="92">
        <v>1</v>
      </c>
    </row>
    <row r="152" spans="1:14" x14ac:dyDescent="0.25">
      <c r="A152" t="s">
        <v>1021</v>
      </c>
      <c r="B152" t="s">
        <v>627</v>
      </c>
      <c r="C152" s="92">
        <v>0</v>
      </c>
      <c r="D152">
        <v>-3</v>
      </c>
      <c r="E152">
        <v>49</v>
      </c>
      <c r="F152">
        <v>26</v>
      </c>
      <c r="G152" t="s">
        <v>1022</v>
      </c>
      <c r="H152">
        <v>6.3</v>
      </c>
      <c r="I152">
        <v>0</v>
      </c>
      <c r="J152">
        <v>9.4</v>
      </c>
      <c r="K152" s="91">
        <v>5600</v>
      </c>
      <c r="L152" t="s">
        <v>1000</v>
      </c>
      <c r="M152" s="92">
        <v>0</v>
      </c>
      <c r="N152" s="92">
        <v>1</v>
      </c>
    </row>
    <row r="153" spans="1:14" x14ac:dyDescent="0.25">
      <c r="A153" t="s">
        <v>1023</v>
      </c>
      <c r="B153" t="s">
        <v>735</v>
      </c>
      <c r="C153" t="s">
        <v>863</v>
      </c>
      <c r="D153">
        <v>13</v>
      </c>
      <c r="E153">
        <v>43.5</v>
      </c>
      <c r="F153">
        <v>15.5</v>
      </c>
      <c r="G153" t="s">
        <v>1024</v>
      </c>
      <c r="H153">
        <v>6.3</v>
      </c>
      <c r="I153">
        <v>0</v>
      </c>
      <c r="J153">
        <v>9</v>
      </c>
      <c r="K153" s="91">
        <v>4900</v>
      </c>
      <c r="L153" t="s">
        <v>982</v>
      </c>
      <c r="M153" s="92">
        <v>0</v>
      </c>
      <c r="N153" s="92">
        <v>1</v>
      </c>
    </row>
    <row r="154" spans="1:14" x14ac:dyDescent="0.25">
      <c r="A154" t="s">
        <v>1025</v>
      </c>
      <c r="B154" t="s">
        <v>735</v>
      </c>
      <c r="C154" t="s">
        <v>724</v>
      </c>
      <c r="D154">
        <v>13</v>
      </c>
      <c r="E154">
        <v>43.5</v>
      </c>
      <c r="F154">
        <v>15.5</v>
      </c>
      <c r="G154" t="s">
        <v>1026</v>
      </c>
      <c r="H154">
        <v>6.3</v>
      </c>
      <c r="I154">
        <v>0</v>
      </c>
      <c r="J154">
        <v>9.1</v>
      </c>
      <c r="K154" s="91">
        <v>5400</v>
      </c>
      <c r="L154" t="s">
        <v>1027</v>
      </c>
      <c r="M154" s="92">
        <v>0</v>
      </c>
      <c r="N154" s="92">
        <v>1</v>
      </c>
    </row>
    <row r="155" spans="1:14" x14ac:dyDescent="0.25">
      <c r="A155" t="s">
        <v>1028</v>
      </c>
      <c r="B155" t="s">
        <v>630</v>
      </c>
      <c r="C155" s="92">
        <v>0</v>
      </c>
      <c r="D155">
        <v>5.5</v>
      </c>
      <c r="E155">
        <v>43.5</v>
      </c>
      <c r="F155">
        <v>19</v>
      </c>
      <c r="G155" t="s">
        <v>1029</v>
      </c>
      <c r="H155">
        <v>6.2</v>
      </c>
      <c r="I155">
        <v>0</v>
      </c>
      <c r="J155">
        <v>8.3000000000000007</v>
      </c>
      <c r="K155" s="91">
        <v>5300</v>
      </c>
      <c r="L155" t="s">
        <v>1030</v>
      </c>
      <c r="M155" s="92">
        <v>0</v>
      </c>
      <c r="N155" s="92">
        <v>1</v>
      </c>
    </row>
    <row r="156" spans="1:14" x14ac:dyDescent="0.25">
      <c r="A156" t="s">
        <v>1031</v>
      </c>
      <c r="B156" t="s">
        <v>630</v>
      </c>
      <c r="C156" s="93">
        <v>3.3000000000000002E-2</v>
      </c>
      <c r="D156">
        <v>5.5</v>
      </c>
      <c r="E156">
        <v>43.5</v>
      </c>
      <c r="F156">
        <v>19</v>
      </c>
      <c r="G156" t="s">
        <v>1032</v>
      </c>
      <c r="H156">
        <v>6.1</v>
      </c>
      <c r="I156">
        <v>0</v>
      </c>
      <c r="J156">
        <v>10.7</v>
      </c>
      <c r="K156" s="91">
        <v>3400</v>
      </c>
      <c r="L156" t="s">
        <v>729</v>
      </c>
      <c r="M156" s="92">
        <v>0</v>
      </c>
      <c r="N156" s="92">
        <v>1</v>
      </c>
    </row>
    <row r="157" spans="1:14" x14ac:dyDescent="0.25">
      <c r="A157" t="s">
        <v>1033</v>
      </c>
      <c r="B157" t="s">
        <v>592</v>
      </c>
      <c r="C157" s="92">
        <v>0</v>
      </c>
      <c r="D157">
        <v>-12</v>
      </c>
      <c r="E157">
        <v>42</v>
      </c>
      <c r="F157">
        <v>27</v>
      </c>
      <c r="G157" t="s">
        <v>1034</v>
      </c>
      <c r="H157">
        <v>6.1</v>
      </c>
      <c r="I157">
        <v>0</v>
      </c>
      <c r="J157">
        <v>7.8</v>
      </c>
      <c r="K157" s="91">
        <v>5500</v>
      </c>
      <c r="L157" t="s">
        <v>1035</v>
      </c>
      <c r="M157" s="92">
        <v>0</v>
      </c>
      <c r="N157" s="92">
        <v>1</v>
      </c>
    </row>
    <row r="158" spans="1:14" x14ac:dyDescent="0.25">
      <c r="A158" t="s">
        <v>1036</v>
      </c>
      <c r="B158" t="s">
        <v>605</v>
      </c>
      <c r="C158" t="s">
        <v>1037</v>
      </c>
      <c r="D158">
        <v>3</v>
      </c>
      <c r="E158">
        <v>49</v>
      </c>
      <c r="F158">
        <v>23</v>
      </c>
      <c r="G158" t="s">
        <v>1038</v>
      </c>
      <c r="H158">
        <v>6.1</v>
      </c>
      <c r="I158">
        <v>0</v>
      </c>
      <c r="J158">
        <v>13.7</v>
      </c>
      <c r="K158" s="91">
        <v>3200</v>
      </c>
      <c r="L158" t="s">
        <v>897</v>
      </c>
      <c r="M158" s="92">
        <v>0</v>
      </c>
      <c r="N158" s="92">
        <v>1</v>
      </c>
    </row>
    <row r="159" spans="1:14" x14ac:dyDescent="0.25">
      <c r="A159" t="s">
        <v>1039</v>
      </c>
      <c r="B159" t="s">
        <v>617</v>
      </c>
      <c r="C159" t="s">
        <v>724</v>
      </c>
      <c r="D159">
        <v>-3</v>
      </c>
      <c r="E159">
        <v>46.5</v>
      </c>
      <c r="F159">
        <v>25</v>
      </c>
      <c r="G159" t="s">
        <v>1040</v>
      </c>
      <c r="H159">
        <v>6</v>
      </c>
      <c r="I159">
        <v>0</v>
      </c>
      <c r="J159">
        <v>9.6</v>
      </c>
      <c r="K159" s="91">
        <v>5400</v>
      </c>
      <c r="L159" t="s">
        <v>1041</v>
      </c>
      <c r="M159" s="92">
        <v>0</v>
      </c>
      <c r="N159" s="92">
        <v>1</v>
      </c>
    </row>
    <row r="160" spans="1:14" x14ac:dyDescent="0.25">
      <c r="A160" t="s">
        <v>1042</v>
      </c>
      <c r="B160" t="s">
        <v>617</v>
      </c>
      <c r="C160" t="s">
        <v>1043</v>
      </c>
      <c r="D160">
        <v>-3</v>
      </c>
      <c r="E160">
        <v>46.5</v>
      </c>
      <c r="F160">
        <v>25</v>
      </c>
      <c r="G160" t="s">
        <v>1044</v>
      </c>
      <c r="H160">
        <v>6</v>
      </c>
      <c r="I160">
        <v>0</v>
      </c>
      <c r="J160">
        <v>8</v>
      </c>
      <c r="K160" s="91">
        <v>4900</v>
      </c>
      <c r="L160" t="s">
        <v>974</v>
      </c>
      <c r="M160" s="92">
        <v>0</v>
      </c>
      <c r="N160" s="92">
        <v>1</v>
      </c>
    </row>
    <row r="161" spans="1:14" x14ac:dyDescent="0.25">
      <c r="A161" t="s">
        <v>1045</v>
      </c>
      <c r="B161" t="s">
        <v>690</v>
      </c>
      <c r="C161" t="s">
        <v>1046</v>
      </c>
      <c r="D161">
        <v>8.5</v>
      </c>
      <c r="E161">
        <v>40.5</v>
      </c>
      <c r="F161">
        <v>16</v>
      </c>
      <c r="G161" t="s">
        <v>1047</v>
      </c>
      <c r="H161">
        <v>5.9</v>
      </c>
      <c r="I161">
        <v>0</v>
      </c>
      <c r="J161">
        <v>9.8000000000000007</v>
      </c>
      <c r="K161" s="91">
        <v>3500</v>
      </c>
      <c r="L161" t="s">
        <v>718</v>
      </c>
      <c r="M161" s="92">
        <v>0</v>
      </c>
      <c r="N161" s="92">
        <v>1</v>
      </c>
    </row>
    <row r="162" spans="1:14" x14ac:dyDescent="0.25">
      <c r="A162" t="s">
        <v>1048</v>
      </c>
      <c r="B162" t="s">
        <v>621</v>
      </c>
      <c r="C162" s="93">
        <v>2.5000000000000001E-2</v>
      </c>
      <c r="D162">
        <v>2.5</v>
      </c>
      <c r="E162">
        <v>43</v>
      </c>
      <c r="F162">
        <v>20.5</v>
      </c>
      <c r="G162" t="s">
        <v>1049</v>
      </c>
      <c r="H162">
        <v>5.8</v>
      </c>
      <c r="I162">
        <v>0</v>
      </c>
      <c r="J162">
        <v>11.8</v>
      </c>
      <c r="K162" s="91">
        <v>3500</v>
      </c>
      <c r="L162" t="s">
        <v>849</v>
      </c>
      <c r="M162" s="92">
        <v>0</v>
      </c>
      <c r="N162" s="92">
        <v>1</v>
      </c>
    </row>
    <row r="163" spans="1:14" x14ac:dyDescent="0.25">
      <c r="A163" t="s">
        <v>1050</v>
      </c>
      <c r="B163" t="s">
        <v>610</v>
      </c>
      <c r="C163" s="92">
        <v>0</v>
      </c>
      <c r="D163">
        <v>-3</v>
      </c>
      <c r="E163">
        <v>47.5</v>
      </c>
      <c r="F163">
        <v>25.5</v>
      </c>
      <c r="G163" t="s">
        <v>1051</v>
      </c>
      <c r="H163">
        <v>5.7</v>
      </c>
      <c r="I163">
        <v>0</v>
      </c>
      <c r="J163">
        <v>10</v>
      </c>
      <c r="K163" s="91">
        <v>5400</v>
      </c>
      <c r="L163" t="s">
        <v>1052</v>
      </c>
      <c r="M163" s="92">
        <v>0</v>
      </c>
      <c r="N163" s="92">
        <v>1</v>
      </c>
    </row>
    <row r="164" spans="1:14" x14ac:dyDescent="0.25">
      <c r="A164" t="s">
        <v>1053</v>
      </c>
      <c r="B164" t="s">
        <v>723</v>
      </c>
      <c r="C164" t="s">
        <v>724</v>
      </c>
      <c r="D164">
        <v>8.5</v>
      </c>
      <c r="E164">
        <v>41.5</v>
      </c>
      <c r="F164">
        <v>16.5</v>
      </c>
      <c r="G164" t="s">
        <v>1054</v>
      </c>
      <c r="H164">
        <v>5.7</v>
      </c>
      <c r="I164">
        <v>0</v>
      </c>
      <c r="J164">
        <v>12</v>
      </c>
      <c r="K164" s="91">
        <v>3800</v>
      </c>
      <c r="L164" t="s">
        <v>1055</v>
      </c>
      <c r="M164" s="92">
        <v>0</v>
      </c>
      <c r="N164" s="92">
        <v>1</v>
      </c>
    </row>
    <row r="165" spans="1:14" x14ac:dyDescent="0.25">
      <c r="A165" t="s">
        <v>1056</v>
      </c>
      <c r="B165" t="s">
        <v>605</v>
      </c>
      <c r="C165" t="s">
        <v>724</v>
      </c>
      <c r="D165">
        <v>3</v>
      </c>
      <c r="E165">
        <v>49</v>
      </c>
      <c r="F165">
        <v>23</v>
      </c>
      <c r="G165" t="s">
        <v>1057</v>
      </c>
      <c r="H165">
        <v>5.7</v>
      </c>
      <c r="I165">
        <v>0</v>
      </c>
      <c r="J165">
        <v>10.8</v>
      </c>
      <c r="K165" s="91">
        <v>5400</v>
      </c>
      <c r="L165" t="s">
        <v>1058</v>
      </c>
      <c r="M165" s="92">
        <v>0</v>
      </c>
      <c r="N165" s="92">
        <v>1</v>
      </c>
    </row>
    <row r="166" spans="1:14" x14ac:dyDescent="0.25">
      <c r="A166" t="s">
        <v>1059</v>
      </c>
      <c r="B166" t="s">
        <v>683</v>
      </c>
      <c r="C166" s="93">
        <v>1.4999999999999999E-2</v>
      </c>
      <c r="D166">
        <v>3</v>
      </c>
      <c r="E166">
        <v>46.5</v>
      </c>
      <c r="F166">
        <v>22</v>
      </c>
      <c r="G166" t="s">
        <v>1060</v>
      </c>
      <c r="H166">
        <v>5.6</v>
      </c>
      <c r="I166">
        <v>0</v>
      </c>
      <c r="J166">
        <v>8.3000000000000007</v>
      </c>
      <c r="K166" s="91">
        <v>3400</v>
      </c>
      <c r="L166" t="s">
        <v>1061</v>
      </c>
      <c r="M166" s="92">
        <v>0</v>
      </c>
      <c r="N166" s="92">
        <v>1</v>
      </c>
    </row>
    <row r="167" spans="1:14" x14ac:dyDescent="0.25">
      <c r="A167" t="s">
        <v>1062</v>
      </c>
      <c r="B167" t="s">
        <v>690</v>
      </c>
      <c r="C167" t="s">
        <v>724</v>
      </c>
      <c r="D167">
        <v>8.5</v>
      </c>
      <c r="E167">
        <v>40.5</v>
      </c>
      <c r="F167">
        <v>16</v>
      </c>
      <c r="G167" t="s">
        <v>1063</v>
      </c>
      <c r="H167">
        <v>5.6</v>
      </c>
      <c r="I167">
        <v>0</v>
      </c>
      <c r="J167">
        <v>7</v>
      </c>
      <c r="K167" s="91">
        <v>4700</v>
      </c>
      <c r="L167" t="s">
        <v>979</v>
      </c>
      <c r="M167" s="92">
        <v>0</v>
      </c>
      <c r="N167" s="92">
        <v>1</v>
      </c>
    </row>
    <row r="168" spans="1:14" x14ac:dyDescent="0.25">
      <c r="A168" t="s">
        <v>1064</v>
      </c>
      <c r="B168" t="s">
        <v>644</v>
      </c>
      <c r="C168" s="92">
        <v>0</v>
      </c>
      <c r="D168">
        <v>-3</v>
      </c>
      <c r="E168">
        <v>47</v>
      </c>
      <c r="F168">
        <v>25</v>
      </c>
      <c r="G168" t="s">
        <v>1065</v>
      </c>
      <c r="H168">
        <v>5.6</v>
      </c>
      <c r="I168">
        <v>0</v>
      </c>
      <c r="J168">
        <v>9</v>
      </c>
      <c r="K168" s="91">
        <v>6600</v>
      </c>
      <c r="L168" t="s">
        <v>1066</v>
      </c>
      <c r="M168" s="92">
        <v>0</v>
      </c>
      <c r="N168" s="92">
        <v>1</v>
      </c>
    </row>
    <row r="169" spans="1:14" x14ac:dyDescent="0.25">
      <c r="A169" t="s">
        <v>1067</v>
      </c>
      <c r="B169" t="s">
        <v>630</v>
      </c>
      <c r="C169" s="93">
        <v>2.8000000000000001E-2</v>
      </c>
      <c r="D169">
        <v>5.5</v>
      </c>
      <c r="E169">
        <v>43.5</v>
      </c>
      <c r="F169">
        <v>19</v>
      </c>
      <c r="G169" t="s">
        <v>1068</v>
      </c>
      <c r="H169">
        <v>5.6</v>
      </c>
      <c r="I169">
        <v>0</v>
      </c>
      <c r="J169">
        <v>8.3000000000000007</v>
      </c>
      <c r="K169" s="91">
        <v>4500</v>
      </c>
      <c r="L169" t="s">
        <v>1069</v>
      </c>
      <c r="M169" s="92">
        <v>0</v>
      </c>
      <c r="N169" s="92">
        <v>1</v>
      </c>
    </row>
    <row r="170" spans="1:14" x14ac:dyDescent="0.25">
      <c r="A170" t="s">
        <v>1070</v>
      </c>
      <c r="B170" t="s">
        <v>735</v>
      </c>
      <c r="C170" t="s">
        <v>1071</v>
      </c>
      <c r="D170">
        <v>13</v>
      </c>
      <c r="E170">
        <v>43.5</v>
      </c>
      <c r="F170">
        <v>15.5</v>
      </c>
      <c r="G170" t="s">
        <v>1072</v>
      </c>
      <c r="H170">
        <v>5.6</v>
      </c>
      <c r="I170">
        <v>0</v>
      </c>
      <c r="J170">
        <v>9.9</v>
      </c>
      <c r="K170" s="91">
        <v>3300</v>
      </c>
      <c r="L170" t="s">
        <v>1073</v>
      </c>
      <c r="M170" s="92">
        <v>0</v>
      </c>
      <c r="N170" s="92">
        <v>1</v>
      </c>
    </row>
    <row r="171" spans="1:14" x14ac:dyDescent="0.25">
      <c r="A171" t="s">
        <v>1074</v>
      </c>
      <c r="B171" t="s">
        <v>723</v>
      </c>
      <c r="C171" t="s">
        <v>724</v>
      </c>
      <c r="D171">
        <v>8.5</v>
      </c>
      <c r="E171">
        <v>41.5</v>
      </c>
      <c r="F171">
        <v>16.5</v>
      </c>
      <c r="G171" t="s">
        <v>1075</v>
      </c>
      <c r="H171">
        <v>5.5</v>
      </c>
      <c r="I171">
        <v>0</v>
      </c>
      <c r="J171">
        <v>7.4</v>
      </c>
      <c r="K171" s="91">
        <v>5100</v>
      </c>
      <c r="L171" t="s">
        <v>1076</v>
      </c>
      <c r="M171" s="92">
        <v>0</v>
      </c>
      <c r="N171" s="92">
        <v>1</v>
      </c>
    </row>
    <row r="172" spans="1:14" x14ac:dyDescent="0.25">
      <c r="A172" t="s">
        <v>1077</v>
      </c>
      <c r="B172" t="s">
        <v>587</v>
      </c>
      <c r="C172" t="s">
        <v>724</v>
      </c>
      <c r="D172">
        <v>-5.5</v>
      </c>
      <c r="E172">
        <v>43.5</v>
      </c>
      <c r="F172">
        <v>24.5</v>
      </c>
      <c r="G172" t="s">
        <v>189</v>
      </c>
      <c r="H172">
        <v>5.5</v>
      </c>
      <c r="I172">
        <v>0</v>
      </c>
      <c r="J172">
        <v>9.1999999999999993</v>
      </c>
      <c r="K172" s="91">
        <v>5000</v>
      </c>
      <c r="L172" t="s">
        <v>1078</v>
      </c>
      <c r="M172" s="92">
        <v>0</v>
      </c>
      <c r="N172" s="92">
        <v>1</v>
      </c>
    </row>
    <row r="173" spans="1:14" x14ac:dyDescent="0.25">
      <c r="A173" t="s">
        <v>1079</v>
      </c>
      <c r="B173" t="s">
        <v>601</v>
      </c>
      <c r="C173" s="93">
        <v>1.4999999999999999E-2</v>
      </c>
      <c r="D173">
        <v>-8.5</v>
      </c>
      <c r="E173">
        <v>41.5</v>
      </c>
      <c r="F173">
        <v>25</v>
      </c>
      <c r="G173" t="s">
        <v>1080</v>
      </c>
      <c r="H173">
        <v>5.5</v>
      </c>
      <c r="I173">
        <v>0</v>
      </c>
      <c r="J173">
        <v>8.1999999999999993</v>
      </c>
      <c r="K173" s="91">
        <v>4700</v>
      </c>
      <c r="L173" t="s">
        <v>1027</v>
      </c>
      <c r="M173" s="92">
        <v>0</v>
      </c>
      <c r="N173" s="92">
        <v>1</v>
      </c>
    </row>
    <row r="174" spans="1:14" x14ac:dyDescent="0.25">
      <c r="A174" t="s">
        <v>1081</v>
      </c>
      <c r="B174" t="s">
        <v>657</v>
      </c>
      <c r="C174" t="s">
        <v>724</v>
      </c>
      <c r="D174">
        <v>5</v>
      </c>
      <c r="E174">
        <v>45</v>
      </c>
      <c r="F174">
        <v>20</v>
      </c>
      <c r="G174" t="s">
        <v>1082</v>
      </c>
      <c r="H174">
        <v>5.4</v>
      </c>
      <c r="I174">
        <v>0</v>
      </c>
      <c r="J174">
        <v>9.9</v>
      </c>
      <c r="K174" s="91">
        <v>3700</v>
      </c>
      <c r="L174" t="s">
        <v>803</v>
      </c>
      <c r="M174" s="92">
        <v>0</v>
      </c>
      <c r="N174" s="92">
        <v>1</v>
      </c>
    </row>
    <row r="175" spans="1:14" x14ac:dyDescent="0.25">
      <c r="A175" t="s">
        <v>1083</v>
      </c>
      <c r="B175" t="s">
        <v>652</v>
      </c>
      <c r="C175" t="s">
        <v>724</v>
      </c>
      <c r="D175">
        <v>3</v>
      </c>
      <c r="E175">
        <v>44</v>
      </c>
      <c r="F175">
        <v>20.5</v>
      </c>
      <c r="G175" t="s">
        <v>1084</v>
      </c>
      <c r="H175">
        <v>5.4</v>
      </c>
      <c r="I175">
        <v>0</v>
      </c>
      <c r="J175">
        <v>8.8000000000000007</v>
      </c>
      <c r="K175" s="91">
        <v>5600</v>
      </c>
      <c r="L175" t="s">
        <v>1085</v>
      </c>
      <c r="M175" s="92">
        <v>0</v>
      </c>
      <c r="N175" s="92">
        <v>1</v>
      </c>
    </row>
    <row r="176" spans="1:14" x14ac:dyDescent="0.25">
      <c r="A176" t="s">
        <v>1086</v>
      </c>
      <c r="B176" t="s">
        <v>644</v>
      </c>
      <c r="C176" s="92">
        <v>0</v>
      </c>
      <c r="D176">
        <v>-3</v>
      </c>
      <c r="E176">
        <v>47</v>
      </c>
      <c r="F176">
        <v>25</v>
      </c>
      <c r="G176" t="s">
        <v>1087</v>
      </c>
      <c r="H176">
        <v>5.3</v>
      </c>
      <c r="I176">
        <v>0</v>
      </c>
      <c r="J176">
        <v>7.1</v>
      </c>
      <c r="K176" s="91">
        <v>5300</v>
      </c>
      <c r="L176" t="s">
        <v>1088</v>
      </c>
      <c r="M176" s="92">
        <v>0</v>
      </c>
      <c r="N176" s="92">
        <v>1</v>
      </c>
    </row>
    <row r="177" spans="1:14" x14ac:dyDescent="0.25">
      <c r="A177" t="s">
        <v>1089</v>
      </c>
      <c r="B177" t="s">
        <v>652</v>
      </c>
      <c r="C177" t="s">
        <v>724</v>
      </c>
      <c r="D177">
        <v>3</v>
      </c>
      <c r="E177">
        <v>44</v>
      </c>
      <c r="F177">
        <v>20.5</v>
      </c>
      <c r="G177" t="s">
        <v>1090</v>
      </c>
      <c r="H177">
        <v>5.3</v>
      </c>
      <c r="I177">
        <v>0</v>
      </c>
      <c r="J177">
        <v>8.8000000000000007</v>
      </c>
      <c r="K177" s="91">
        <v>4900</v>
      </c>
      <c r="L177" t="s">
        <v>1091</v>
      </c>
      <c r="M177" s="92">
        <v>0</v>
      </c>
      <c r="N177" s="92">
        <v>1</v>
      </c>
    </row>
    <row r="178" spans="1:14" x14ac:dyDescent="0.25">
      <c r="A178" t="s">
        <v>1092</v>
      </c>
      <c r="B178" t="s">
        <v>627</v>
      </c>
      <c r="C178" s="92">
        <v>0</v>
      </c>
      <c r="D178">
        <v>-3</v>
      </c>
      <c r="E178">
        <v>49</v>
      </c>
      <c r="F178">
        <v>26</v>
      </c>
      <c r="G178" t="s">
        <v>1093</v>
      </c>
      <c r="H178">
        <v>5.2</v>
      </c>
      <c r="I178">
        <v>0</v>
      </c>
      <c r="J178">
        <v>6.7</v>
      </c>
      <c r="K178" s="91">
        <v>5100</v>
      </c>
      <c r="L178" t="s">
        <v>1094</v>
      </c>
      <c r="M178" s="92">
        <v>0</v>
      </c>
      <c r="N178" s="92">
        <v>1</v>
      </c>
    </row>
    <row r="179" spans="1:14" x14ac:dyDescent="0.25">
      <c r="A179" t="s">
        <v>1095</v>
      </c>
      <c r="B179" t="s">
        <v>657</v>
      </c>
      <c r="C179" t="s">
        <v>724</v>
      </c>
      <c r="D179">
        <v>5</v>
      </c>
      <c r="E179">
        <v>45</v>
      </c>
      <c r="F179">
        <v>20</v>
      </c>
      <c r="G179" t="s">
        <v>1096</v>
      </c>
      <c r="H179">
        <v>5.2</v>
      </c>
      <c r="I179">
        <v>0</v>
      </c>
      <c r="J179">
        <v>9.4</v>
      </c>
      <c r="K179" s="91">
        <v>5000</v>
      </c>
      <c r="L179" t="s">
        <v>1097</v>
      </c>
      <c r="M179" s="92">
        <v>0</v>
      </c>
      <c r="N179" s="92">
        <v>1</v>
      </c>
    </row>
    <row r="180" spans="1:14" x14ac:dyDescent="0.25">
      <c r="A180" t="s">
        <v>1098</v>
      </c>
      <c r="B180" t="s">
        <v>605</v>
      </c>
      <c r="C180" t="s">
        <v>1099</v>
      </c>
      <c r="D180">
        <v>3</v>
      </c>
      <c r="E180">
        <v>49</v>
      </c>
      <c r="F180">
        <v>23</v>
      </c>
      <c r="G180" t="s">
        <v>1100</v>
      </c>
      <c r="H180">
        <v>5.2</v>
      </c>
      <c r="I180">
        <v>0</v>
      </c>
      <c r="J180">
        <v>8</v>
      </c>
      <c r="K180" s="91">
        <v>4500</v>
      </c>
      <c r="L180" t="s">
        <v>1101</v>
      </c>
      <c r="M180" s="92">
        <v>0</v>
      </c>
      <c r="N180" s="92">
        <v>1</v>
      </c>
    </row>
    <row r="181" spans="1:14" x14ac:dyDescent="0.25">
      <c r="A181" t="s">
        <v>1102</v>
      </c>
      <c r="B181" t="s">
        <v>683</v>
      </c>
      <c r="C181" s="92">
        <v>0</v>
      </c>
      <c r="D181">
        <v>3</v>
      </c>
      <c r="E181">
        <v>46.5</v>
      </c>
      <c r="F181">
        <v>22</v>
      </c>
      <c r="G181" t="s">
        <v>1103</v>
      </c>
      <c r="H181">
        <v>5.2</v>
      </c>
      <c r="I181">
        <v>0</v>
      </c>
      <c r="J181">
        <v>8.1</v>
      </c>
      <c r="K181" s="91">
        <v>4700</v>
      </c>
      <c r="L181" t="s">
        <v>1078</v>
      </c>
      <c r="M181" s="92">
        <v>0</v>
      </c>
      <c r="N181" s="92">
        <v>1</v>
      </c>
    </row>
    <row r="182" spans="1:14" x14ac:dyDescent="0.25">
      <c r="A182" t="s">
        <v>1104</v>
      </c>
      <c r="B182" t="s">
        <v>648</v>
      </c>
      <c r="C182" t="s">
        <v>724</v>
      </c>
      <c r="D182">
        <v>3</v>
      </c>
      <c r="E182">
        <v>47.5</v>
      </c>
      <c r="F182">
        <v>22.5</v>
      </c>
      <c r="G182" t="s">
        <v>1105</v>
      </c>
      <c r="H182">
        <v>5.0999999999999996</v>
      </c>
      <c r="I182">
        <v>0</v>
      </c>
      <c r="J182">
        <v>6.4</v>
      </c>
      <c r="K182" s="91">
        <v>5500</v>
      </c>
      <c r="L182" t="s">
        <v>1106</v>
      </c>
      <c r="M182" s="92">
        <v>0</v>
      </c>
      <c r="N182" s="92">
        <v>1</v>
      </c>
    </row>
    <row r="183" spans="1:14" x14ac:dyDescent="0.25">
      <c r="A183" t="s">
        <v>1107</v>
      </c>
      <c r="B183" t="s">
        <v>690</v>
      </c>
      <c r="C183" t="s">
        <v>724</v>
      </c>
      <c r="D183">
        <v>8.5</v>
      </c>
      <c r="E183">
        <v>40.5</v>
      </c>
      <c r="F183">
        <v>16</v>
      </c>
      <c r="G183" t="s">
        <v>1108</v>
      </c>
      <c r="H183">
        <v>5.0999999999999996</v>
      </c>
      <c r="I183">
        <v>0</v>
      </c>
      <c r="J183">
        <v>7.2</v>
      </c>
      <c r="K183" s="91">
        <v>4700</v>
      </c>
      <c r="L183" t="s">
        <v>1109</v>
      </c>
      <c r="M183" s="92">
        <v>0</v>
      </c>
      <c r="N183" s="92">
        <v>1</v>
      </c>
    </row>
    <row r="184" spans="1:14" x14ac:dyDescent="0.25">
      <c r="A184" t="s">
        <v>1110</v>
      </c>
      <c r="B184" t="s">
        <v>587</v>
      </c>
      <c r="C184" t="s">
        <v>724</v>
      </c>
      <c r="D184">
        <v>-5.5</v>
      </c>
      <c r="E184">
        <v>43.5</v>
      </c>
      <c r="F184">
        <v>24.5</v>
      </c>
      <c r="G184" t="s">
        <v>1111</v>
      </c>
      <c r="H184">
        <v>5.0999999999999996</v>
      </c>
      <c r="I184">
        <v>0</v>
      </c>
      <c r="J184">
        <v>8.1999999999999993</v>
      </c>
      <c r="K184" s="91">
        <v>4600</v>
      </c>
      <c r="L184" t="s">
        <v>1035</v>
      </c>
      <c r="M184" s="92">
        <v>0</v>
      </c>
      <c r="N184" s="92">
        <v>1</v>
      </c>
    </row>
    <row r="185" spans="1:14" x14ac:dyDescent="0.25">
      <c r="A185" t="s">
        <v>1112</v>
      </c>
      <c r="B185" t="s">
        <v>613</v>
      </c>
      <c r="C185" s="92">
        <v>0</v>
      </c>
      <c r="D185">
        <v>-13</v>
      </c>
      <c r="E185">
        <v>43.5</v>
      </c>
      <c r="F185">
        <v>28.5</v>
      </c>
      <c r="G185" t="s">
        <v>1113</v>
      </c>
      <c r="H185">
        <v>5.0999999999999996</v>
      </c>
      <c r="I185">
        <v>0</v>
      </c>
      <c r="J185">
        <v>7.1</v>
      </c>
      <c r="K185" s="91">
        <v>5300</v>
      </c>
      <c r="L185" t="s">
        <v>1114</v>
      </c>
      <c r="M185" s="92">
        <v>0</v>
      </c>
      <c r="N185" s="92">
        <v>1</v>
      </c>
    </row>
    <row r="186" spans="1:14" x14ac:dyDescent="0.25">
      <c r="A186" t="s">
        <v>1115</v>
      </c>
      <c r="B186" t="s">
        <v>683</v>
      </c>
      <c r="C186" s="92">
        <v>0</v>
      </c>
      <c r="D186">
        <v>3</v>
      </c>
      <c r="E186">
        <v>46.5</v>
      </c>
      <c r="F186">
        <v>22</v>
      </c>
      <c r="G186" t="s">
        <v>1116</v>
      </c>
      <c r="H186">
        <v>5.0999999999999996</v>
      </c>
      <c r="I186">
        <v>0</v>
      </c>
      <c r="J186">
        <v>7.3</v>
      </c>
      <c r="K186" s="91">
        <v>5000</v>
      </c>
      <c r="L186" t="s">
        <v>1094</v>
      </c>
      <c r="M186" s="92">
        <v>0</v>
      </c>
      <c r="N186" s="92">
        <v>1</v>
      </c>
    </row>
    <row r="187" spans="1:14" x14ac:dyDescent="0.25">
      <c r="A187" t="s">
        <v>1117</v>
      </c>
      <c r="B187" t="s">
        <v>772</v>
      </c>
      <c r="C187" t="s">
        <v>1118</v>
      </c>
      <c r="D187">
        <v>12</v>
      </c>
      <c r="E187">
        <v>42</v>
      </c>
      <c r="F187">
        <v>15</v>
      </c>
      <c r="G187" t="s">
        <v>1119</v>
      </c>
      <c r="H187">
        <v>5</v>
      </c>
      <c r="I187">
        <v>0</v>
      </c>
      <c r="J187">
        <v>9.1</v>
      </c>
      <c r="K187" s="91">
        <v>3000</v>
      </c>
      <c r="L187" t="s">
        <v>1061</v>
      </c>
      <c r="M187" s="92">
        <v>0</v>
      </c>
      <c r="N187" s="92">
        <v>1</v>
      </c>
    </row>
    <row r="188" spans="1:14" x14ac:dyDescent="0.25">
      <c r="A188" t="s">
        <v>1120</v>
      </c>
      <c r="B188" t="s">
        <v>772</v>
      </c>
      <c r="C188" t="s">
        <v>724</v>
      </c>
      <c r="D188">
        <v>12</v>
      </c>
      <c r="E188">
        <v>42</v>
      </c>
      <c r="F188">
        <v>15</v>
      </c>
      <c r="G188" t="s">
        <v>1121</v>
      </c>
      <c r="H188">
        <v>4.9000000000000004</v>
      </c>
      <c r="I188">
        <v>0</v>
      </c>
      <c r="J188">
        <v>6.5</v>
      </c>
      <c r="K188" s="91">
        <v>4800</v>
      </c>
      <c r="L188" t="s">
        <v>1094</v>
      </c>
      <c r="M188" s="92">
        <v>0</v>
      </c>
      <c r="N188" s="92">
        <v>1</v>
      </c>
    </row>
    <row r="189" spans="1:14" x14ac:dyDescent="0.25">
      <c r="A189" t="s">
        <v>1122</v>
      </c>
      <c r="B189" t="s">
        <v>613</v>
      </c>
      <c r="C189" s="92">
        <v>0</v>
      </c>
      <c r="D189">
        <v>-13</v>
      </c>
      <c r="E189">
        <v>43.5</v>
      </c>
      <c r="F189">
        <v>28.5</v>
      </c>
      <c r="G189" t="s">
        <v>1123</v>
      </c>
      <c r="H189">
        <v>4.8</v>
      </c>
      <c r="I189">
        <v>0</v>
      </c>
      <c r="J189">
        <v>10</v>
      </c>
      <c r="K189" s="91">
        <v>7300</v>
      </c>
      <c r="L189" t="s">
        <v>1124</v>
      </c>
      <c r="M189" s="92">
        <v>0</v>
      </c>
      <c r="N189" s="92">
        <v>1</v>
      </c>
    </row>
    <row r="190" spans="1:14" x14ac:dyDescent="0.25">
      <c r="A190" t="s">
        <v>1125</v>
      </c>
      <c r="B190" t="s">
        <v>648</v>
      </c>
      <c r="C190" t="s">
        <v>724</v>
      </c>
      <c r="D190">
        <v>3</v>
      </c>
      <c r="E190">
        <v>47.5</v>
      </c>
      <c r="F190">
        <v>22.5</v>
      </c>
      <c r="G190" t="s">
        <v>1126</v>
      </c>
      <c r="H190">
        <v>4.8</v>
      </c>
      <c r="I190">
        <v>0</v>
      </c>
      <c r="J190">
        <v>9.1</v>
      </c>
      <c r="K190" s="91">
        <v>7300</v>
      </c>
      <c r="L190" t="s">
        <v>1124</v>
      </c>
      <c r="M190" s="92">
        <v>0</v>
      </c>
      <c r="N190" s="92">
        <v>1</v>
      </c>
    </row>
    <row r="191" spans="1:14" x14ac:dyDescent="0.25">
      <c r="A191" t="s">
        <v>1127</v>
      </c>
      <c r="B191" t="s">
        <v>690</v>
      </c>
      <c r="C191" t="s">
        <v>658</v>
      </c>
      <c r="D191">
        <v>8.5</v>
      </c>
      <c r="E191">
        <v>40.5</v>
      </c>
      <c r="F191">
        <v>16</v>
      </c>
      <c r="G191" t="s">
        <v>1128</v>
      </c>
      <c r="H191">
        <v>4.8</v>
      </c>
      <c r="I191">
        <v>0</v>
      </c>
      <c r="J191">
        <v>8.6999999999999993</v>
      </c>
      <c r="K191" s="91">
        <v>4500</v>
      </c>
      <c r="L191" t="s">
        <v>1052</v>
      </c>
      <c r="M191" s="92">
        <v>0</v>
      </c>
      <c r="N191" s="92">
        <v>1</v>
      </c>
    </row>
    <row r="192" spans="1:14" x14ac:dyDescent="0.25">
      <c r="A192" t="s">
        <v>1129</v>
      </c>
      <c r="B192" t="s">
        <v>683</v>
      </c>
      <c r="C192" s="92">
        <v>0</v>
      </c>
      <c r="D192">
        <v>3</v>
      </c>
      <c r="E192">
        <v>46.5</v>
      </c>
      <c r="F192">
        <v>22</v>
      </c>
      <c r="G192" t="s">
        <v>1130</v>
      </c>
      <c r="H192">
        <v>4.7</v>
      </c>
      <c r="I192">
        <v>0</v>
      </c>
      <c r="J192">
        <v>6.8</v>
      </c>
      <c r="K192" s="91">
        <v>5000</v>
      </c>
      <c r="L192" t="s">
        <v>1106</v>
      </c>
      <c r="M192" s="92">
        <v>0</v>
      </c>
      <c r="N192" s="92">
        <v>1</v>
      </c>
    </row>
    <row r="193" spans="1:14" x14ac:dyDescent="0.25">
      <c r="A193" t="s">
        <v>1131</v>
      </c>
      <c r="B193" t="s">
        <v>627</v>
      </c>
      <c r="C193" s="92">
        <v>0</v>
      </c>
      <c r="D193">
        <v>-3</v>
      </c>
      <c r="E193">
        <v>49</v>
      </c>
      <c r="F193">
        <v>26</v>
      </c>
      <c r="G193" t="s">
        <v>1132</v>
      </c>
      <c r="H193">
        <v>4.7</v>
      </c>
      <c r="I193">
        <v>0</v>
      </c>
      <c r="J193">
        <v>7.8</v>
      </c>
      <c r="K193" s="91">
        <v>5200</v>
      </c>
      <c r="L193" t="s">
        <v>1133</v>
      </c>
      <c r="M193" s="92">
        <v>0</v>
      </c>
      <c r="N193" s="92">
        <v>1</v>
      </c>
    </row>
    <row r="194" spans="1:14" x14ac:dyDescent="0.25">
      <c r="A194" t="s">
        <v>1134</v>
      </c>
      <c r="B194" t="s">
        <v>644</v>
      </c>
      <c r="C194" s="92">
        <v>0</v>
      </c>
      <c r="D194">
        <v>-3</v>
      </c>
      <c r="E194">
        <v>47</v>
      </c>
      <c r="F194">
        <v>25</v>
      </c>
      <c r="G194" t="s">
        <v>1135</v>
      </c>
      <c r="H194">
        <v>4.7</v>
      </c>
      <c r="I194">
        <v>0</v>
      </c>
      <c r="J194">
        <v>6.5</v>
      </c>
      <c r="K194" s="91">
        <v>5400</v>
      </c>
      <c r="L194" t="s">
        <v>1136</v>
      </c>
      <c r="M194" s="92">
        <v>0</v>
      </c>
      <c r="N194" s="92">
        <v>1</v>
      </c>
    </row>
    <row r="195" spans="1:14" x14ac:dyDescent="0.25">
      <c r="A195" t="s">
        <v>1137</v>
      </c>
      <c r="B195" t="s">
        <v>621</v>
      </c>
      <c r="C195" s="92">
        <v>0</v>
      </c>
      <c r="D195">
        <v>2.5</v>
      </c>
      <c r="E195">
        <v>43</v>
      </c>
      <c r="F195">
        <v>20.5</v>
      </c>
      <c r="G195" t="s">
        <v>194</v>
      </c>
      <c r="H195">
        <v>4.7</v>
      </c>
      <c r="I195">
        <v>0</v>
      </c>
      <c r="J195">
        <v>10</v>
      </c>
      <c r="K195" s="91">
        <v>4800</v>
      </c>
      <c r="L195" t="s">
        <v>1085</v>
      </c>
      <c r="M195" s="92">
        <v>0</v>
      </c>
      <c r="N195" s="92">
        <v>1</v>
      </c>
    </row>
    <row r="196" spans="1:14" x14ac:dyDescent="0.25">
      <c r="A196" t="s">
        <v>1138</v>
      </c>
      <c r="B196" t="s">
        <v>648</v>
      </c>
      <c r="C196" t="s">
        <v>724</v>
      </c>
      <c r="D196">
        <v>3</v>
      </c>
      <c r="E196">
        <v>47.5</v>
      </c>
      <c r="F196">
        <v>22.5</v>
      </c>
      <c r="G196" t="s">
        <v>1139</v>
      </c>
      <c r="H196">
        <v>4.5999999999999996</v>
      </c>
      <c r="I196">
        <v>0</v>
      </c>
      <c r="J196">
        <v>8.6999999999999993</v>
      </c>
      <c r="K196" s="91">
        <v>7000</v>
      </c>
      <c r="L196" t="s">
        <v>1124</v>
      </c>
      <c r="M196" s="92">
        <v>0</v>
      </c>
      <c r="N196" s="92">
        <v>1</v>
      </c>
    </row>
    <row r="197" spans="1:14" x14ac:dyDescent="0.25">
      <c r="A197" t="s">
        <v>1140</v>
      </c>
      <c r="B197" t="s">
        <v>617</v>
      </c>
      <c r="C197" t="s">
        <v>724</v>
      </c>
      <c r="D197">
        <v>-3</v>
      </c>
      <c r="E197">
        <v>46.5</v>
      </c>
      <c r="F197">
        <v>25</v>
      </c>
      <c r="G197" t="s">
        <v>1141</v>
      </c>
      <c r="H197">
        <v>4.5999999999999996</v>
      </c>
      <c r="I197">
        <v>0</v>
      </c>
      <c r="J197">
        <v>7.6</v>
      </c>
      <c r="K197" s="91">
        <v>4700</v>
      </c>
      <c r="L197" t="s">
        <v>1085</v>
      </c>
      <c r="M197" s="92">
        <v>0</v>
      </c>
      <c r="N197" s="92">
        <v>1</v>
      </c>
    </row>
    <row r="198" spans="1:14" x14ac:dyDescent="0.25">
      <c r="A198" t="s">
        <v>1142</v>
      </c>
      <c r="B198" t="s">
        <v>640</v>
      </c>
      <c r="C198" s="93">
        <v>1.0999999999999999E-2</v>
      </c>
      <c r="D198">
        <v>-3</v>
      </c>
      <c r="E198">
        <v>44</v>
      </c>
      <c r="F198">
        <v>23.5</v>
      </c>
      <c r="G198" t="s">
        <v>1143</v>
      </c>
      <c r="H198">
        <v>4.5</v>
      </c>
      <c r="I198">
        <v>0</v>
      </c>
      <c r="J198">
        <v>8.5</v>
      </c>
      <c r="K198" s="91">
        <v>4500</v>
      </c>
      <c r="L198" t="s">
        <v>1088</v>
      </c>
      <c r="M198" s="92">
        <v>0</v>
      </c>
      <c r="N198" s="92">
        <v>1</v>
      </c>
    </row>
    <row r="199" spans="1:14" x14ac:dyDescent="0.25">
      <c r="A199" t="s">
        <v>1144</v>
      </c>
      <c r="B199" t="s">
        <v>657</v>
      </c>
      <c r="C199" t="s">
        <v>724</v>
      </c>
      <c r="D199">
        <v>5</v>
      </c>
      <c r="E199">
        <v>45</v>
      </c>
      <c r="F199">
        <v>20</v>
      </c>
      <c r="G199" t="s">
        <v>199</v>
      </c>
      <c r="H199">
        <v>4.5</v>
      </c>
      <c r="I199">
        <v>0</v>
      </c>
      <c r="J199">
        <v>5.6</v>
      </c>
      <c r="K199" s="91">
        <v>4800</v>
      </c>
      <c r="L199" t="s">
        <v>1145</v>
      </c>
      <c r="M199" s="92">
        <v>0</v>
      </c>
      <c r="N199" s="92">
        <v>1</v>
      </c>
    </row>
    <row r="200" spans="1:14" x14ac:dyDescent="0.25">
      <c r="A200" t="s">
        <v>1146</v>
      </c>
      <c r="B200" t="s">
        <v>648</v>
      </c>
      <c r="C200" t="s">
        <v>163</v>
      </c>
      <c r="D200">
        <v>3</v>
      </c>
      <c r="E200">
        <v>47.5</v>
      </c>
      <c r="F200">
        <v>22.5</v>
      </c>
      <c r="G200" t="s">
        <v>1147</v>
      </c>
      <c r="H200">
        <v>4.4000000000000004</v>
      </c>
      <c r="I200">
        <v>0</v>
      </c>
      <c r="J200">
        <v>7</v>
      </c>
      <c r="K200" s="91">
        <v>5200</v>
      </c>
      <c r="L200" t="s">
        <v>1066</v>
      </c>
      <c r="M200" s="92">
        <v>0</v>
      </c>
      <c r="N200" s="92">
        <v>1</v>
      </c>
    </row>
    <row r="201" spans="1:14" x14ac:dyDescent="0.25">
      <c r="A201" t="s">
        <v>1148</v>
      </c>
      <c r="B201" t="s">
        <v>592</v>
      </c>
      <c r="C201" s="92">
        <v>0</v>
      </c>
      <c r="D201">
        <v>-12</v>
      </c>
      <c r="E201">
        <v>42</v>
      </c>
      <c r="F201">
        <v>27</v>
      </c>
      <c r="G201" t="s">
        <v>149</v>
      </c>
      <c r="H201">
        <v>4.4000000000000004</v>
      </c>
      <c r="I201">
        <v>0</v>
      </c>
      <c r="J201">
        <v>7.4</v>
      </c>
      <c r="K201" s="91">
        <v>4600</v>
      </c>
      <c r="L201" t="s">
        <v>1114</v>
      </c>
      <c r="M201" s="92">
        <v>0</v>
      </c>
      <c r="N201" s="92">
        <v>1</v>
      </c>
    </row>
    <row r="202" spans="1:14" x14ac:dyDescent="0.25">
      <c r="A202" t="s">
        <v>1149</v>
      </c>
      <c r="B202" t="s">
        <v>613</v>
      </c>
      <c r="C202" s="92">
        <v>0</v>
      </c>
      <c r="D202">
        <v>-13</v>
      </c>
      <c r="E202">
        <v>43.5</v>
      </c>
      <c r="F202">
        <v>28.5</v>
      </c>
      <c r="G202" t="s">
        <v>1150</v>
      </c>
      <c r="H202">
        <v>4.3</v>
      </c>
      <c r="I202">
        <v>0</v>
      </c>
      <c r="J202">
        <v>7</v>
      </c>
      <c r="K202" s="91">
        <v>5000</v>
      </c>
      <c r="L202" t="s">
        <v>1151</v>
      </c>
      <c r="M202" s="92">
        <v>0</v>
      </c>
      <c r="N202" s="92">
        <v>1</v>
      </c>
    </row>
    <row r="203" spans="1:14" x14ac:dyDescent="0.25">
      <c r="A203" t="s">
        <v>1152</v>
      </c>
      <c r="B203" t="s">
        <v>627</v>
      </c>
      <c r="C203" s="92">
        <v>0</v>
      </c>
      <c r="D203">
        <v>-3</v>
      </c>
      <c r="E203">
        <v>49</v>
      </c>
      <c r="F203">
        <v>26</v>
      </c>
      <c r="G203" t="s">
        <v>1153</v>
      </c>
      <c r="H203">
        <v>4.3</v>
      </c>
      <c r="I203">
        <v>0</v>
      </c>
      <c r="J203">
        <v>6.7</v>
      </c>
      <c r="K203" s="91">
        <v>5500</v>
      </c>
      <c r="L203" t="s">
        <v>1154</v>
      </c>
      <c r="M203" s="92">
        <v>0</v>
      </c>
      <c r="N203" s="92">
        <v>1</v>
      </c>
    </row>
    <row r="204" spans="1:14" x14ac:dyDescent="0.25">
      <c r="A204" t="s">
        <v>1155</v>
      </c>
      <c r="B204" t="s">
        <v>610</v>
      </c>
      <c r="C204" s="92">
        <v>0</v>
      </c>
      <c r="D204">
        <v>-3</v>
      </c>
      <c r="E204">
        <v>47.5</v>
      </c>
      <c r="F204">
        <v>25.5</v>
      </c>
      <c r="G204" t="s">
        <v>1156</v>
      </c>
      <c r="H204">
        <v>4.3</v>
      </c>
      <c r="I204">
        <v>0</v>
      </c>
      <c r="J204">
        <v>6.7</v>
      </c>
      <c r="K204" s="91">
        <v>5500</v>
      </c>
      <c r="L204" t="s">
        <v>1154</v>
      </c>
      <c r="M204" s="92">
        <v>0</v>
      </c>
      <c r="N204" s="92">
        <v>1</v>
      </c>
    </row>
    <row r="205" spans="1:14" x14ac:dyDescent="0.25">
      <c r="A205" t="s">
        <v>1157</v>
      </c>
      <c r="B205" t="s">
        <v>621</v>
      </c>
      <c r="C205" t="s">
        <v>163</v>
      </c>
      <c r="D205">
        <v>2.5</v>
      </c>
      <c r="E205">
        <v>43</v>
      </c>
      <c r="F205">
        <v>20.5</v>
      </c>
      <c r="G205" t="s">
        <v>1158</v>
      </c>
      <c r="H205">
        <v>4.2</v>
      </c>
      <c r="I205">
        <v>0</v>
      </c>
      <c r="J205">
        <v>8.1</v>
      </c>
      <c r="K205" s="91">
        <v>4700</v>
      </c>
      <c r="L205" t="s">
        <v>1133</v>
      </c>
      <c r="M205" s="92">
        <v>0</v>
      </c>
      <c r="N205" s="92">
        <v>1</v>
      </c>
    </row>
    <row r="206" spans="1:14" x14ac:dyDescent="0.25">
      <c r="A206" t="s">
        <v>1159</v>
      </c>
      <c r="B206" t="s">
        <v>772</v>
      </c>
      <c r="C206" t="s">
        <v>724</v>
      </c>
      <c r="D206">
        <v>12</v>
      </c>
      <c r="E206">
        <v>42</v>
      </c>
      <c r="F206">
        <v>15</v>
      </c>
      <c r="G206" t="s">
        <v>1160</v>
      </c>
      <c r="H206">
        <v>4.2</v>
      </c>
      <c r="I206">
        <v>0</v>
      </c>
      <c r="J206">
        <v>5.2</v>
      </c>
      <c r="K206" s="91">
        <v>4900</v>
      </c>
      <c r="L206" t="s">
        <v>1151</v>
      </c>
      <c r="M206" s="92">
        <v>0</v>
      </c>
      <c r="N206" s="92">
        <v>1</v>
      </c>
    </row>
    <row r="207" spans="1:14" x14ac:dyDescent="0.25">
      <c r="A207" t="s">
        <v>1161</v>
      </c>
      <c r="B207" t="s">
        <v>625</v>
      </c>
      <c r="C207" t="s">
        <v>163</v>
      </c>
      <c r="D207">
        <v>-5</v>
      </c>
      <c r="E207">
        <v>45</v>
      </c>
      <c r="F207">
        <v>25</v>
      </c>
      <c r="G207" t="s">
        <v>1162</v>
      </c>
      <c r="H207">
        <v>4.2</v>
      </c>
      <c r="I207">
        <v>0</v>
      </c>
      <c r="J207">
        <v>8.1999999999999993</v>
      </c>
      <c r="K207" s="91">
        <v>4900</v>
      </c>
      <c r="L207" t="s">
        <v>1151</v>
      </c>
      <c r="M207" s="92">
        <v>0</v>
      </c>
      <c r="N207" s="92">
        <v>1</v>
      </c>
    </row>
    <row r="208" spans="1:14" x14ac:dyDescent="0.25">
      <c r="A208" t="s">
        <v>1163</v>
      </c>
      <c r="B208" t="s">
        <v>601</v>
      </c>
      <c r="C208" s="92">
        <v>0</v>
      </c>
      <c r="D208">
        <v>-8.5</v>
      </c>
      <c r="E208">
        <v>41.5</v>
      </c>
      <c r="F208">
        <v>25</v>
      </c>
      <c r="G208" t="s">
        <v>1164</v>
      </c>
      <c r="H208">
        <v>4.2</v>
      </c>
      <c r="I208">
        <v>0</v>
      </c>
      <c r="J208">
        <v>6.1</v>
      </c>
      <c r="K208" s="91">
        <v>4900</v>
      </c>
      <c r="L208" t="s">
        <v>1151</v>
      </c>
      <c r="M208" s="92">
        <v>0</v>
      </c>
      <c r="N208" s="92">
        <v>1</v>
      </c>
    </row>
    <row r="209" spans="1:14" x14ac:dyDescent="0.25">
      <c r="A209" t="s">
        <v>1165</v>
      </c>
      <c r="B209" t="s">
        <v>680</v>
      </c>
      <c r="C209" t="s">
        <v>163</v>
      </c>
      <c r="D209">
        <v>3</v>
      </c>
      <c r="E209">
        <v>43</v>
      </c>
      <c r="F209">
        <v>20</v>
      </c>
      <c r="G209" t="s">
        <v>1166</v>
      </c>
      <c r="H209">
        <v>4.0999999999999996</v>
      </c>
      <c r="I209">
        <v>0</v>
      </c>
      <c r="J209">
        <v>5.4</v>
      </c>
      <c r="K209" s="91">
        <v>4500</v>
      </c>
      <c r="L209" t="s">
        <v>1167</v>
      </c>
      <c r="M209" s="92">
        <v>0</v>
      </c>
      <c r="N209" s="92">
        <v>1</v>
      </c>
    </row>
    <row r="210" spans="1:14" x14ac:dyDescent="0.25">
      <c r="A210" t="s">
        <v>1168</v>
      </c>
      <c r="B210" t="s">
        <v>592</v>
      </c>
      <c r="C210" s="92">
        <v>0</v>
      </c>
      <c r="D210">
        <v>-12</v>
      </c>
      <c r="E210">
        <v>42</v>
      </c>
      <c r="F210">
        <v>27</v>
      </c>
      <c r="G210" t="s">
        <v>1169</v>
      </c>
      <c r="H210">
        <v>4.0999999999999996</v>
      </c>
      <c r="I210">
        <v>0</v>
      </c>
      <c r="J210">
        <v>6</v>
      </c>
      <c r="K210" s="91">
        <v>4800</v>
      </c>
      <c r="L210" t="s">
        <v>1066</v>
      </c>
      <c r="M210" s="92">
        <v>0</v>
      </c>
      <c r="N210" s="92">
        <v>1</v>
      </c>
    </row>
    <row r="211" spans="1:14" x14ac:dyDescent="0.25">
      <c r="A211" t="s">
        <v>1170</v>
      </c>
      <c r="B211" t="s">
        <v>630</v>
      </c>
      <c r="C211" t="s">
        <v>163</v>
      </c>
      <c r="D211">
        <v>5.5</v>
      </c>
      <c r="E211">
        <v>43.5</v>
      </c>
      <c r="F211">
        <v>19</v>
      </c>
      <c r="G211" t="s">
        <v>1171</v>
      </c>
      <c r="H211">
        <v>4.0999999999999996</v>
      </c>
      <c r="I211">
        <v>0</v>
      </c>
      <c r="J211">
        <v>6.9</v>
      </c>
      <c r="K211" s="91">
        <v>4900</v>
      </c>
      <c r="L211" t="s">
        <v>1172</v>
      </c>
      <c r="M211" s="92">
        <v>0</v>
      </c>
      <c r="N211" s="92">
        <v>1</v>
      </c>
    </row>
    <row r="212" spans="1:14" x14ac:dyDescent="0.25">
      <c r="A212" t="s">
        <v>1173</v>
      </c>
      <c r="B212" t="s">
        <v>610</v>
      </c>
      <c r="C212" s="92">
        <v>0</v>
      </c>
      <c r="D212">
        <v>-3</v>
      </c>
      <c r="E212">
        <v>47.5</v>
      </c>
      <c r="F212">
        <v>25.5</v>
      </c>
      <c r="G212" t="s">
        <v>1174</v>
      </c>
      <c r="H212">
        <v>4</v>
      </c>
      <c r="I212">
        <v>0</v>
      </c>
      <c r="J212">
        <v>5.2</v>
      </c>
      <c r="K212" s="91">
        <v>4700</v>
      </c>
      <c r="L212" t="s">
        <v>1066</v>
      </c>
      <c r="M212" s="92">
        <v>0</v>
      </c>
      <c r="N212" s="92">
        <v>1</v>
      </c>
    </row>
    <row r="213" spans="1:14" x14ac:dyDescent="0.25">
      <c r="A213" t="s">
        <v>1175</v>
      </c>
      <c r="B213" t="s">
        <v>596</v>
      </c>
      <c r="C213" t="s">
        <v>163</v>
      </c>
      <c r="D213">
        <v>3</v>
      </c>
      <c r="E213">
        <v>47</v>
      </c>
      <c r="F213">
        <v>22</v>
      </c>
      <c r="G213" t="s">
        <v>1176</v>
      </c>
      <c r="H213">
        <v>4</v>
      </c>
      <c r="I213">
        <v>0</v>
      </c>
      <c r="J213">
        <v>5.7</v>
      </c>
      <c r="K213" s="91">
        <v>4800</v>
      </c>
      <c r="L213" t="s">
        <v>1172</v>
      </c>
      <c r="M213" s="92">
        <v>0</v>
      </c>
      <c r="N213" s="92">
        <v>1</v>
      </c>
    </row>
    <row r="214" spans="1:14" x14ac:dyDescent="0.25">
      <c r="A214" t="s">
        <v>1177</v>
      </c>
      <c r="B214" t="s">
        <v>610</v>
      </c>
      <c r="C214" s="92">
        <v>0</v>
      </c>
      <c r="D214">
        <v>-3</v>
      </c>
      <c r="E214">
        <v>47.5</v>
      </c>
      <c r="F214">
        <v>25.5</v>
      </c>
      <c r="G214" t="s">
        <v>1178</v>
      </c>
      <c r="H214">
        <v>3.9</v>
      </c>
      <c r="I214">
        <v>0</v>
      </c>
      <c r="J214">
        <v>7.1</v>
      </c>
      <c r="K214" s="91">
        <v>4600</v>
      </c>
      <c r="L214" t="s">
        <v>1179</v>
      </c>
      <c r="M214" s="92">
        <v>0</v>
      </c>
      <c r="N214" s="92">
        <v>1</v>
      </c>
    </row>
    <row r="215" spans="1:14" x14ac:dyDescent="0.25">
      <c r="A215" t="s">
        <v>1180</v>
      </c>
      <c r="B215" t="s">
        <v>772</v>
      </c>
      <c r="C215" t="s">
        <v>163</v>
      </c>
      <c r="D215">
        <v>12</v>
      </c>
      <c r="E215">
        <v>42</v>
      </c>
      <c r="F215">
        <v>15</v>
      </c>
      <c r="G215" t="s">
        <v>1181</v>
      </c>
      <c r="H215">
        <v>3.8</v>
      </c>
      <c r="I215">
        <v>0</v>
      </c>
      <c r="J215">
        <v>7.5</v>
      </c>
      <c r="K215" s="91">
        <v>5200</v>
      </c>
      <c r="L215" t="s">
        <v>1182</v>
      </c>
      <c r="M215" s="92">
        <v>0</v>
      </c>
      <c r="N215" s="92">
        <v>1</v>
      </c>
    </row>
    <row r="216" spans="1:14" x14ac:dyDescent="0.25">
      <c r="A216" t="s">
        <v>1183</v>
      </c>
      <c r="B216" t="s">
        <v>636</v>
      </c>
      <c r="C216" t="s">
        <v>163</v>
      </c>
      <c r="D216">
        <v>-8.5</v>
      </c>
      <c r="E216">
        <v>40.5</v>
      </c>
      <c r="F216">
        <v>24.5</v>
      </c>
      <c r="G216" t="s">
        <v>1184</v>
      </c>
      <c r="H216">
        <v>3.8</v>
      </c>
      <c r="I216">
        <v>0</v>
      </c>
      <c r="J216">
        <v>6.8</v>
      </c>
      <c r="K216" s="91">
        <v>4500</v>
      </c>
      <c r="L216" t="s">
        <v>1066</v>
      </c>
      <c r="M216" s="92">
        <v>0</v>
      </c>
      <c r="N216" s="92">
        <v>1</v>
      </c>
    </row>
    <row r="217" spans="1:14" x14ac:dyDescent="0.25">
      <c r="A217" t="s">
        <v>1185</v>
      </c>
      <c r="B217" t="s">
        <v>735</v>
      </c>
      <c r="C217" t="s">
        <v>163</v>
      </c>
      <c r="D217">
        <v>13</v>
      </c>
      <c r="E217">
        <v>43.5</v>
      </c>
      <c r="F217">
        <v>15.5</v>
      </c>
      <c r="G217" t="s">
        <v>1186</v>
      </c>
      <c r="H217">
        <v>3.8</v>
      </c>
      <c r="I217">
        <v>0</v>
      </c>
      <c r="J217">
        <v>3.8</v>
      </c>
      <c r="K217" s="91">
        <v>4900</v>
      </c>
      <c r="L217" t="s">
        <v>1154</v>
      </c>
      <c r="M217" s="92">
        <v>0</v>
      </c>
      <c r="N217" s="92">
        <v>1</v>
      </c>
    </row>
    <row r="218" spans="1:14" x14ac:dyDescent="0.25">
      <c r="A218" t="s">
        <v>1187</v>
      </c>
      <c r="B218" t="s">
        <v>680</v>
      </c>
      <c r="C218" t="s">
        <v>163</v>
      </c>
      <c r="D218">
        <v>3</v>
      </c>
      <c r="E218">
        <v>43</v>
      </c>
      <c r="F218">
        <v>20</v>
      </c>
      <c r="G218" t="s">
        <v>1188</v>
      </c>
      <c r="H218">
        <v>3.7</v>
      </c>
      <c r="I218">
        <v>0</v>
      </c>
      <c r="J218">
        <v>7.2</v>
      </c>
      <c r="K218" s="91">
        <v>4900</v>
      </c>
      <c r="L218" t="s">
        <v>1189</v>
      </c>
      <c r="M218" s="92">
        <v>0</v>
      </c>
      <c r="N218" s="92">
        <v>1</v>
      </c>
    </row>
    <row r="219" spans="1:14" x14ac:dyDescent="0.25">
      <c r="A219" t="s">
        <v>1190</v>
      </c>
      <c r="B219" t="s">
        <v>644</v>
      </c>
      <c r="C219" t="s">
        <v>163</v>
      </c>
      <c r="D219">
        <v>-3</v>
      </c>
      <c r="E219">
        <v>47</v>
      </c>
      <c r="F219">
        <v>25</v>
      </c>
      <c r="G219" t="s">
        <v>1191</v>
      </c>
      <c r="H219">
        <v>3.7</v>
      </c>
      <c r="I219">
        <v>0</v>
      </c>
      <c r="J219">
        <v>6.8</v>
      </c>
      <c r="K219" s="91">
        <v>4700</v>
      </c>
      <c r="L219" t="s">
        <v>1192</v>
      </c>
      <c r="M219" s="92">
        <v>0</v>
      </c>
      <c r="N219" s="92">
        <v>1</v>
      </c>
    </row>
    <row r="220" spans="1:14" x14ac:dyDescent="0.25">
      <c r="A220" t="s">
        <v>1193</v>
      </c>
      <c r="B220" t="s">
        <v>772</v>
      </c>
      <c r="C220" t="s">
        <v>163</v>
      </c>
      <c r="D220">
        <v>12</v>
      </c>
      <c r="E220">
        <v>42</v>
      </c>
      <c r="F220">
        <v>15</v>
      </c>
      <c r="G220" t="s">
        <v>1194</v>
      </c>
      <c r="H220">
        <v>3.6</v>
      </c>
      <c r="I220">
        <v>0</v>
      </c>
      <c r="J220">
        <v>4.2</v>
      </c>
      <c r="K220" s="91">
        <v>4700</v>
      </c>
      <c r="L220" t="s">
        <v>1195</v>
      </c>
      <c r="M220" s="92">
        <v>0</v>
      </c>
      <c r="N220" s="92">
        <v>1</v>
      </c>
    </row>
    <row r="221" spans="1:14" x14ac:dyDescent="0.25">
      <c r="A221" t="s">
        <v>1196</v>
      </c>
      <c r="B221" t="s">
        <v>587</v>
      </c>
      <c r="C221" t="s">
        <v>163</v>
      </c>
      <c r="D221">
        <v>-5.5</v>
      </c>
      <c r="E221">
        <v>43.5</v>
      </c>
      <c r="F221">
        <v>24.5</v>
      </c>
      <c r="G221" t="s">
        <v>1197</v>
      </c>
      <c r="H221">
        <v>3.5</v>
      </c>
      <c r="I221">
        <v>0</v>
      </c>
      <c r="J221">
        <v>4.9000000000000004</v>
      </c>
      <c r="K221" s="91">
        <v>4800</v>
      </c>
      <c r="L221" t="s">
        <v>1182</v>
      </c>
      <c r="M221" s="92">
        <v>0</v>
      </c>
      <c r="N221" s="92">
        <v>1</v>
      </c>
    </row>
    <row r="222" spans="1:14" x14ac:dyDescent="0.25">
      <c r="A222" t="s">
        <v>1198</v>
      </c>
      <c r="B222" t="s">
        <v>723</v>
      </c>
      <c r="C222" t="s">
        <v>163</v>
      </c>
      <c r="D222">
        <v>8.5</v>
      </c>
      <c r="E222">
        <v>41.5</v>
      </c>
      <c r="F222">
        <v>16.5</v>
      </c>
      <c r="G222" t="s">
        <v>226</v>
      </c>
      <c r="H222">
        <v>3.4</v>
      </c>
      <c r="I222">
        <v>0</v>
      </c>
      <c r="J222">
        <v>3.9</v>
      </c>
      <c r="K222" s="91">
        <v>4600</v>
      </c>
      <c r="L222" t="s">
        <v>1182</v>
      </c>
      <c r="M222" s="92">
        <v>0</v>
      </c>
      <c r="N222" s="92">
        <v>1</v>
      </c>
    </row>
    <row r="223" spans="1:14" x14ac:dyDescent="0.25">
      <c r="A223" t="s">
        <v>1199</v>
      </c>
      <c r="B223" t="s">
        <v>694</v>
      </c>
      <c r="C223" t="s">
        <v>724</v>
      </c>
      <c r="D223">
        <v>-2.5</v>
      </c>
      <c r="E223">
        <v>43</v>
      </c>
      <c r="F223">
        <v>23</v>
      </c>
      <c r="G223" t="s">
        <v>1200</v>
      </c>
      <c r="H223">
        <v>3.4</v>
      </c>
      <c r="I223">
        <v>0</v>
      </c>
      <c r="J223">
        <v>7.1</v>
      </c>
      <c r="K223" s="91">
        <v>7100</v>
      </c>
      <c r="L223" t="s">
        <v>1201</v>
      </c>
      <c r="M223" s="92">
        <v>0</v>
      </c>
      <c r="N223" s="92">
        <v>1</v>
      </c>
    </row>
    <row r="224" spans="1:14" x14ac:dyDescent="0.25">
      <c r="A224" t="s">
        <v>1202</v>
      </c>
      <c r="B224" t="s">
        <v>735</v>
      </c>
      <c r="C224" t="s">
        <v>163</v>
      </c>
      <c r="D224">
        <v>13</v>
      </c>
      <c r="E224">
        <v>43.5</v>
      </c>
      <c r="F224">
        <v>15.5</v>
      </c>
      <c r="G224" t="s">
        <v>1203</v>
      </c>
      <c r="H224">
        <v>3.4</v>
      </c>
      <c r="I224">
        <v>0</v>
      </c>
      <c r="J224">
        <v>4.7</v>
      </c>
      <c r="K224" s="91">
        <v>4700</v>
      </c>
      <c r="L224" t="s">
        <v>1204</v>
      </c>
      <c r="M224" s="92">
        <v>0</v>
      </c>
      <c r="N224" s="92">
        <v>1</v>
      </c>
    </row>
    <row r="225" spans="1:14" x14ac:dyDescent="0.25">
      <c r="A225" t="s">
        <v>1205</v>
      </c>
      <c r="B225" t="s">
        <v>644</v>
      </c>
      <c r="C225" t="s">
        <v>163</v>
      </c>
      <c r="D225">
        <v>-3</v>
      </c>
      <c r="E225">
        <v>47</v>
      </c>
      <c r="F225">
        <v>25</v>
      </c>
      <c r="G225" t="s">
        <v>1206</v>
      </c>
      <c r="H225">
        <v>3.3</v>
      </c>
      <c r="I225">
        <v>0</v>
      </c>
      <c r="J225">
        <v>5.5</v>
      </c>
      <c r="K225" s="91">
        <v>5200</v>
      </c>
      <c r="L225" t="s">
        <v>1207</v>
      </c>
      <c r="M225" s="92">
        <v>0</v>
      </c>
      <c r="N225" s="92">
        <v>1</v>
      </c>
    </row>
    <row r="226" spans="1:14" x14ac:dyDescent="0.25">
      <c r="A226" t="s">
        <v>1208</v>
      </c>
      <c r="B226" t="s">
        <v>587</v>
      </c>
      <c r="C226" t="s">
        <v>163</v>
      </c>
      <c r="D226">
        <v>-5.5</v>
      </c>
      <c r="E226">
        <v>43.5</v>
      </c>
      <c r="F226">
        <v>24.5</v>
      </c>
      <c r="G226" t="s">
        <v>1209</v>
      </c>
      <c r="H226">
        <v>3.3</v>
      </c>
      <c r="I226">
        <v>0</v>
      </c>
      <c r="J226">
        <v>4.2</v>
      </c>
      <c r="K226" s="91">
        <v>4500</v>
      </c>
      <c r="L226" t="s">
        <v>1210</v>
      </c>
      <c r="M226" s="92">
        <v>0</v>
      </c>
      <c r="N226" s="92">
        <v>1</v>
      </c>
    </row>
    <row r="227" spans="1:14" x14ac:dyDescent="0.25">
      <c r="A227" t="s">
        <v>1211</v>
      </c>
      <c r="B227" t="s">
        <v>617</v>
      </c>
      <c r="C227" t="s">
        <v>163</v>
      </c>
      <c r="D227">
        <v>-3</v>
      </c>
      <c r="E227">
        <v>46.5</v>
      </c>
      <c r="F227">
        <v>25</v>
      </c>
      <c r="G227" t="s">
        <v>1212</v>
      </c>
      <c r="H227">
        <v>3.2</v>
      </c>
      <c r="I227">
        <v>0</v>
      </c>
      <c r="J227">
        <v>4.8</v>
      </c>
      <c r="K227" s="91">
        <v>5100</v>
      </c>
      <c r="L227" t="s">
        <v>1213</v>
      </c>
      <c r="M227" s="92">
        <v>0</v>
      </c>
      <c r="N227" s="92">
        <v>1</v>
      </c>
    </row>
    <row r="228" spans="1:14" x14ac:dyDescent="0.25">
      <c r="A228" t="s">
        <v>1214</v>
      </c>
      <c r="B228" t="s">
        <v>587</v>
      </c>
      <c r="C228" t="s">
        <v>163</v>
      </c>
      <c r="D228">
        <v>-5.5</v>
      </c>
      <c r="E228">
        <v>43.5</v>
      </c>
      <c r="F228">
        <v>24.5</v>
      </c>
      <c r="G228" t="s">
        <v>1215</v>
      </c>
      <c r="H228">
        <v>3.2</v>
      </c>
      <c r="I228">
        <v>0</v>
      </c>
      <c r="J228">
        <v>3.2</v>
      </c>
      <c r="K228" s="91">
        <v>4500</v>
      </c>
      <c r="L228" t="s">
        <v>1216</v>
      </c>
      <c r="M228" s="92">
        <v>0</v>
      </c>
      <c r="N228" s="92">
        <v>1</v>
      </c>
    </row>
    <row r="229" spans="1:14" x14ac:dyDescent="0.25">
      <c r="A229" t="s">
        <v>1217</v>
      </c>
      <c r="B229" t="s">
        <v>621</v>
      </c>
      <c r="C229" t="s">
        <v>163</v>
      </c>
      <c r="D229">
        <v>2.5</v>
      </c>
      <c r="E229">
        <v>43</v>
      </c>
      <c r="F229">
        <v>20.5</v>
      </c>
      <c r="G229" t="s">
        <v>1218</v>
      </c>
      <c r="H229">
        <v>3.2</v>
      </c>
      <c r="I229">
        <v>0</v>
      </c>
      <c r="J229">
        <v>4.5999999999999996</v>
      </c>
      <c r="K229" s="91">
        <v>4400</v>
      </c>
      <c r="L229" t="s">
        <v>1204</v>
      </c>
      <c r="M229" s="92">
        <v>0</v>
      </c>
      <c r="N229" s="92">
        <v>1</v>
      </c>
    </row>
    <row r="230" spans="1:14" x14ac:dyDescent="0.25">
      <c r="A230" t="s">
        <v>1219</v>
      </c>
      <c r="B230" t="s">
        <v>636</v>
      </c>
      <c r="C230" t="s">
        <v>163</v>
      </c>
      <c r="D230">
        <v>-8.5</v>
      </c>
      <c r="E230">
        <v>40.5</v>
      </c>
      <c r="F230">
        <v>24.5</v>
      </c>
      <c r="G230" t="s">
        <v>1220</v>
      </c>
      <c r="H230">
        <v>3.1</v>
      </c>
      <c r="I230">
        <v>0</v>
      </c>
      <c r="J230">
        <v>4.5999999999999996</v>
      </c>
      <c r="K230" s="91">
        <v>4500</v>
      </c>
      <c r="L230" t="s">
        <v>1221</v>
      </c>
      <c r="M230" s="92">
        <v>0</v>
      </c>
      <c r="N230" s="92">
        <v>1</v>
      </c>
    </row>
    <row r="231" spans="1:14" x14ac:dyDescent="0.25">
      <c r="A231" t="s">
        <v>1222</v>
      </c>
      <c r="B231" t="s">
        <v>596</v>
      </c>
      <c r="C231" t="s">
        <v>163</v>
      </c>
      <c r="D231">
        <v>3</v>
      </c>
      <c r="E231">
        <v>47</v>
      </c>
      <c r="F231">
        <v>22</v>
      </c>
      <c r="G231" t="s">
        <v>1223</v>
      </c>
      <c r="H231">
        <v>3.1</v>
      </c>
      <c r="I231">
        <v>0</v>
      </c>
      <c r="J231">
        <v>4.5999999999999996</v>
      </c>
      <c r="K231" s="91">
        <v>4000</v>
      </c>
      <c r="L231" t="s">
        <v>1154</v>
      </c>
      <c r="M231" s="92">
        <v>0</v>
      </c>
      <c r="N231" s="92">
        <v>1</v>
      </c>
    </row>
    <row r="232" spans="1:14" x14ac:dyDescent="0.25">
      <c r="A232" t="s">
        <v>1224</v>
      </c>
      <c r="B232" t="s">
        <v>587</v>
      </c>
      <c r="C232" t="s">
        <v>163</v>
      </c>
      <c r="D232">
        <v>-5.5</v>
      </c>
      <c r="E232">
        <v>43.5</v>
      </c>
      <c r="F232">
        <v>24.5</v>
      </c>
      <c r="G232" t="s">
        <v>1225</v>
      </c>
      <c r="H232">
        <v>3.1</v>
      </c>
      <c r="I232">
        <v>0</v>
      </c>
      <c r="J232">
        <v>4.8</v>
      </c>
      <c r="K232" s="91">
        <v>4700</v>
      </c>
      <c r="L232" t="s">
        <v>1124</v>
      </c>
      <c r="M232" s="92">
        <v>0</v>
      </c>
      <c r="N232" s="92">
        <v>1</v>
      </c>
    </row>
    <row r="233" spans="1:14" x14ac:dyDescent="0.25">
      <c r="A233" t="s">
        <v>1226</v>
      </c>
      <c r="B233" t="s">
        <v>621</v>
      </c>
      <c r="C233" t="s">
        <v>163</v>
      </c>
      <c r="D233">
        <v>2.5</v>
      </c>
      <c r="E233">
        <v>43</v>
      </c>
      <c r="F233">
        <v>20.5</v>
      </c>
      <c r="G233" t="s">
        <v>1227</v>
      </c>
      <c r="H233">
        <v>3.1</v>
      </c>
      <c r="I233">
        <v>0</v>
      </c>
      <c r="J233">
        <v>4.0999999999999996</v>
      </c>
      <c r="K233" s="91">
        <v>4900</v>
      </c>
      <c r="L233" t="s">
        <v>1228</v>
      </c>
      <c r="M233" s="92">
        <v>0</v>
      </c>
      <c r="N233" s="92">
        <v>1</v>
      </c>
    </row>
    <row r="234" spans="1:14" x14ac:dyDescent="0.25">
      <c r="A234" t="s">
        <v>1229</v>
      </c>
      <c r="B234" t="s">
        <v>644</v>
      </c>
      <c r="C234" t="s">
        <v>163</v>
      </c>
      <c r="D234">
        <v>-3</v>
      </c>
      <c r="E234">
        <v>47</v>
      </c>
      <c r="F234">
        <v>25</v>
      </c>
      <c r="G234" t="s">
        <v>1230</v>
      </c>
      <c r="H234">
        <v>3</v>
      </c>
      <c r="I234">
        <v>0</v>
      </c>
      <c r="J234">
        <v>4.7</v>
      </c>
      <c r="K234" s="91">
        <v>4900</v>
      </c>
      <c r="L234" t="s">
        <v>1228</v>
      </c>
      <c r="M234" s="92">
        <v>0</v>
      </c>
      <c r="N234" s="92">
        <v>1</v>
      </c>
    </row>
    <row r="235" spans="1:14" x14ac:dyDescent="0.25">
      <c r="A235" t="s">
        <v>1231</v>
      </c>
      <c r="B235" t="s">
        <v>683</v>
      </c>
      <c r="C235" t="s">
        <v>163</v>
      </c>
      <c r="D235">
        <v>3</v>
      </c>
      <c r="E235">
        <v>46.5</v>
      </c>
      <c r="F235">
        <v>22</v>
      </c>
      <c r="G235" t="s">
        <v>1232</v>
      </c>
      <c r="H235">
        <v>3</v>
      </c>
      <c r="I235">
        <v>0</v>
      </c>
      <c r="J235">
        <v>6</v>
      </c>
      <c r="K235" s="91">
        <v>4700</v>
      </c>
      <c r="L235" t="s">
        <v>1207</v>
      </c>
      <c r="M235" s="92">
        <v>0</v>
      </c>
      <c r="N235" s="92">
        <v>1</v>
      </c>
    </row>
    <row r="236" spans="1:14" x14ac:dyDescent="0.25">
      <c r="A236" t="s">
        <v>1233</v>
      </c>
      <c r="B236" t="s">
        <v>640</v>
      </c>
      <c r="C236" t="s">
        <v>163</v>
      </c>
      <c r="D236">
        <v>-3</v>
      </c>
      <c r="E236">
        <v>44</v>
      </c>
      <c r="F236">
        <v>23.5</v>
      </c>
      <c r="G236" t="s">
        <v>1234</v>
      </c>
      <c r="H236">
        <v>3</v>
      </c>
      <c r="I236">
        <v>0</v>
      </c>
      <c r="J236">
        <v>3.9</v>
      </c>
      <c r="K236" s="91">
        <v>4500</v>
      </c>
      <c r="L236" t="s">
        <v>1235</v>
      </c>
      <c r="M236" s="92">
        <v>0</v>
      </c>
      <c r="N236" s="92">
        <v>1</v>
      </c>
    </row>
    <row r="237" spans="1:14" x14ac:dyDescent="0.25">
      <c r="A237" t="s">
        <v>1236</v>
      </c>
      <c r="B237" t="s">
        <v>605</v>
      </c>
      <c r="C237" t="s">
        <v>163</v>
      </c>
      <c r="D237">
        <v>3</v>
      </c>
      <c r="E237">
        <v>49</v>
      </c>
      <c r="F237">
        <v>23</v>
      </c>
      <c r="G237" t="s">
        <v>1237</v>
      </c>
      <c r="H237">
        <v>3</v>
      </c>
      <c r="I237">
        <v>0</v>
      </c>
      <c r="J237">
        <v>6</v>
      </c>
      <c r="K237" s="91">
        <v>6000</v>
      </c>
      <c r="L237" t="s">
        <v>1238</v>
      </c>
      <c r="M237" s="92">
        <v>0</v>
      </c>
      <c r="N237" s="92">
        <v>1</v>
      </c>
    </row>
    <row r="238" spans="1:14" x14ac:dyDescent="0.25">
      <c r="A238" t="s">
        <v>1239</v>
      </c>
      <c r="B238" t="s">
        <v>621</v>
      </c>
      <c r="C238" t="s">
        <v>163</v>
      </c>
      <c r="D238">
        <v>2.5</v>
      </c>
      <c r="E238">
        <v>43</v>
      </c>
      <c r="F238">
        <v>20.5</v>
      </c>
      <c r="G238" t="s">
        <v>1240</v>
      </c>
      <c r="H238">
        <v>3</v>
      </c>
      <c r="I238">
        <v>0</v>
      </c>
      <c r="J238">
        <v>3.7</v>
      </c>
      <c r="K238" s="91">
        <v>4500</v>
      </c>
      <c r="L238" t="s">
        <v>1124</v>
      </c>
      <c r="M238" s="92">
        <v>0</v>
      </c>
      <c r="N238" s="92">
        <v>1</v>
      </c>
    </row>
    <row r="239" spans="1:14" x14ac:dyDescent="0.25">
      <c r="A239" t="s">
        <v>1241</v>
      </c>
      <c r="B239" t="s">
        <v>652</v>
      </c>
      <c r="C239" t="s">
        <v>163</v>
      </c>
      <c r="D239">
        <v>3</v>
      </c>
      <c r="E239">
        <v>44</v>
      </c>
      <c r="F239">
        <v>20.5</v>
      </c>
      <c r="G239" t="s">
        <v>1242</v>
      </c>
      <c r="H239">
        <v>2.9</v>
      </c>
      <c r="I239">
        <v>0</v>
      </c>
      <c r="J239">
        <v>6.9</v>
      </c>
      <c r="K239" s="91">
        <v>5000</v>
      </c>
      <c r="L239" t="s">
        <v>1243</v>
      </c>
      <c r="M239" s="92">
        <v>0</v>
      </c>
      <c r="N239" s="92">
        <v>1</v>
      </c>
    </row>
    <row r="240" spans="1:14" x14ac:dyDescent="0.25">
      <c r="A240" t="s">
        <v>1244</v>
      </c>
      <c r="B240" t="s">
        <v>621</v>
      </c>
      <c r="C240" t="s">
        <v>163</v>
      </c>
      <c r="D240">
        <v>2.5</v>
      </c>
      <c r="E240">
        <v>43</v>
      </c>
      <c r="F240">
        <v>20.5</v>
      </c>
      <c r="G240" t="s">
        <v>1245</v>
      </c>
      <c r="H240">
        <v>2.9</v>
      </c>
      <c r="I240">
        <v>0</v>
      </c>
      <c r="J240">
        <v>4.7</v>
      </c>
      <c r="K240" s="91">
        <v>4600</v>
      </c>
      <c r="L240" t="s">
        <v>1213</v>
      </c>
      <c r="M240" s="92">
        <v>0</v>
      </c>
      <c r="N240" s="92">
        <v>1</v>
      </c>
    </row>
    <row r="241" spans="1:14" x14ac:dyDescent="0.25">
      <c r="A241" t="s">
        <v>1246</v>
      </c>
      <c r="B241" t="s">
        <v>690</v>
      </c>
      <c r="C241" t="s">
        <v>163</v>
      </c>
      <c r="D241">
        <v>8.5</v>
      </c>
      <c r="E241">
        <v>40.5</v>
      </c>
      <c r="F241">
        <v>16</v>
      </c>
      <c r="G241" t="s">
        <v>1247</v>
      </c>
      <c r="H241">
        <v>2.9</v>
      </c>
      <c r="I241">
        <v>0</v>
      </c>
      <c r="J241">
        <v>4.2</v>
      </c>
      <c r="K241" s="91">
        <v>4900</v>
      </c>
      <c r="L241" t="s">
        <v>1243</v>
      </c>
      <c r="M241" s="92">
        <v>0</v>
      </c>
      <c r="N241" s="92">
        <v>1</v>
      </c>
    </row>
    <row r="242" spans="1:14" x14ac:dyDescent="0.25">
      <c r="A242" t="s">
        <v>1248</v>
      </c>
      <c r="B242" t="s">
        <v>613</v>
      </c>
      <c r="C242" t="s">
        <v>163</v>
      </c>
      <c r="D242">
        <v>-13</v>
      </c>
      <c r="E242">
        <v>43.5</v>
      </c>
      <c r="F242">
        <v>28.5</v>
      </c>
      <c r="G242" t="s">
        <v>1249</v>
      </c>
      <c r="H242">
        <v>2.8</v>
      </c>
      <c r="I242">
        <v>0</v>
      </c>
      <c r="J242">
        <v>3.5</v>
      </c>
      <c r="K242" s="91">
        <v>4700</v>
      </c>
      <c r="L242" t="s">
        <v>1250</v>
      </c>
      <c r="M242" s="92">
        <v>0</v>
      </c>
      <c r="N242" s="92">
        <v>1</v>
      </c>
    </row>
    <row r="243" spans="1:14" x14ac:dyDescent="0.25">
      <c r="A243" t="s">
        <v>1251</v>
      </c>
      <c r="B243" t="s">
        <v>587</v>
      </c>
      <c r="C243" t="s">
        <v>163</v>
      </c>
      <c r="D243">
        <v>-5.5</v>
      </c>
      <c r="E243">
        <v>43.5</v>
      </c>
      <c r="F243">
        <v>24.5</v>
      </c>
      <c r="G243" t="s">
        <v>1252</v>
      </c>
      <c r="H243">
        <v>2.8</v>
      </c>
      <c r="I243">
        <v>0</v>
      </c>
      <c r="J243">
        <v>5.8</v>
      </c>
      <c r="K243" s="91">
        <v>4700</v>
      </c>
      <c r="L243" t="s">
        <v>1253</v>
      </c>
      <c r="M243" s="92">
        <v>0</v>
      </c>
      <c r="N243" s="92">
        <v>1</v>
      </c>
    </row>
    <row r="244" spans="1:14" x14ac:dyDescent="0.25">
      <c r="A244" t="s">
        <v>1254</v>
      </c>
      <c r="B244" t="s">
        <v>735</v>
      </c>
      <c r="C244" t="s">
        <v>163</v>
      </c>
      <c r="D244">
        <v>13</v>
      </c>
      <c r="E244">
        <v>43.5</v>
      </c>
      <c r="F244">
        <v>15.5</v>
      </c>
      <c r="G244" t="s">
        <v>1255</v>
      </c>
      <c r="H244">
        <v>2.8</v>
      </c>
      <c r="I244">
        <v>0</v>
      </c>
      <c r="J244">
        <v>4.5999999999999996</v>
      </c>
      <c r="K244" s="91">
        <v>4000</v>
      </c>
      <c r="L244" t="s">
        <v>1216</v>
      </c>
      <c r="M244" s="92">
        <v>0</v>
      </c>
      <c r="N244" s="92">
        <v>1</v>
      </c>
    </row>
    <row r="245" spans="1:14" x14ac:dyDescent="0.25">
      <c r="A245" t="s">
        <v>1256</v>
      </c>
      <c r="B245" t="s">
        <v>648</v>
      </c>
      <c r="C245" t="s">
        <v>163</v>
      </c>
      <c r="D245">
        <v>3</v>
      </c>
      <c r="E245">
        <v>47.5</v>
      </c>
      <c r="F245">
        <v>22.5</v>
      </c>
      <c r="G245" t="s">
        <v>1257</v>
      </c>
      <c r="H245">
        <v>2.6</v>
      </c>
      <c r="I245">
        <v>0</v>
      </c>
      <c r="J245">
        <v>4.2</v>
      </c>
      <c r="K245" s="91">
        <v>4000</v>
      </c>
      <c r="L245" t="s">
        <v>1124</v>
      </c>
      <c r="M245" s="92">
        <v>0</v>
      </c>
      <c r="N245" s="92">
        <v>1</v>
      </c>
    </row>
    <row r="246" spans="1:14" x14ac:dyDescent="0.25">
      <c r="A246" t="s">
        <v>1258</v>
      </c>
      <c r="B246" t="s">
        <v>592</v>
      </c>
      <c r="C246" t="s">
        <v>163</v>
      </c>
      <c r="D246">
        <v>-12</v>
      </c>
      <c r="E246">
        <v>42</v>
      </c>
      <c r="F246">
        <v>27</v>
      </c>
      <c r="G246" t="s">
        <v>1259</v>
      </c>
      <c r="H246">
        <v>2.6</v>
      </c>
      <c r="I246">
        <v>0</v>
      </c>
      <c r="J246">
        <v>5.9</v>
      </c>
      <c r="K246" s="91">
        <v>4700</v>
      </c>
      <c r="L246" t="s">
        <v>1260</v>
      </c>
      <c r="M246" s="92">
        <v>0</v>
      </c>
      <c r="N246" s="92">
        <v>1</v>
      </c>
    </row>
    <row r="247" spans="1:14" x14ac:dyDescent="0.25">
      <c r="A247" t="s">
        <v>1261</v>
      </c>
      <c r="B247" t="s">
        <v>625</v>
      </c>
      <c r="C247" t="s">
        <v>163</v>
      </c>
      <c r="D247">
        <v>-5</v>
      </c>
      <c r="E247">
        <v>45</v>
      </c>
      <c r="F247">
        <v>25</v>
      </c>
      <c r="G247" t="s">
        <v>1262</v>
      </c>
      <c r="H247">
        <v>2.6</v>
      </c>
      <c r="I247">
        <v>0</v>
      </c>
      <c r="J247">
        <v>4.5999999999999996</v>
      </c>
      <c r="K247" s="91">
        <v>4600</v>
      </c>
      <c r="L247" t="s">
        <v>1263</v>
      </c>
      <c r="M247" s="92">
        <v>0</v>
      </c>
      <c r="N247" s="92">
        <v>1</v>
      </c>
    </row>
    <row r="248" spans="1:14" x14ac:dyDescent="0.25">
      <c r="A248" t="s">
        <v>1264</v>
      </c>
      <c r="B248" t="s">
        <v>627</v>
      </c>
      <c r="C248" t="s">
        <v>163</v>
      </c>
      <c r="D248">
        <v>-3</v>
      </c>
      <c r="E248">
        <v>49</v>
      </c>
      <c r="F248">
        <v>26</v>
      </c>
      <c r="G248" t="s">
        <v>1265</v>
      </c>
      <c r="H248">
        <v>2.6</v>
      </c>
      <c r="I248">
        <v>0</v>
      </c>
      <c r="J248">
        <v>4</v>
      </c>
      <c r="K248" s="91">
        <v>4200</v>
      </c>
      <c r="L248" t="s">
        <v>1266</v>
      </c>
      <c r="M248" s="92">
        <v>0</v>
      </c>
      <c r="N248" s="92">
        <v>1</v>
      </c>
    </row>
    <row r="249" spans="1:14" x14ac:dyDescent="0.25">
      <c r="A249" t="s">
        <v>1267</v>
      </c>
      <c r="B249" t="s">
        <v>694</v>
      </c>
      <c r="C249" t="s">
        <v>163</v>
      </c>
      <c r="D249">
        <v>-2.5</v>
      </c>
      <c r="E249">
        <v>43</v>
      </c>
      <c r="F249">
        <v>23</v>
      </c>
      <c r="G249" t="s">
        <v>1268</v>
      </c>
      <c r="H249">
        <v>2.6</v>
      </c>
      <c r="I249">
        <v>0</v>
      </c>
      <c r="J249">
        <v>5.3</v>
      </c>
      <c r="K249" s="91">
        <v>5100</v>
      </c>
      <c r="L249" t="s">
        <v>1269</v>
      </c>
      <c r="M249" s="92">
        <v>0</v>
      </c>
      <c r="N249" s="92">
        <v>1</v>
      </c>
    </row>
    <row r="250" spans="1:14" x14ac:dyDescent="0.25">
      <c r="A250" t="s">
        <v>1270</v>
      </c>
      <c r="B250" t="s">
        <v>613</v>
      </c>
      <c r="C250" t="s">
        <v>163</v>
      </c>
      <c r="D250">
        <v>-13</v>
      </c>
      <c r="E250">
        <v>43.5</v>
      </c>
      <c r="F250">
        <v>28.5</v>
      </c>
      <c r="G250" t="s">
        <v>1271</v>
      </c>
      <c r="H250">
        <v>2.4</v>
      </c>
      <c r="I250">
        <v>0</v>
      </c>
      <c r="J250">
        <v>3.5</v>
      </c>
      <c r="K250" s="91">
        <v>4800</v>
      </c>
      <c r="L250" t="s">
        <v>1269</v>
      </c>
      <c r="M250" s="92">
        <v>0</v>
      </c>
      <c r="N250" s="92">
        <v>1</v>
      </c>
    </row>
    <row r="251" spans="1:14" x14ac:dyDescent="0.25">
      <c r="A251" t="s">
        <v>1272</v>
      </c>
      <c r="B251" t="s">
        <v>694</v>
      </c>
      <c r="C251" t="s">
        <v>163</v>
      </c>
      <c r="D251">
        <v>-2.5</v>
      </c>
      <c r="E251">
        <v>43</v>
      </c>
      <c r="F251">
        <v>23</v>
      </c>
      <c r="G251" t="s">
        <v>1273</v>
      </c>
      <c r="H251">
        <v>2.4</v>
      </c>
      <c r="I251">
        <v>0</v>
      </c>
      <c r="J251">
        <v>7.6</v>
      </c>
      <c r="K251" s="91">
        <v>6800</v>
      </c>
      <c r="L251" t="s">
        <v>1274</v>
      </c>
      <c r="M251" s="92">
        <v>0</v>
      </c>
      <c r="N251" s="92">
        <v>1</v>
      </c>
    </row>
    <row r="252" spans="1:14" x14ac:dyDescent="0.25">
      <c r="A252" t="s">
        <v>1275</v>
      </c>
      <c r="B252" t="s">
        <v>605</v>
      </c>
      <c r="C252" t="s">
        <v>163</v>
      </c>
      <c r="D252">
        <v>3</v>
      </c>
      <c r="E252">
        <v>49</v>
      </c>
      <c r="F252">
        <v>23</v>
      </c>
      <c r="G252" t="s">
        <v>1276</v>
      </c>
      <c r="H252">
        <v>2.4</v>
      </c>
      <c r="I252">
        <v>0</v>
      </c>
      <c r="J252">
        <v>7</v>
      </c>
      <c r="K252" s="91">
        <v>5500</v>
      </c>
      <c r="L252" t="s">
        <v>1277</v>
      </c>
      <c r="M252" s="92">
        <v>0</v>
      </c>
      <c r="N252" s="92">
        <v>1</v>
      </c>
    </row>
    <row r="253" spans="1:14" x14ac:dyDescent="0.25">
      <c r="A253" t="s">
        <v>1278</v>
      </c>
      <c r="B253" t="s">
        <v>617</v>
      </c>
      <c r="C253" t="s">
        <v>163</v>
      </c>
      <c r="D253">
        <v>-3</v>
      </c>
      <c r="E253">
        <v>46.5</v>
      </c>
      <c r="F253">
        <v>25</v>
      </c>
      <c r="G253" t="s">
        <v>1279</v>
      </c>
      <c r="H253">
        <v>2.4</v>
      </c>
      <c r="I253">
        <v>0</v>
      </c>
      <c r="J253">
        <v>5</v>
      </c>
      <c r="K253" s="91">
        <v>5000</v>
      </c>
      <c r="L253" t="s">
        <v>1201</v>
      </c>
      <c r="M253" s="92">
        <v>0</v>
      </c>
      <c r="N253" s="92">
        <v>1</v>
      </c>
    </row>
    <row r="254" spans="1:14" x14ac:dyDescent="0.25">
      <c r="A254" t="s">
        <v>1280</v>
      </c>
      <c r="B254" t="s">
        <v>723</v>
      </c>
      <c r="C254" t="s">
        <v>163</v>
      </c>
      <c r="D254">
        <v>8.5</v>
      </c>
      <c r="E254">
        <v>41.5</v>
      </c>
      <c r="F254">
        <v>16.5</v>
      </c>
      <c r="G254" t="s">
        <v>1281</v>
      </c>
      <c r="H254">
        <v>2.4</v>
      </c>
      <c r="I254">
        <v>0</v>
      </c>
      <c r="J254">
        <v>3.9</v>
      </c>
      <c r="K254" s="91">
        <v>4200</v>
      </c>
      <c r="L254" t="s">
        <v>1282</v>
      </c>
      <c r="M254" s="92">
        <v>0</v>
      </c>
      <c r="N254" s="92">
        <v>1</v>
      </c>
    </row>
    <row r="255" spans="1:14" x14ac:dyDescent="0.25">
      <c r="A255" t="s">
        <v>1283</v>
      </c>
      <c r="B255" t="s">
        <v>648</v>
      </c>
      <c r="C255" t="s">
        <v>163</v>
      </c>
      <c r="D255">
        <v>3</v>
      </c>
      <c r="E255">
        <v>47.5</v>
      </c>
      <c r="F255">
        <v>22.5</v>
      </c>
      <c r="G255" t="s">
        <v>1284</v>
      </c>
      <c r="H255">
        <v>2.2999999999999998</v>
      </c>
      <c r="I255">
        <v>0</v>
      </c>
      <c r="J255">
        <v>3</v>
      </c>
      <c r="K255" s="91">
        <v>4500</v>
      </c>
      <c r="L255" t="s">
        <v>1285</v>
      </c>
      <c r="M255" s="92">
        <v>0</v>
      </c>
      <c r="N255" s="92">
        <v>1</v>
      </c>
    </row>
    <row r="256" spans="1:14" x14ac:dyDescent="0.25">
      <c r="A256" t="s">
        <v>1286</v>
      </c>
      <c r="B256" t="s">
        <v>630</v>
      </c>
      <c r="C256" t="s">
        <v>163</v>
      </c>
      <c r="D256">
        <v>5.5</v>
      </c>
      <c r="E256">
        <v>43.5</v>
      </c>
      <c r="F256">
        <v>19</v>
      </c>
      <c r="G256" t="s">
        <v>1287</v>
      </c>
      <c r="H256">
        <v>2.2999999999999998</v>
      </c>
      <c r="I256">
        <v>0</v>
      </c>
      <c r="J256">
        <v>4</v>
      </c>
      <c r="K256" s="91">
        <v>4500</v>
      </c>
      <c r="L256" t="s">
        <v>1285</v>
      </c>
      <c r="M256" s="92">
        <v>0</v>
      </c>
      <c r="N256" s="92">
        <v>1</v>
      </c>
    </row>
    <row r="257" spans="1:14" x14ac:dyDescent="0.25">
      <c r="A257" t="s">
        <v>1288</v>
      </c>
      <c r="B257" t="s">
        <v>636</v>
      </c>
      <c r="C257" t="s">
        <v>163</v>
      </c>
      <c r="D257">
        <v>-8.5</v>
      </c>
      <c r="E257">
        <v>40.5</v>
      </c>
      <c r="F257">
        <v>24.5</v>
      </c>
      <c r="G257" t="s">
        <v>1289</v>
      </c>
      <c r="H257">
        <v>2.2999999999999998</v>
      </c>
      <c r="I257">
        <v>0</v>
      </c>
      <c r="J257">
        <v>3.9</v>
      </c>
      <c r="K257" s="91">
        <v>4900</v>
      </c>
      <c r="L257" t="s">
        <v>1290</v>
      </c>
      <c r="M257" s="92">
        <v>0</v>
      </c>
      <c r="N257" s="92">
        <v>1</v>
      </c>
    </row>
    <row r="258" spans="1:14" x14ac:dyDescent="0.25">
      <c r="A258" t="s">
        <v>1291</v>
      </c>
      <c r="B258" t="s">
        <v>694</v>
      </c>
      <c r="C258" t="s">
        <v>163</v>
      </c>
      <c r="D258">
        <v>-2.5</v>
      </c>
      <c r="E258">
        <v>43</v>
      </c>
      <c r="F258">
        <v>23</v>
      </c>
      <c r="G258" t="s">
        <v>1292</v>
      </c>
      <c r="H258">
        <v>2.2000000000000002</v>
      </c>
      <c r="I258">
        <v>0</v>
      </c>
      <c r="J258">
        <v>3.4</v>
      </c>
      <c r="K258" s="91">
        <v>4000</v>
      </c>
      <c r="L258" t="s">
        <v>1260</v>
      </c>
      <c r="M258" s="92">
        <v>0</v>
      </c>
      <c r="N258" s="92">
        <v>1</v>
      </c>
    </row>
    <row r="259" spans="1:14" x14ac:dyDescent="0.25">
      <c r="A259" t="s">
        <v>1293</v>
      </c>
      <c r="B259" t="s">
        <v>630</v>
      </c>
      <c r="C259" t="s">
        <v>163</v>
      </c>
      <c r="D259">
        <v>5.5</v>
      </c>
      <c r="E259">
        <v>43.5</v>
      </c>
      <c r="F259">
        <v>19</v>
      </c>
      <c r="G259" t="s">
        <v>1294</v>
      </c>
      <c r="H259">
        <v>2.2000000000000002</v>
      </c>
      <c r="I259">
        <v>0</v>
      </c>
      <c r="J259">
        <v>3.5</v>
      </c>
      <c r="K259" s="91">
        <v>4000</v>
      </c>
      <c r="L259" t="s">
        <v>1260</v>
      </c>
      <c r="M259" s="92">
        <v>0</v>
      </c>
      <c r="N259" s="92">
        <v>1</v>
      </c>
    </row>
    <row r="260" spans="1:14" x14ac:dyDescent="0.25">
      <c r="A260" t="s">
        <v>1295</v>
      </c>
      <c r="B260" t="s">
        <v>683</v>
      </c>
      <c r="C260" t="s">
        <v>163</v>
      </c>
      <c r="D260">
        <v>3</v>
      </c>
      <c r="E260">
        <v>46.5</v>
      </c>
      <c r="F260">
        <v>22</v>
      </c>
      <c r="G260" t="s">
        <v>1296</v>
      </c>
      <c r="H260">
        <v>2.1</v>
      </c>
      <c r="I260">
        <v>0</v>
      </c>
      <c r="J260">
        <v>6</v>
      </c>
      <c r="K260" s="91">
        <v>5500</v>
      </c>
      <c r="L260" t="s">
        <v>1297</v>
      </c>
      <c r="M260" s="92">
        <v>0</v>
      </c>
      <c r="N260" s="92">
        <v>1</v>
      </c>
    </row>
    <row r="261" spans="1:14" x14ac:dyDescent="0.25">
      <c r="A261" t="s">
        <v>1298</v>
      </c>
      <c r="B261" t="s">
        <v>664</v>
      </c>
      <c r="C261" t="s">
        <v>163</v>
      </c>
      <c r="D261">
        <v>-3</v>
      </c>
      <c r="E261">
        <v>43</v>
      </c>
      <c r="F261">
        <v>23</v>
      </c>
      <c r="G261" t="s">
        <v>1299</v>
      </c>
      <c r="H261">
        <v>2.1</v>
      </c>
      <c r="I261">
        <v>0</v>
      </c>
      <c r="J261">
        <v>2.1</v>
      </c>
      <c r="K261" s="91">
        <v>4500</v>
      </c>
      <c r="L261" t="s">
        <v>1300</v>
      </c>
      <c r="M261" s="92">
        <v>0</v>
      </c>
      <c r="N261" s="92">
        <v>1</v>
      </c>
    </row>
    <row r="262" spans="1:14" x14ac:dyDescent="0.25">
      <c r="A262" t="s">
        <v>1301</v>
      </c>
      <c r="B262" t="s">
        <v>621</v>
      </c>
      <c r="C262" t="s">
        <v>163</v>
      </c>
      <c r="D262">
        <v>2.5</v>
      </c>
      <c r="E262">
        <v>43</v>
      </c>
      <c r="F262">
        <v>20.5</v>
      </c>
      <c r="G262" t="s">
        <v>1302</v>
      </c>
      <c r="H262">
        <v>2.1</v>
      </c>
      <c r="I262">
        <v>0</v>
      </c>
      <c r="J262">
        <v>4.5</v>
      </c>
      <c r="K262" s="91">
        <v>4600</v>
      </c>
      <c r="L262" t="s">
        <v>1290</v>
      </c>
      <c r="M262" s="92">
        <v>0</v>
      </c>
      <c r="N262" s="92">
        <v>1</v>
      </c>
    </row>
    <row r="263" spans="1:14" x14ac:dyDescent="0.25">
      <c r="A263" t="s">
        <v>1303</v>
      </c>
      <c r="B263" t="s">
        <v>772</v>
      </c>
      <c r="C263" t="s">
        <v>163</v>
      </c>
      <c r="D263">
        <v>12</v>
      </c>
      <c r="E263">
        <v>42</v>
      </c>
      <c r="F263">
        <v>15</v>
      </c>
      <c r="G263" t="s">
        <v>1304</v>
      </c>
      <c r="H263">
        <v>2</v>
      </c>
      <c r="I263">
        <v>0</v>
      </c>
      <c r="J263">
        <v>5.2</v>
      </c>
      <c r="K263" s="91">
        <v>4900</v>
      </c>
      <c r="L263" t="s">
        <v>1305</v>
      </c>
      <c r="M263" s="92">
        <v>0</v>
      </c>
      <c r="N263" s="92">
        <v>1</v>
      </c>
    </row>
    <row r="264" spans="1:14" x14ac:dyDescent="0.25">
      <c r="A264" t="s">
        <v>1306</v>
      </c>
      <c r="B264" t="s">
        <v>652</v>
      </c>
      <c r="C264" t="s">
        <v>163</v>
      </c>
      <c r="D264">
        <v>3</v>
      </c>
      <c r="E264">
        <v>44</v>
      </c>
      <c r="F264">
        <v>20.5</v>
      </c>
      <c r="G264" t="s">
        <v>1307</v>
      </c>
      <c r="H264">
        <v>2</v>
      </c>
      <c r="I264">
        <v>0</v>
      </c>
      <c r="J264">
        <v>5.0999999999999996</v>
      </c>
      <c r="K264" s="91">
        <v>4800</v>
      </c>
      <c r="L264" t="s">
        <v>1305</v>
      </c>
      <c r="M264" s="92">
        <v>0</v>
      </c>
      <c r="N264" s="92">
        <v>1</v>
      </c>
    </row>
    <row r="265" spans="1:14" x14ac:dyDescent="0.25">
      <c r="A265" t="s">
        <v>1308</v>
      </c>
      <c r="B265" t="s">
        <v>625</v>
      </c>
      <c r="C265" t="s">
        <v>163</v>
      </c>
      <c r="D265">
        <v>-5</v>
      </c>
      <c r="E265">
        <v>45</v>
      </c>
      <c r="F265">
        <v>25</v>
      </c>
      <c r="G265" t="s">
        <v>1309</v>
      </c>
      <c r="H265">
        <v>2</v>
      </c>
      <c r="I265">
        <v>0</v>
      </c>
      <c r="J265">
        <v>2.8</v>
      </c>
      <c r="K265" s="91">
        <v>4300</v>
      </c>
      <c r="L265" t="s">
        <v>1300</v>
      </c>
      <c r="M265" s="92">
        <v>0</v>
      </c>
      <c r="N265" s="92">
        <v>1</v>
      </c>
    </row>
    <row r="266" spans="1:14" x14ac:dyDescent="0.25">
      <c r="A266" t="s">
        <v>1310</v>
      </c>
      <c r="B266" t="s">
        <v>605</v>
      </c>
      <c r="C266" t="s">
        <v>163</v>
      </c>
      <c r="D266">
        <v>3</v>
      </c>
      <c r="E266">
        <v>49</v>
      </c>
      <c r="F266">
        <v>23</v>
      </c>
      <c r="G266" t="s">
        <v>1311</v>
      </c>
      <c r="H266">
        <v>2</v>
      </c>
      <c r="I266">
        <v>0</v>
      </c>
      <c r="J266">
        <v>2.5</v>
      </c>
      <c r="K266" s="91">
        <v>4000</v>
      </c>
      <c r="L266" t="s">
        <v>1312</v>
      </c>
      <c r="M266" s="92">
        <v>0</v>
      </c>
      <c r="N266" s="92">
        <v>1</v>
      </c>
    </row>
    <row r="267" spans="1:14" x14ac:dyDescent="0.25">
      <c r="A267" t="s">
        <v>1313</v>
      </c>
      <c r="B267" t="s">
        <v>610</v>
      </c>
      <c r="C267" t="s">
        <v>163</v>
      </c>
      <c r="D267">
        <v>-3</v>
      </c>
      <c r="E267">
        <v>47.5</v>
      </c>
      <c r="F267">
        <v>25.5</v>
      </c>
      <c r="G267" t="s">
        <v>1314</v>
      </c>
      <c r="H267">
        <v>2</v>
      </c>
      <c r="I267">
        <v>0</v>
      </c>
      <c r="J267">
        <v>2</v>
      </c>
      <c r="K267" s="91">
        <v>4500</v>
      </c>
      <c r="L267" t="s">
        <v>1277</v>
      </c>
      <c r="M267" s="92">
        <v>0</v>
      </c>
      <c r="N267" s="92">
        <v>1</v>
      </c>
    </row>
    <row r="268" spans="1:14" x14ac:dyDescent="0.25">
      <c r="A268" t="s">
        <v>1315</v>
      </c>
      <c r="B268" t="s">
        <v>636</v>
      </c>
      <c r="C268" t="s">
        <v>163</v>
      </c>
      <c r="D268">
        <v>-8.5</v>
      </c>
      <c r="E268">
        <v>40.5</v>
      </c>
      <c r="F268">
        <v>24.5</v>
      </c>
      <c r="G268" t="s">
        <v>1316</v>
      </c>
      <c r="H268">
        <v>2</v>
      </c>
      <c r="I268">
        <v>0</v>
      </c>
      <c r="J268">
        <v>2.4</v>
      </c>
      <c r="K268" s="91">
        <v>4800</v>
      </c>
      <c r="L268" t="s">
        <v>1317</v>
      </c>
      <c r="M268" s="92">
        <v>0</v>
      </c>
      <c r="N268" s="92">
        <v>1</v>
      </c>
    </row>
    <row r="269" spans="1:14" x14ac:dyDescent="0.25">
      <c r="A269" t="s">
        <v>1318</v>
      </c>
      <c r="B269" t="s">
        <v>680</v>
      </c>
      <c r="C269" t="s">
        <v>163</v>
      </c>
      <c r="D269">
        <v>3</v>
      </c>
      <c r="E269">
        <v>43</v>
      </c>
      <c r="F269">
        <v>20</v>
      </c>
      <c r="G269" t="s">
        <v>1319</v>
      </c>
      <c r="H269">
        <v>1.9</v>
      </c>
      <c r="I269">
        <v>0</v>
      </c>
      <c r="J269">
        <v>3.3</v>
      </c>
      <c r="K269" s="91">
        <v>4500</v>
      </c>
      <c r="L269" t="s">
        <v>1320</v>
      </c>
      <c r="M269" s="92">
        <v>0</v>
      </c>
      <c r="N269" s="92">
        <v>1</v>
      </c>
    </row>
    <row r="270" spans="1:14" x14ac:dyDescent="0.25">
      <c r="A270" t="s">
        <v>1321</v>
      </c>
      <c r="B270" t="s">
        <v>627</v>
      </c>
      <c r="C270" t="s">
        <v>163</v>
      </c>
      <c r="D270">
        <v>-3</v>
      </c>
      <c r="E270">
        <v>49</v>
      </c>
      <c r="F270">
        <v>26</v>
      </c>
      <c r="G270" t="s">
        <v>1322</v>
      </c>
      <c r="H270">
        <v>1.9</v>
      </c>
      <c r="I270">
        <v>0</v>
      </c>
      <c r="J270">
        <v>3.9</v>
      </c>
      <c r="K270" s="91">
        <v>4500</v>
      </c>
      <c r="L270" t="s">
        <v>1305</v>
      </c>
      <c r="M270" s="92">
        <v>0</v>
      </c>
      <c r="N270" s="92">
        <v>1</v>
      </c>
    </row>
    <row r="271" spans="1:14" x14ac:dyDescent="0.25">
      <c r="A271" t="s">
        <v>1323</v>
      </c>
      <c r="B271" t="s">
        <v>680</v>
      </c>
      <c r="C271" t="s">
        <v>163</v>
      </c>
      <c r="D271">
        <v>3</v>
      </c>
      <c r="E271">
        <v>43</v>
      </c>
      <c r="F271">
        <v>20</v>
      </c>
      <c r="G271" t="s">
        <v>1324</v>
      </c>
      <c r="H271">
        <v>1.9</v>
      </c>
      <c r="I271">
        <v>0</v>
      </c>
      <c r="J271">
        <v>2.5</v>
      </c>
      <c r="K271" s="91">
        <v>4000</v>
      </c>
      <c r="L271" t="s">
        <v>1300</v>
      </c>
      <c r="M271" s="92">
        <v>0</v>
      </c>
      <c r="N271" s="92">
        <v>1</v>
      </c>
    </row>
    <row r="272" spans="1:14" x14ac:dyDescent="0.25">
      <c r="A272" t="s">
        <v>1325</v>
      </c>
      <c r="B272" t="s">
        <v>630</v>
      </c>
      <c r="C272" t="s">
        <v>163</v>
      </c>
      <c r="D272">
        <v>5.5</v>
      </c>
      <c r="E272">
        <v>43.5</v>
      </c>
      <c r="F272">
        <v>19</v>
      </c>
      <c r="G272" t="s">
        <v>1326</v>
      </c>
      <c r="H272">
        <v>1.8</v>
      </c>
      <c r="I272">
        <v>0</v>
      </c>
      <c r="J272">
        <v>5.6</v>
      </c>
      <c r="K272" s="91">
        <v>4800</v>
      </c>
      <c r="L272" t="s">
        <v>1327</v>
      </c>
      <c r="M272" s="92">
        <v>0</v>
      </c>
      <c r="N272" s="92">
        <v>1</v>
      </c>
    </row>
    <row r="273" spans="1:14" x14ac:dyDescent="0.25">
      <c r="A273" t="s">
        <v>1328</v>
      </c>
      <c r="B273" t="s">
        <v>636</v>
      </c>
      <c r="C273" t="s">
        <v>163</v>
      </c>
      <c r="D273">
        <v>-8.5</v>
      </c>
      <c r="E273">
        <v>40.5</v>
      </c>
      <c r="F273">
        <v>24.5</v>
      </c>
      <c r="G273" t="s">
        <v>1329</v>
      </c>
      <c r="H273">
        <v>1.8</v>
      </c>
      <c r="I273">
        <v>0</v>
      </c>
      <c r="J273">
        <v>4.3</v>
      </c>
      <c r="K273" s="91">
        <v>4800</v>
      </c>
      <c r="L273" t="s">
        <v>1330</v>
      </c>
      <c r="M273" s="92">
        <v>0</v>
      </c>
      <c r="N273" s="92">
        <v>1</v>
      </c>
    </row>
    <row r="274" spans="1:14" x14ac:dyDescent="0.25">
      <c r="A274" t="s">
        <v>1331</v>
      </c>
      <c r="B274" t="s">
        <v>723</v>
      </c>
      <c r="C274" t="s">
        <v>163</v>
      </c>
      <c r="D274">
        <v>8.5</v>
      </c>
      <c r="E274">
        <v>41.5</v>
      </c>
      <c r="F274">
        <v>16.5</v>
      </c>
      <c r="G274" t="s">
        <v>1332</v>
      </c>
      <c r="H274">
        <v>1.8</v>
      </c>
      <c r="I274">
        <v>0</v>
      </c>
      <c r="J274">
        <v>1.9</v>
      </c>
      <c r="K274" s="91">
        <v>4600</v>
      </c>
      <c r="L274" t="s">
        <v>1297</v>
      </c>
      <c r="M274" s="92">
        <v>0</v>
      </c>
      <c r="N274" s="92">
        <v>1</v>
      </c>
    </row>
    <row r="275" spans="1:14" x14ac:dyDescent="0.25">
      <c r="A275" t="s">
        <v>1333</v>
      </c>
      <c r="B275" t="s">
        <v>601</v>
      </c>
      <c r="C275" t="s">
        <v>163</v>
      </c>
      <c r="D275">
        <v>-8.5</v>
      </c>
      <c r="E275">
        <v>41.5</v>
      </c>
      <c r="F275">
        <v>25</v>
      </c>
      <c r="G275" t="s">
        <v>1334</v>
      </c>
      <c r="H275">
        <v>1.8</v>
      </c>
      <c r="I275">
        <v>0</v>
      </c>
      <c r="J275">
        <v>2.4</v>
      </c>
      <c r="K275" s="91">
        <v>4500</v>
      </c>
      <c r="L275" t="s">
        <v>1297</v>
      </c>
      <c r="M275" s="92">
        <v>0</v>
      </c>
      <c r="N275" s="92">
        <v>1</v>
      </c>
    </row>
    <row r="276" spans="1:14" x14ac:dyDescent="0.25">
      <c r="A276" t="s">
        <v>1335</v>
      </c>
      <c r="B276" t="s">
        <v>772</v>
      </c>
      <c r="C276" t="s">
        <v>163</v>
      </c>
      <c r="D276">
        <v>12</v>
      </c>
      <c r="E276">
        <v>42</v>
      </c>
      <c r="F276">
        <v>15</v>
      </c>
      <c r="G276" t="s">
        <v>1336</v>
      </c>
      <c r="H276">
        <v>1.8</v>
      </c>
      <c r="I276">
        <v>0</v>
      </c>
      <c r="J276">
        <v>2.1</v>
      </c>
      <c r="K276" s="91">
        <v>4000</v>
      </c>
      <c r="L276" t="s">
        <v>1277</v>
      </c>
      <c r="M276" s="92">
        <v>0</v>
      </c>
      <c r="N276" s="92">
        <v>1</v>
      </c>
    </row>
    <row r="277" spans="1:14" x14ac:dyDescent="0.25">
      <c r="A277" t="s">
        <v>1337</v>
      </c>
      <c r="B277" t="s">
        <v>694</v>
      </c>
      <c r="C277" t="s">
        <v>163</v>
      </c>
      <c r="D277">
        <v>-2.5</v>
      </c>
      <c r="E277">
        <v>43</v>
      </c>
      <c r="F277">
        <v>23</v>
      </c>
      <c r="G277" t="s">
        <v>1338</v>
      </c>
      <c r="H277">
        <v>1.7</v>
      </c>
      <c r="I277">
        <v>0</v>
      </c>
      <c r="J277">
        <v>4.5999999999999996</v>
      </c>
      <c r="K277" s="91">
        <v>4600</v>
      </c>
      <c r="L277" t="s">
        <v>1330</v>
      </c>
      <c r="M277" s="92">
        <v>0</v>
      </c>
      <c r="N277" s="9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D1F2-05A4-4590-9D53-380BE2183C69}">
  <dimension ref="A1:F405"/>
  <sheetViews>
    <sheetView workbookViewId="0">
      <selection activeCell="F2" sqref="F2"/>
    </sheetView>
  </sheetViews>
  <sheetFormatPr defaultRowHeight="15" x14ac:dyDescent="0.25"/>
  <cols>
    <col min="1" max="1" width="23" bestFit="1" customWidth="1"/>
    <col min="3" max="3" width="24.28515625" bestFit="1" customWidth="1"/>
  </cols>
  <sheetData>
    <row r="1" spans="1:6" x14ac:dyDescent="0.25">
      <c r="A1" t="s">
        <v>71</v>
      </c>
      <c r="C1" t="s">
        <v>1487</v>
      </c>
      <c r="D1" t="s">
        <v>1486</v>
      </c>
      <c r="F1" t="s">
        <v>2779</v>
      </c>
    </row>
    <row r="2" spans="1:6" x14ac:dyDescent="0.25">
      <c r="A2">
        <v>1</v>
      </c>
      <c r="B2">
        <v>1</v>
      </c>
      <c r="C2" t="s">
        <v>484</v>
      </c>
      <c r="D2">
        <f>VLOOKUP(C2,Sheet4!B:D,3,FALSE)</f>
        <v>57</v>
      </c>
      <c r="F2" t="e">
        <f>VLOOKUP(C2,Sheet12!B:G,6,FALSE)</f>
        <v>#N/A</v>
      </c>
    </row>
    <row r="3" spans="1:6" x14ac:dyDescent="0.25">
      <c r="B3">
        <v>0</v>
      </c>
      <c r="C3" t="s">
        <v>1339</v>
      </c>
    </row>
    <row r="4" spans="1:6" x14ac:dyDescent="0.25">
      <c r="A4">
        <v>2</v>
      </c>
      <c r="B4">
        <v>24</v>
      </c>
      <c r="C4" t="s">
        <v>272</v>
      </c>
      <c r="D4">
        <f>VLOOKUP(C4,Sheet4!B:D,3,FALSE)</f>
        <v>27</v>
      </c>
    </row>
    <row r="5" spans="1:6" x14ac:dyDescent="0.25">
      <c r="B5">
        <v>0</v>
      </c>
      <c r="C5" t="s">
        <v>1340</v>
      </c>
    </row>
    <row r="6" spans="1:6" x14ac:dyDescent="0.25">
      <c r="A6">
        <v>3</v>
      </c>
      <c r="B6">
        <v>25</v>
      </c>
      <c r="C6" t="s">
        <v>225</v>
      </c>
      <c r="D6">
        <f>VLOOKUP(C6,Sheet4!B:D,3,FALSE)</f>
        <v>22</v>
      </c>
    </row>
    <row r="7" spans="1:6" x14ac:dyDescent="0.25">
      <c r="B7">
        <v>0</v>
      </c>
      <c r="C7" t="s">
        <v>1341</v>
      </c>
    </row>
    <row r="8" spans="1:6" x14ac:dyDescent="0.25">
      <c r="A8">
        <v>4</v>
      </c>
      <c r="B8">
        <v>48</v>
      </c>
      <c r="C8" t="s">
        <v>302</v>
      </c>
      <c r="D8">
        <f>VLOOKUP(C8,Sheet4!B:D,3,FALSE)</f>
        <v>13</v>
      </c>
    </row>
    <row r="9" spans="1:6" x14ac:dyDescent="0.25">
      <c r="B9">
        <v>0</v>
      </c>
      <c r="C9" t="s">
        <v>1342</v>
      </c>
    </row>
    <row r="10" spans="1:6" x14ac:dyDescent="0.25">
      <c r="A10">
        <v>5</v>
      </c>
      <c r="B10">
        <v>49</v>
      </c>
      <c r="C10" t="s">
        <v>288</v>
      </c>
      <c r="D10">
        <f>VLOOKUP(C10,Sheet4!B:D,3,FALSE)</f>
        <v>17</v>
      </c>
    </row>
    <row r="11" spans="1:6" x14ac:dyDescent="0.25">
      <c r="B11">
        <v>0</v>
      </c>
      <c r="C11" t="s">
        <v>1343</v>
      </c>
    </row>
    <row r="12" spans="1:6" x14ac:dyDescent="0.25">
      <c r="A12">
        <v>6</v>
      </c>
      <c r="B12">
        <v>72</v>
      </c>
      <c r="C12" t="s">
        <v>330</v>
      </c>
      <c r="D12">
        <f>VLOOKUP(C12,Sheet4!B:D,3,FALSE)</f>
        <v>6</v>
      </c>
    </row>
    <row r="13" spans="1:6" x14ac:dyDescent="0.25">
      <c r="B13">
        <v>0</v>
      </c>
      <c r="C13" t="s">
        <v>1344</v>
      </c>
    </row>
    <row r="14" spans="1:6" x14ac:dyDescent="0.25">
      <c r="A14">
        <v>7</v>
      </c>
      <c r="B14">
        <v>73</v>
      </c>
      <c r="C14" t="s">
        <v>317</v>
      </c>
      <c r="D14">
        <f>VLOOKUP(C14,Sheet4!B:D,3,FALSE)</f>
        <v>8</v>
      </c>
    </row>
    <row r="15" spans="1:6" x14ac:dyDescent="0.25">
      <c r="B15">
        <v>0</v>
      </c>
      <c r="C15" t="s">
        <v>1345</v>
      </c>
    </row>
    <row r="16" spans="1:6" x14ac:dyDescent="0.25">
      <c r="A16">
        <v>8</v>
      </c>
      <c r="B16">
        <v>96</v>
      </c>
      <c r="C16" t="s">
        <v>323</v>
      </c>
      <c r="D16">
        <f>VLOOKUP(C16,Sheet4!B:D,3,FALSE)</f>
        <v>7</v>
      </c>
    </row>
    <row r="17" spans="1:4" x14ac:dyDescent="0.25">
      <c r="B17">
        <v>0</v>
      </c>
      <c r="C17" t="s">
        <v>1346</v>
      </c>
    </row>
    <row r="18" spans="1:4" x14ac:dyDescent="0.25">
      <c r="A18">
        <v>9</v>
      </c>
      <c r="B18">
        <v>97</v>
      </c>
      <c r="C18" t="s">
        <v>340</v>
      </c>
      <c r="D18">
        <f>VLOOKUP(C18,Sheet4!B:D,3,FALSE)</f>
        <v>5</v>
      </c>
    </row>
    <row r="19" spans="1:4" x14ac:dyDescent="0.25">
      <c r="B19">
        <v>0</v>
      </c>
      <c r="C19" t="s">
        <v>1347</v>
      </c>
    </row>
    <row r="20" spans="1:4" x14ac:dyDescent="0.25">
      <c r="A20">
        <v>10</v>
      </c>
      <c r="B20">
        <v>120</v>
      </c>
      <c r="C20" t="s">
        <v>311</v>
      </c>
      <c r="D20">
        <f>VLOOKUP(C20,Sheet4!B:D,3,FALSE)</f>
        <v>10</v>
      </c>
    </row>
    <row r="21" spans="1:4" x14ac:dyDescent="0.25">
      <c r="B21">
        <v>0</v>
      </c>
      <c r="C21" t="s">
        <v>1348</v>
      </c>
    </row>
    <row r="22" spans="1:4" x14ac:dyDescent="0.25">
      <c r="A22">
        <v>11</v>
      </c>
      <c r="B22">
        <v>121</v>
      </c>
      <c r="C22" t="s">
        <v>1349</v>
      </c>
    </row>
    <row r="23" spans="1:4" x14ac:dyDescent="0.25">
      <c r="B23">
        <v>0</v>
      </c>
      <c r="C23" t="s">
        <v>1350</v>
      </c>
    </row>
    <row r="24" spans="1:4" x14ac:dyDescent="0.25">
      <c r="A24">
        <v>12</v>
      </c>
      <c r="B24">
        <v>144</v>
      </c>
      <c r="C24" t="s">
        <v>188</v>
      </c>
      <c r="D24">
        <f>VLOOKUP(C24,Sheet4!B:D,3,FALSE)</f>
        <v>6</v>
      </c>
    </row>
    <row r="25" spans="1:4" x14ac:dyDescent="0.25">
      <c r="B25">
        <v>0</v>
      </c>
      <c r="C25" t="s">
        <v>1351</v>
      </c>
    </row>
    <row r="26" spans="1:4" x14ac:dyDescent="0.25">
      <c r="A26">
        <v>13</v>
      </c>
      <c r="B26">
        <v>145</v>
      </c>
      <c r="C26" t="s">
        <v>362</v>
      </c>
      <c r="D26">
        <f>VLOOKUP(C26,Sheet4!B:D,3,FALSE)</f>
        <v>3</v>
      </c>
    </row>
    <row r="27" spans="1:4" x14ac:dyDescent="0.25">
      <c r="B27">
        <v>0</v>
      </c>
      <c r="C27" t="s">
        <v>1352</v>
      </c>
    </row>
    <row r="28" spans="1:4" x14ac:dyDescent="0.25">
      <c r="A28">
        <v>14</v>
      </c>
      <c r="B28">
        <v>168</v>
      </c>
      <c r="C28" t="s">
        <v>343</v>
      </c>
      <c r="D28">
        <f>VLOOKUP(C28,Sheet4!B:D,3,FALSE)</f>
        <v>4</v>
      </c>
    </row>
    <row r="29" spans="1:4" x14ac:dyDescent="0.25">
      <c r="B29">
        <v>0</v>
      </c>
      <c r="C29" t="s">
        <v>1353</v>
      </c>
    </row>
    <row r="30" spans="1:4" x14ac:dyDescent="0.25">
      <c r="A30">
        <v>15</v>
      </c>
      <c r="B30">
        <v>169</v>
      </c>
      <c r="C30" t="s">
        <v>1354</v>
      </c>
    </row>
    <row r="31" spans="1:4" x14ac:dyDescent="0.25">
      <c r="B31">
        <v>0</v>
      </c>
      <c r="C31" t="s">
        <v>1339</v>
      </c>
    </row>
    <row r="32" spans="1:4" x14ac:dyDescent="0.25">
      <c r="A32">
        <v>16</v>
      </c>
      <c r="B32">
        <v>192</v>
      </c>
      <c r="C32" t="s">
        <v>1355</v>
      </c>
    </row>
    <row r="33" spans="1:5" x14ac:dyDescent="0.25">
      <c r="B33">
        <v>0</v>
      </c>
      <c r="C33" t="s">
        <v>1356</v>
      </c>
    </row>
    <row r="34" spans="1:5" x14ac:dyDescent="0.25">
      <c r="A34" s="94"/>
      <c r="B34" s="94">
        <v>0</v>
      </c>
      <c r="C34" s="94"/>
      <c r="D34" s="94"/>
      <c r="E34" s="94">
        <f>SUM(D2:D34)</f>
        <v>185</v>
      </c>
    </row>
    <row r="35" spans="1:5" x14ac:dyDescent="0.25">
      <c r="A35" t="s">
        <v>61</v>
      </c>
      <c r="B35">
        <v>0</v>
      </c>
    </row>
    <row r="36" spans="1:5" x14ac:dyDescent="0.25">
      <c r="A36">
        <v>1</v>
      </c>
      <c r="B36">
        <v>2</v>
      </c>
      <c r="C36" t="s">
        <v>485</v>
      </c>
      <c r="D36">
        <f>VLOOKUP(C36,Sheet4!B:D,3,FALSE)</f>
        <v>52</v>
      </c>
    </row>
    <row r="37" spans="1:5" x14ac:dyDescent="0.25">
      <c r="B37">
        <v>0</v>
      </c>
      <c r="C37" t="s">
        <v>1357</v>
      </c>
    </row>
    <row r="38" spans="1:5" x14ac:dyDescent="0.25">
      <c r="A38">
        <v>2</v>
      </c>
      <c r="B38">
        <v>23</v>
      </c>
      <c r="C38" t="s">
        <v>275</v>
      </c>
      <c r="D38">
        <f>VLOOKUP(C38,Sheet4!B:D,3,FALSE)</f>
        <v>26</v>
      </c>
    </row>
    <row r="39" spans="1:5" x14ac:dyDescent="0.25">
      <c r="B39">
        <v>0</v>
      </c>
      <c r="C39" t="s">
        <v>1358</v>
      </c>
    </row>
    <row r="40" spans="1:5" x14ac:dyDescent="0.25">
      <c r="A40">
        <v>3</v>
      </c>
      <c r="B40">
        <v>26</v>
      </c>
      <c r="C40" t="s">
        <v>120</v>
      </c>
      <c r="D40">
        <f>VLOOKUP(C40,Sheet4!B:D,3,FALSE)</f>
        <v>20</v>
      </c>
    </row>
    <row r="41" spans="1:5" x14ac:dyDescent="0.25">
      <c r="B41">
        <v>0</v>
      </c>
      <c r="C41" t="s">
        <v>1359</v>
      </c>
    </row>
    <row r="42" spans="1:5" x14ac:dyDescent="0.25">
      <c r="A42">
        <v>4</v>
      </c>
      <c r="B42">
        <v>47</v>
      </c>
      <c r="C42" t="s">
        <v>287</v>
      </c>
      <c r="D42">
        <f>VLOOKUP(C42,Sheet4!B:D,3,FALSE)</f>
        <v>17</v>
      </c>
    </row>
    <row r="43" spans="1:5" x14ac:dyDescent="0.25">
      <c r="B43">
        <v>0</v>
      </c>
      <c r="C43" t="s">
        <v>1360</v>
      </c>
    </row>
    <row r="44" spans="1:5" x14ac:dyDescent="0.25">
      <c r="A44">
        <v>5</v>
      </c>
      <c r="B44">
        <v>50</v>
      </c>
      <c r="C44" t="s">
        <v>297</v>
      </c>
      <c r="D44">
        <f>VLOOKUP(C44,Sheet4!B:D,3,FALSE)</f>
        <v>14</v>
      </c>
    </row>
    <row r="45" spans="1:5" x14ac:dyDescent="0.25">
      <c r="B45">
        <v>0</v>
      </c>
      <c r="C45" t="s">
        <v>1361</v>
      </c>
    </row>
    <row r="46" spans="1:5" x14ac:dyDescent="0.25">
      <c r="A46">
        <v>6</v>
      </c>
      <c r="B46">
        <v>71</v>
      </c>
      <c r="C46" t="s">
        <v>179</v>
      </c>
      <c r="D46">
        <f>VLOOKUP(C46,Sheet4!B:D,3,FALSE)</f>
        <v>16</v>
      </c>
    </row>
    <row r="47" spans="1:5" x14ac:dyDescent="0.25">
      <c r="B47">
        <v>0</v>
      </c>
      <c r="C47" t="s">
        <v>1362</v>
      </c>
    </row>
    <row r="48" spans="1:5" x14ac:dyDescent="0.25">
      <c r="A48">
        <v>7</v>
      </c>
      <c r="B48">
        <v>74</v>
      </c>
      <c r="C48" t="s">
        <v>304</v>
      </c>
      <c r="D48">
        <f>VLOOKUP(C48,Sheet4!B:D,3,FALSE)</f>
        <v>12</v>
      </c>
    </row>
    <row r="49" spans="1:4" x14ac:dyDescent="0.25">
      <c r="B49">
        <v>0</v>
      </c>
      <c r="C49" t="s">
        <v>1363</v>
      </c>
    </row>
    <row r="50" spans="1:4" x14ac:dyDescent="0.25">
      <c r="A50">
        <v>8</v>
      </c>
      <c r="B50">
        <v>95</v>
      </c>
      <c r="C50" t="s">
        <v>325</v>
      </c>
      <c r="D50">
        <f>VLOOKUP(C50,Sheet4!B:D,3,FALSE)</f>
        <v>7</v>
      </c>
    </row>
    <row r="51" spans="1:4" x14ac:dyDescent="0.25">
      <c r="B51">
        <v>0</v>
      </c>
      <c r="C51" t="s">
        <v>1364</v>
      </c>
    </row>
    <row r="52" spans="1:4" x14ac:dyDescent="0.25">
      <c r="A52">
        <v>9</v>
      </c>
      <c r="B52">
        <v>98</v>
      </c>
      <c r="C52" t="s">
        <v>255</v>
      </c>
      <c r="D52">
        <f>VLOOKUP(C52,Sheet4!B:D,3,FALSE)</f>
        <v>38</v>
      </c>
    </row>
    <row r="53" spans="1:4" x14ac:dyDescent="0.25">
      <c r="B53">
        <v>0</v>
      </c>
      <c r="C53" t="s">
        <v>1365</v>
      </c>
    </row>
    <row r="54" spans="1:4" x14ac:dyDescent="0.25">
      <c r="A54">
        <v>10</v>
      </c>
      <c r="B54">
        <v>119</v>
      </c>
      <c r="C54" t="s">
        <v>59</v>
      </c>
      <c r="D54">
        <f>VLOOKUP(C54,Sheet4!B:D,3,FALSE)</f>
        <v>5</v>
      </c>
    </row>
    <row r="55" spans="1:4" x14ac:dyDescent="0.25">
      <c r="B55">
        <v>0</v>
      </c>
      <c r="C55" t="s">
        <v>1366</v>
      </c>
    </row>
    <row r="56" spans="1:4" x14ac:dyDescent="0.25">
      <c r="A56">
        <v>11</v>
      </c>
      <c r="B56">
        <v>122</v>
      </c>
      <c r="C56" t="s">
        <v>355</v>
      </c>
      <c r="D56">
        <f>VLOOKUP(C56,Sheet4!B:D,3,FALSE)</f>
        <v>4</v>
      </c>
    </row>
    <row r="57" spans="1:4" x14ac:dyDescent="0.25">
      <c r="B57">
        <v>0</v>
      </c>
      <c r="C57" t="s">
        <v>1367</v>
      </c>
    </row>
    <row r="58" spans="1:4" x14ac:dyDescent="0.25">
      <c r="A58">
        <v>12</v>
      </c>
      <c r="B58">
        <v>143</v>
      </c>
      <c r="C58" t="s">
        <v>350</v>
      </c>
      <c r="D58">
        <f>VLOOKUP(C58,Sheet4!B:D,3,FALSE)</f>
        <v>4</v>
      </c>
    </row>
    <row r="59" spans="1:4" x14ac:dyDescent="0.25">
      <c r="B59">
        <v>0</v>
      </c>
      <c r="C59" t="s">
        <v>1368</v>
      </c>
    </row>
    <row r="60" spans="1:4" x14ac:dyDescent="0.25">
      <c r="A60">
        <v>13</v>
      </c>
      <c r="B60">
        <v>146</v>
      </c>
      <c r="C60" t="s">
        <v>335</v>
      </c>
      <c r="D60">
        <f>VLOOKUP(C60,Sheet4!B:D,3,FALSE)</f>
        <v>5</v>
      </c>
    </row>
    <row r="61" spans="1:4" x14ac:dyDescent="0.25">
      <c r="B61">
        <v>0</v>
      </c>
      <c r="C61" t="s">
        <v>1369</v>
      </c>
    </row>
    <row r="62" spans="1:4" x14ac:dyDescent="0.25">
      <c r="A62">
        <v>14</v>
      </c>
      <c r="B62">
        <v>167</v>
      </c>
      <c r="C62" t="s">
        <v>1370</v>
      </c>
      <c r="D62">
        <f>VLOOKUP(C62,Sheet4!B:D,3,FALSE)</f>
        <v>2</v>
      </c>
    </row>
    <row r="63" spans="1:4" x14ac:dyDescent="0.25">
      <c r="B63">
        <v>0</v>
      </c>
      <c r="C63" t="s">
        <v>1371</v>
      </c>
    </row>
    <row r="64" spans="1:4" x14ac:dyDescent="0.25">
      <c r="A64">
        <v>15</v>
      </c>
      <c r="B64">
        <v>170</v>
      </c>
      <c r="C64" t="s">
        <v>1372</v>
      </c>
    </row>
    <row r="65" spans="1:5" x14ac:dyDescent="0.25">
      <c r="B65">
        <v>0</v>
      </c>
      <c r="C65" t="s">
        <v>1373</v>
      </c>
    </row>
    <row r="66" spans="1:5" x14ac:dyDescent="0.25">
      <c r="A66">
        <v>16</v>
      </c>
      <c r="B66">
        <v>191</v>
      </c>
      <c r="C66" t="s">
        <v>1374</v>
      </c>
    </row>
    <row r="67" spans="1:5" x14ac:dyDescent="0.25">
      <c r="A67" s="94"/>
      <c r="B67" s="94">
        <v>0</v>
      </c>
      <c r="C67" s="94" t="s">
        <v>1375</v>
      </c>
      <c r="D67" s="94"/>
      <c r="E67" s="94">
        <f>SUM(D35:D67)</f>
        <v>222</v>
      </c>
    </row>
    <row r="68" spans="1:5" x14ac:dyDescent="0.25">
      <c r="B68">
        <v>0</v>
      </c>
    </row>
    <row r="69" spans="1:5" x14ac:dyDescent="0.25">
      <c r="A69" t="s">
        <v>19</v>
      </c>
      <c r="B69">
        <v>0</v>
      </c>
    </row>
    <row r="70" spans="1:5" x14ac:dyDescent="0.25">
      <c r="A70">
        <v>1</v>
      </c>
      <c r="B70">
        <v>3</v>
      </c>
      <c r="C70" t="s">
        <v>207</v>
      </c>
      <c r="D70">
        <f>VLOOKUP(C70,Sheet4!B:D,3,FALSE)</f>
        <v>37</v>
      </c>
    </row>
    <row r="71" spans="1:5" x14ac:dyDescent="0.25">
      <c r="B71">
        <v>0</v>
      </c>
      <c r="C71" t="s">
        <v>1376</v>
      </c>
    </row>
    <row r="72" spans="1:5" x14ac:dyDescent="0.25">
      <c r="A72">
        <v>2</v>
      </c>
      <c r="B72">
        <v>22</v>
      </c>
      <c r="C72" t="s">
        <v>229</v>
      </c>
      <c r="D72">
        <f>VLOOKUP(C72,Sheet4!B:D,3,FALSE)</f>
        <v>24</v>
      </c>
    </row>
    <row r="73" spans="1:5" x14ac:dyDescent="0.25">
      <c r="B73">
        <v>0</v>
      </c>
      <c r="C73" t="s">
        <v>1377</v>
      </c>
    </row>
    <row r="74" spans="1:5" x14ac:dyDescent="0.25">
      <c r="A74">
        <v>3</v>
      </c>
      <c r="B74">
        <v>27</v>
      </c>
      <c r="C74" t="s">
        <v>212</v>
      </c>
      <c r="D74">
        <f>VLOOKUP(C74,Sheet4!B:D,3,FALSE)</f>
        <v>22</v>
      </c>
    </row>
    <row r="75" spans="1:5" x14ac:dyDescent="0.25">
      <c r="B75">
        <v>0</v>
      </c>
      <c r="C75" t="s">
        <v>1378</v>
      </c>
    </row>
    <row r="76" spans="1:5" x14ac:dyDescent="0.25">
      <c r="A76">
        <v>4</v>
      </c>
      <c r="B76">
        <v>46</v>
      </c>
      <c r="C76" t="s">
        <v>1379</v>
      </c>
    </row>
    <row r="77" spans="1:5" x14ac:dyDescent="0.25">
      <c r="B77">
        <v>0</v>
      </c>
      <c r="C77" t="s">
        <v>1380</v>
      </c>
    </row>
    <row r="78" spans="1:5" x14ac:dyDescent="0.25">
      <c r="A78">
        <v>5</v>
      </c>
      <c r="B78">
        <v>51</v>
      </c>
      <c r="C78" t="s">
        <v>292</v>
      </c>
      <c r="D78">
        <f>VLOOKUP(C78,Sheet4!B:D,3,FALSE)</f>
        <v>15</v>
      </c>
    </row>
    <row r="79" spans="1:5" x14ac:dyDescent="0.25">
      <c r="B79">
        <v>0</v>
      </c>
      <c r="C79" t="s">
        <v>1381</v>
      </c>
    </row>
    <row r="80" spans="1:5" x14ac:dyDescent="0.25">
      <c r="A80">
        <v>6</v>
      </c>
      <c r="B80">
        <v>70</v>
      </c>
      <c r="C80" t="s">
        <v>220</v>
      </c>
      <c r="D80">
        <f>VLOOKUP(C80,Sheet4!B:D,3,FALSE)</f>
        <v>10</v>
      </c>
    </row>
    <row r="81" spans="1:4" x14ac:dyDescent="0.25">
      <c r="B81">
        <v>0</v>
      </c>
      <c r="C81" t="s">
        <v>1364</v>
      </c>
    </row>
    <row r="82" spans="1:4" x14ac:dyDescent="0.25">
      <c r="A82">
        <v>7</v>
      </c>
      <c r="B82">
        <v>75</v>
      </c>
      <c r="C82" t="s">
        <v>197</v>
      </c>
      <c r="D82">
        <f>VLOOKUP(C82,Sheet4!B:D,3,FALSE)</f>
        <v>16</v>
      </c>
    </row>
    <row r="83" spans="1:4" x14ac:dyDescent="0.25">
      <c r="B83">
        <v>0</v>
      </c>
      <c r="C83" t="s">
        <v>1382</v>
      </c>
    </row>
    <row r="84" spans="1:4" x14ac:dyDescent="0.25">
      <c r="A84">
        <v>8</v>
      </c>
      <c r="B84">
        <v>94</v>
      </c>
      <c r="C84" t="s">
        <v>1383</v>
      </c>
    </row>
    <row r="85" spans="1:4" x14ac:dyDescent="0.25">
      <c r="B85">
        <v>0</v>
      </c>
      <c r="C85" t="s">
        <v>1384</v>
      </c>
    </row>
    <row r="86" spans="1:4" x14ac:dyDescent="0.25">
      <c r="A86">
        <v>9</v>
      </c>
      <c r="B86">
        <v>99</v>
      </c>
      <c r="C86" t="s">
        <v>358</v>
      </c>
      <c r="D86">
        <f>VLOOKUP(C86,Sheet4!B:D,3,FALSE)</f>
        <v>3</v>
      </c>
    </row>
    <row r="87" spans="1:4" x14ac:dyDescent="0.25">
      <c r="B87">
        <v>0</v>
      </c>
      <c r="C87" t="s">
        <v>1385</v>
      </c>
    </row>
    <row r="88" spans="1:4" x14ac:dyDescent="0.25">
      <c r="A88">
        <v>10</v>
      </c>
      <c r="B88">
        <v>118</v>
      </c>
      <c r="C88" t="s">
        <v>384</v>
      </c>
      <c r="D88">
        <f>VLOOKUP(C88,Sheet4!B:D,3,FALSE)</f>
        <v>1</v>
      </c>
    </row>
    <row r="89" spans="1:4" x14ac:dyDescent="0.25">
      <c r="B89">
        <v>0</v>
      </c>
      <c r="C89" t="s">
        <v>1386</v>
      </c>
    </row>
    <row r="90" spans="1:4" x14ac:dyDescent="0.25">
      <c r="A90">
        <v>11</v>
      </c>
      <c r="B90">
        <v>123</v>
      </c>
      <c r="C90" t="s">
        <v>17</v>
      </c>
      <c r="D90">
        <f>VLOOKUP(C90,Sheet4!B:D,3,FALSE)</f>
        <v>20</v>
      </c>
    </row>
    <row r="91" spans="1:4" x14ac:dyDescent="0.25">
      <c r="B91">
        <v>0</v>
      </c>
      <c r="C91" t="s">
        <v>1387</v>
      </c>
    </row>
    <row r="92" spans="1:4" x14ac:dyDescent="0.25">
      <c r="A92">
        <v>12</v>
      </c>
      <c r="B92">
        <v>142</v>
      </c>
      <c r="C92" t="s">
        <v>1388</v>
      </c>
    </row>
    <row r="93" spans="1:4" x14ac:dyDescent="0.25">
      <c r="B93">
        <v>0</v>
      </c>
      <c r="C93" t="s">
        <v>1378</v>
      </c>
    </row>
    <row r="94" spans="1:4" x14ac:dyDescent="0.25">
      <c r="A94">
        <v>13</v>
      </c>
      <c r="B94">
        <v>147</v>
      </c>
      <c r="C94" t="s">
        <v>424</v>
      </c>
      <c r="D94">
        <f>VLOOKUP(C94,Sheet4!B:D,3,FALSE)</f>
        <v>0</v>
      </c>
    </row>
    <row r="95" spans="1:4" x14ac:dyDescent="0.25">
      <c r="B95">
        <v>0</v>
      </c>
      <c r="C95" t="s">
        <v>1384</v>
      </c>
    </row>
    <row r="96" spans="1:4" x14ac:dyDescent="0.25">
      <c r="A96">
        <v>14</v>
      </c>
      <c r="B96">
        <v>166</v>
      </c>
      <c r="C96" t="s">
        <v>441</v>
      </c>
      <c r="D96">
        <f>VLOOKUP(C96,Sheet4!B:D,3,FALSE)</f>
        <v>0</v>
      </c>
    </row>
    <row r="97" spans="1:5" x14ac:dyDescent="0.25">
      <c r="B97">
        <v>0</v>
      </c>
      <c r="C97" t="s">
        <v>1373</v>
      </c>
    </row>
    <row r="98" spans="1:5" x14ac:dyDescent="0.25">
      <c r="A98">
        <v>15</v>
      </c>
      <c r="B98">
        <v>171</v>
      </c>
      <c r="C98" t="s">
        <v>1389</v>
      </c>
    </row>
    <row r="99" spans="1:5" x14ac:dyDescent="0.25">
      <c r="B99">
        <v>0</v>
      </c>
      <c r="C99" t="s">
        <v>1390</v>
      </c>
    </row>
    <row r="100" spans="1:5" x14ac:dyDescent="0.25">
      <c r="A100">
        <v>16</v>
      </c>
      <c r="B100">
        <v>190</v>
      </c>
      <c r="C100" t="s">
        <v>383</v>
      </c>
      <c r="D100">
        <f>VLOOKUP(C100,Sheet4!B:D,3,FALSE)</f>
        <v>1</v>
      </c>
    </row>
    <row r="101" spans="1:5" x14ac:dyDescent="0.25">
      <c r="A101" s="94"/>
      <c r="B101" s="94">
        <v>0</v>
      </c>
      <c r="C101" s="94" t="s">
        <v>1391</v>
      </c>
      <c r="D101" s="94"/>
      <c r="E101" s="94">
        <f>SUM(D69:D101)</f>
        <v>149</v>
      </c>
    </row>
    <row r="102" spans="1:5" x14ac:dyDescent="0.25">
      <c r="A102" t="s">
        <v>7</v>
      </c>
      <c r="B102">
        <v>0</v>
      </c>
    </row>
    <row r="103" spans="1:5" x14ac:dyDescent="0.25">
      <c r="A103">
        <v>1</v>
      </c>
      <c r="B103">
        <v>4</v>
      </c>
      <c r="C103" t="s">
        <v>257</v>
      </c>
      <c r="D103">
        <f>VLOOKUP(C103,Sheet4!B:D,3,FALSE)</f>
        <v>35</v>
      </c>
    </row>
    <row r="104" spans="1:5" x14ac:dyDescent="0.25">
      <c r="B104">
        <v>0</v>
      </c>
      <c r="C104" t="s">
        <v>1392</v>
      </c>
    </row>
    <row r="105" spans="1:5" x14ac:dyDescent="0.25">
      <c r="A105">
        <v>2</v>
      </c>
      <c r="B105">
        <v>21</v>
      </c>
      <c r="C105" t="s">
        <v>1393</v>
      </c>
    </row>
    <row r="106" spans="1:5" x14ac:dyDescent="0.25">
      <c r="B106">
        <v>0</v>
      </c>
      <c r="C106" t="s">
        <v>1384</v>
      </c>
    </row>
    <row r="107" spans="1:5" x14ac:dyDescent="0.25">
      <c r="A107">
        <v>3</v>
      </c>
      <c r="B107">
        <v>28</v>
      </c>
      <c r="C107" t="s">
        <v>5</v>
      </c>
      <c r="D107">
        <f>VLOOKUP(C107,Sheet4!B:D,3,FALSE)</f>
        <v>10</v>
      </c>
    </row>
    <row r="108" spans="1:5" x14ac:dyDescent="0.25">
      <c r="B108">
        <v>0</v>
      </c>
      <c r="C108" t="s">
        <v>1394</v>
      </c>
    </row>
    <row r="109" spans="1:5" x14ac:dyDescent="0.25">
      <c r="A109">
        <v>4</v>
      </c>
      <c r="B109">
        <v>45</v>
      </c>
      <c r="C109" t="s">
        <v>265</v>
      </c>
      <c r="D109">
        <f>VLOOKUP(C109,Sheet4!B:D,3,FALSE)</f>
        <v>30</v>
      </c>
    </row>
    <row r="110" spans="1:5" x14ac:dyDescent="0.25">
      <c r="B110">
        <v>0</v>
      </c>
      <c r="C110" t="s">
        <v>1395</v>
      </c>
    </row>
    <row r="111" spans="1:5" x14ac:dyDescent="0.25">
      <c r="A111">
        <v>5</v>
      </c>
      <c r="B111">
        <v>52</v>
      </c>
      <c r="C111" t="s">
        <v>216</v>
      </c>
      <c r="D111">
        <f>VLOOKUP(C111,Sheet4!B:D,3,FALSE)</f>
        <v>12</v>
      </c>
    </row>
    <row r="112" spans="1:5" x14ac:dyDescent="0.25">
      <c r="B112">
        <v>0</v>
      </c>
      <c r="C112" t="s">
        <v>1396</v>
      </c>
    </row>
    <row r="113" spans="1:4" x14ac:dyDescent="0.25">
      <c r="A113">
        <v>6</v>
      </c>
      <c r="B113">
        <v>69</v>
      </c>
      <c r="C113" t="s">
        <v>1397</v>
      </c>
    </row>
    <row r="114" spans="1:4" x14ac:dyDescent="0.25">
      <c r="B114">
        <v>0</v>
      </c>
      <c r="C114" t="s">
        <v>1398</v>
      </c>
    </row>
    <row r="115" spans="1:4" x14ac:dyDescent="0.25">
      <c r="A115">
        <v>7</v>
      </c>
      <c r="B115">
        <v>76</v>
      </c>
      <c r="C115" t="s">
        <v>321</v>
      </c>
      <c r="D115">
        <f>VLOOKUP(C115,Sheet4!B:D,3,FALSE)</f>
        <v>8</v>
      </c>
    </row>
    <row r="116" spans="1:4" x14ac:dyDescent="0.25">
      <c r="B116">
        <v>0</v>
      </c>
      <c r="C116" t="s">
        <v>1399</v>
      </c>
    </row>
    <row r="117" spans="1:4" x14ac:dyDescent="0.25">
      <c r="A117">
        <v>8</v>
      </c>
      <c r="B117">
        <v>93</v>
      </c>
      <c r="C117" t="s">
        <v>468</v>
      </c>
      <c r="D117">
        <f>VLOOKUP(C117,Sheet4!B:D,3,FALSE)</f>
        <v>0</v>
      </c>
    </row>
    <row r="118" spans="1:4" x14ac:dyDescent="0.25">
      <c r="B118">
        <v>0</v>
      </c>
      <c r="C118" t="s">
        <v>1361</v>
      </c>
    </row>
    <row r="119" spans="1:4" x14ac:dyDescent="0.25">
      <c r="A119">
        <v>9</v>
      </c>
      <c r="B119">
        <v>100</v>
      </c>
      <c r="C119" t="s">
        <v>315</v>
      </c>
      <c r="D119">
        <f>VLOOKUP(C119,Sheet4!B:D,3,FALSE)</f>
        <v>9</v>
      </c>
    </row>
    <row r="120" spans="1:4" x14ac:dyDescent="0.25">
      <c r="B120">
        <v>0</v>
      </c>
      <c r="C120" t="s">
        <v>1400</v>
      </c>
    </row>
    <row r="121" spans="1:4" x14ac:dyDescent="0.25">
      <c r="A121">
        <v>10</v>
      </c>
      <c r="B121">
        <v>117</v>
      </c>
      <c r="C121" t="s">
        <v>375</v>
      </c>
      <c r="D121">
        <f>VLOOKUP(C121,Sheet4!B:D,3,FALSE)</f>
        <v>2</v>
      </c>
    </row>
    <row r="122" spans="1:4" x14ac:dyDescent="0.25">
      <c r="B122">
        <v>0</v>
      </c>
      <c r="C122" t="s">
        <v>1401</v>
      </c>
    </row>
    <row r="123" spans="1:4" x14ac:dyDescent="0.25">
      <c r="A123">
        <v>11</v>
      </c>
      <c r="B123">
        <v>124</v>
      </c>
      <c r="C123" t="s">
        <v>347</v>
      </c>
      <c r="D123">
        <f>VLOOKUP(C123,Sheet4!B:D,3,FALSE)</f>
        <v>4</v>
      </c>
    </row>
    <row r="124" spans="1:4" x14ac:dyDescent="0.25">
      <c r="B124">
        <v>0</v>
      </c>
      <c r="C124" t="s">
        <v>1361</v>
      </c>
    </row>
    <row r="125" spans="1:4" x14ac:dyDescent="0.25">
      <c r="A125">
        <v>12</v>
      </c>
      <c r="B125">
        <v>141</v>
      </c>
      <c r="C125" t="s">
        <v>433</v>
      </c>
      <c r="D125">
        <f>VLOOKUP(C125,Sheet4!B:D,3,FALSE)</f>
        <v>0</v>
      </c>
    </row>
    <row r="126" spans="1:4" x14ac:dyDescent="0.25">
      <c r="B126">
        <v>0</v>
      </c>
      <c r="C126" t="s">
        <v>1402</v>
      </c>
    </row>
    <row r="127" spans="1:4" x14ac:dyDescent="0.25">
      <c r="A127">
        <v>13</v>
      </c>
      <c r="B127">
        <v>148</v>
      </c>
      <c r="C127" t="s">
        <v>379</v>
      </c>
      <c r="D127">
        <f>VLOOKUP(C127,Sheet4!B:D,3,FALSE)</f>
        <v>2</v>
      </c>
    </row>
    <row r="128" spans="1:4" x14ac:dyDescent="0.25">
      <c r="B128">
        <v>0</v>
      </c>
      <c r="C128" t="s">
        <v>1403</v>
      </c>
    </row>
    <row r="129" spans="1:5" x14ac:dyDescent="0.25">
      <c r="A129">
        <v>14</v>
      </c>
      <c r="B129">
        <v>165</v>
      </c>
      <c r="C129" t="s">
        <v>339</v>
      </c>
      <c r="D129">
        <f>VLOOKUP(C129,Sheet4!B:D,3,FALSE)</f>
        <v>5</v>
      </c>
    </row>
    <row r="130" spans="1:5" x14ac:dyDescent="0.25">
      <c r="B130">
        <v>0</v>
      </c>
      <c r="C130" t="s">
        <v>1340</v>
      </c>
    </row>
    <row r="131" spans="1:5" x14ac:dyDescent="0.25">
      <c r="A131">
        <v>15</v>
      </c>
      <c r="B131">
        <v>172</v>
      </c>
      <c r="C131" t="s">
        <v>27</v>
      </c>
      <c r="D131">
        <f>VLOOKUP(C131,Sheet4!B:D,3,FALSE)</f>
        <v>4</v>
      </c>
    </row>
    <row r="132" spans="1:5" x14ac:dyDescent="0.25">
      <c r="B132">
        <v>0</v>
      </c>
      <c r="C132" t="s">
        <v>1404</v>
      </c>
    </row>
    <row r="133" spans="1:5" x14ac:dyDescent="0.25">
      <c r="A133">
        <v>16</v>
      </c>
      <c r="B133">
        <v>189</v>
      </c>
      <c r="C133" t="s">
        <v>1405</v>
      </c>
    </row>
    <row r="134" spans="1:5" x14ac:dyDescent="0.25">
      <c r="A134" s="94"/>
      <c r="B134" s="94">
        <v>0</v>
      </c>
      <c r="C134" s="94" t="s">
        <v>1406</v>
      </c>
      <c r="D134" s="94"/>
      <c r="E134" s="94">
        <f>SUM(D102:D134)</f>
        <v>121</v>
      </c>
    </row>
    <row r="135" spans="1:5" x14ac:dyDescent="0.25">
      <c r="B135">
        <v>0</v>
      </c>
    </row>
    <row r="136" spans="1:5" x14ac:dyDescent="0.25">
      <c r="A136" t="s">
        <v>57</v>
      </c>
      <c r="B136">
        <v>0</v>
      </c>
    </row>
    <row r="137" spans="1:5" x14ac:dyDescent="0.25">
      <c r="A137">
        <v>1</v>
      </c>
      <c r="B137">
        <v>5</v>
      </c>
      <c r="C137" t="s">
        <v>253</v>
      </c>
      <c r="D137">
        <f>VLOOKUP(C137,Sheet4!B:D,3,FALSE)</f>
        <v>39</v>
      </c>
    </row>
    <row r="138" spans="1:5" x14ac:dyDescent="0.25">
      <c r="B138">
        <v>0</v>
      </c>
      <c r="C138" t="s">
        <v>1351</v>
      </c>
    </row>
    <row r="139" spans="1:5" x14ac:dyDescent="0.25">
      <c r="A139">
        <v>2</v>
      </c>
      <c r="B139">
        <v>20</v>
      </c>
      <c r="C139" t="s">
        <v>270</v>
      </c>
      <c r="D139">
        <f>VLOOKUP(C139,Sheet4!B:D,3,FALSE)</f>
        <v>28</v>
      </c>
    </row>
    <row r="140" spans="1:5" x14ac:dyDescent="0.25">
      <c r="B140">
        <v>0</v>
      </c>
      <c r="C140" t="s">
        <v>1400</v>
      </c>
    </row>
    <row r="141" spans="1:5" x14ac:dyDescent="0.25">
      <c r="A141">
        <v>3</v>
      </c>
      <c r="B141">
        <v>29</v>
      </c>
      <c r="C141" t="s">
        <v>283</v>
      </c>
      <c r="D141">
        <f>VLOOKUP(C141,Sheet4!B:D,3,FALSE)</f>
        <v>20</v>
      </c>
    </row>
    <row r="142" spans="1:5" x14ac:dyDescent="0.25">
      <c r="B142">
        <v>0</v>
      </c>
      <c r="C142" t="s">
        <v>1341</v>
      </c>
    </row>
    <row r="143" spans="1:5" x14ac:dyDescent="0.25">
      <c r="A143">
        <v>4</v>
      </c>
      <c r="B143">
        <v>44</v>
      </c>
      <c r="C143" t="s">
        <v>282</v>
      </c>
      <c r="D143">
        <f>VLOOKUP(C143,Sheet4!B:D,3,FALSE)</f>
        <v>20</v>
      </c>
    </row>
    <row r="144" spans="1:5" x14ac:dyDescent="0.25">
      <c r="B144">
        <v>0</v>
      </c>
      <c r="C144" t="s">
        <v>1356</v>
      </c>
    </row>
    <row r="145" spans="1:4" x14ac:dyDescent="0.25">
      <c r="A145">
        <v>5</v>
      </c>
      <c r="B145">
        <v>53</v>
      </c>
      <c r="C145" t="s">
        <v>1407</v>
      </c>
    </row>
    <row r="146" spans="1:4" x14ac:dyDescent="0.25">
      <c r="B146">
        <v>0</v>
      </c>
      <c r="C146" t="s">
        <v>1408</v>
      </c>
    </row>
    <row r="147" spans="1:4" x14ac:dyDescent="0.25">
      <c r="A147">
        <v>6</v>
      </c>
      <c r="B147">
        <v>68</v>
      </c>
      <c r="C147" t="s">
        <v>55</v>
      </c>
      <c r="D147">
        <f>VLOOKUP(C147,Sheet4!B:D,3,FALSE)</f>
        <v>4</v>
      </c>
    </row>
    <row r="148" spans="1:4" x14ac:dyDescent="0.25">
      <c r="B148">
        <v>0</v>
      </c>
      <c r="C148" t="s">
        <v>1409</v>
      </c>
    </row>
    <row r="149" spans="1:4" x14ac:dyDescent="0.25">
      <c r="A149">
        <v>7</v>
      </c>
      <c r="B149">
        <v>77</v>
      </c>
      <c r="C149" t="s">
        <v>300</v>
      </c>
      <c r="D149">
        <f>VLOOKUP(C149,Sheet4!B:D,3,FALSE)</f>
        <v>13</v>
      </c>
    </row>
    <row r="150" spans="1:4" x14ac:dyDescent="0.25">
      <c r="B150">
        <v>0</v>
      </c>
      <c r="C150" t="s">
        <v>1410</v>
      </c>
    </row>
    <row r="151" spans="1:4" x14ac:dyDescent="0.25">
      <c r="A151">
        <v>8</v>
      </c>
      <c r="B151">
        <v>92</v>
      </c>
      <c r="C151" t="s">
        <v>295</v>
      </c>
      <c r="D151">
        <f>VLOOKUP(C151,Sheet4!B:D,3,FALSE)</f>
        <v>14</v>
      </c>
    </row>
    <row r="152" spans="1:4" x14ac:dyDescent="0.25">
      <c r="B152">
        <v>0</v>
      </c>
      <c r="C152" t="s">
        <v>1411</v>
      </c>
    </row>
    <row r="153" spans="1:4" x14ac:dyDescent="0.25">
      <c r="A153">
        <v>9</v>
      </c>
      <c r="B153">
        <v>101</v>
      </c>
      <c r="C153" t="s">
        <v>306</v>
      </c>
      <c r="D153">
        <f>VLOOKUP(C153,Sheet4!B:D,3,FALSE)</f>
        <v>11</v>
      </c>
    </row>
    <row r="154" spans="1:4" x14ac:dyDescent="0.25">
      <c r="B154">
        <v>0</v>
      </c>
      <c r="C154" t="s">
        <v>1381</v>
      </c>
    </row>
    <row r="155" spans="1:4" x14ac:dyDescent="0.25">
      <c r="A155">
        <v>10</v>
      </c>
      <c r="B155">
        <v>116</v>
      </c>
      <c r="C155" t="s">
        <v>329</v>
      </c>
      <c r="D155">
        <f>VLOOKUP(C155,Sheet4!B:D,3,FALSE)</f>
        <v>6</v>
      </c>
    </row>
    <row r="156" spans="1:4" x14ac:dyDescent="0.25">
      <c r="B156">
        <v>0</v>
      </c>
      <c r="C156" t="s">
        <v>1412</v>
      </c>
    </row>
    <row r="157" spans="1:4" x14ac:dyDescent="0.25">
      <c r="A157">
        <v>11</v>
      </c>
      <c r="B157">
        <v>125</v>
      </c>
      <c r="C157" t="s">
        <v>327</v>
      </c>
      <c r="D157">
        <f>VLOOKUP(C157,Sheet4!B:D,3,FALSE)</f>
        <v>6</v>
      </c>
    </row>
    <row r="158" spans="1:4" x14ac:dyDescent="0.25">
      <c r="B158">
        <v>0</v>
      </c>
      <c r="C158" t="s">
        <v>1413</v>
      </c>
    </row>
    <row r="159" spans="1:4" x14ac:dyDescent="0.25">
      <c r="A159">
        <v>12</v>
      </c>
      <c r="B159">
        <v>140</v>
      </c>
      <c r="C159" t="s">
        <v>364</v>
      </c>
      <c r="D159">
        <f>VLOOKUP(C159,Sheet4!B:D,3,FALSE)</f>
        <v>3</v>
      </c>
    </row>
    <row r="160" spans="1:4" x14ac:dyDescent="0.25">
      <c r="B160">
        <v>0</v>
      </c>
      <c r="C160" t="s">
        <v>1414</v>
      </c>
    </row>
    <row r="161" spans="1:5" x14ac:dyDescent="0.25">
      <c r="A161">
        <v>13</v>
      </c>
      <c r="B161">
        <v>149</v>
      </c>
      <c r="C161" t="s">
        <v>365</v>
      </c>
      <c r="D161">
        <f>VLOOKUP(C161,Sheet4!B:D,3,FALSE)</f>
        <v>3</v>
      </c>
    </row>
    <row r="162" spans="1:5" x14ac:dyDescent="0.25">
      <c r="B162">
        <v>0</v>
      </c>
      <c r="C162" t="s">
        <v>1415</v>
      </c>
    </row>
    <row r="163" spans="1:5" x14ac:dyDescent="0.25">
      <c r="A163">
        <v>14</v>
      </c>
      <c r="B163">
        <v>164</v>
      </c>
      <c r="C163" t="s">
        <v>1416</v>
      </c>
    </row>
    <row r="164" spans="1:5" x14ac:dyDescent="0.25">
      <c r="B164">
        <v>0</v>
      </c>
      <c r="C164" t="s">
        <v>1417</v>
      </c>
    </row>
    <row r="165" spans="1:5" x14ac:dyDescent="0.25">
      <c r="A165">
        <v>15</v>
      </c>
      <c r="B165">
        <v>173</v>
      </c>
      <c r="C165" t="s">
        <v>73</v>
      </c>
      <c r="D165">
        <f>VLOOKUP(C165,Sheet4!B:D,3,FALSE)</f>
        <v>0</v>
      </c>
    </row>
    <row r="166" spans="1:5" x14ac:dyDescent="0.25">
      <c r="B166">
        <v>0</v>
      </c>
      <c r="C166" t="s">
        <v>1418</v>
      </c>
    </row>
    <row r="167" spans="1:5" x14ac:dyDescent="0.25">
      <c r="A167">
        <v>16</v>
      </c>
      <c r="B167">
        <v>188</v>
      </c>
      <c r="C167" t="s">
        <v>391</v>
      </c>
      <c r="D167">
        <f>VLOOKUP(C167,Sheet4!B:D,3,FALSE)</f>
        <v>1</v>
      </c>
    </row>
    <row r="168" spans="1:5" x14ac:dyDescent="0.25">
      <c r="A168" s="94"/>
      <c r="B168" s="94">
        <v>0</v>
      </c>
      <c r="C168" s="94" t="s">
        <v>1419</v>
      </c>
      <c r="D168" s="94"/>
      <c r="E168" s="94">
        <f>SUM(D136:D168)</f>
        <v>168</v>
      </c>
    </row>
    <row r="169" spans="1:5" x14ac:dyDescent="0.25">
      <c r="B169">
        <v>0</v>
      </c>
    </row>
    <row r="170" spans="1:5" x14ac:dyDescent="0.25">
      <c r="A170" t="s">
        <v>2</v>
      </c>
      <c r="B170">
        <v>0</v>
      </c>
    </row>
    <row r="171" spans="1:5" x14ac:dyDescent="0.25">
      <c r="A171">
        <v>1</v>
      </c>
      <c r="B171">
        <v>6</v>
      </c>
      <c r="C171" t="s">
        <v>252</v>
      </c>
      <c r="D171">
        <f>VLOOKUP(C171,Sheet4!B:D,3,FALSE)</f>
        <v>41</v>
      </c>
    </row>
    <row r="172" spans="1:5" x14ac:dyDescent="0.25">
      <c r="B172">
        <v>0</v>
      </c>
      <c r="C172" t="s">
        <v>1391</v>
      </c>
    </row>
    <row r="173" spans="1:5" x14ac:dyDescent="0.25">
      <c r="A173">
        <v>2</v>
      </c>
      <c r="B173">
        <v>19</v>
      </c>
      <c r="C173" t="s">
        <v>264</v>
      </c>
      <c r="D173">
        <f>VLOOKUP(C173,Sheet4!B:D,3,FALSE)</f>
        <v>31</v>
      </c>
    </row>
    <row r="174" spans="1:5" x14ac:dyDescent="0.25">
      <c r="B174">
        <v>0</v>
      </c>
      <c r="C174" t="s">
        <v>1420</v>
      </c>
    </row>
    <row r="175" spans="1:5" x14ac:dyDescent="0.25">
      <c r="A175">
        <v>3</v>
      </c>
      <c r="B175">
        <v>30</v>
      </c>
      <c r="C175" t="s">
        <v>269</v>
      </c>
      <c r="D175">
        <f>VLOOKUP(C175,Sheet4!B:D,3,FALSE)</f>
        <v>29</v>
      </c>
    </row>
    <row r="176" spans="1:5" x14ac:dyDescent="0.25">
      <c r="B176">
        <v>0</v>
      </c>
      <c r="C176" t="s">
        <v>1421</v>
      </c>
    </row>
    <row r="177" spans="1:4" x14ac:dyDescent="0.25">
      <c r="A177">
        <v>4</v>
      </c>
      <c r="B177">
        <v>43</v>
      </c>
      <c r="C177" t="s">
        <v>1422</v>
      </c>
    </row>
    <row r="178" spans="1:4" x14ac:dyDescent="0.25">
      <c r="B178">
        <v>0</v>
      </c>
      <c r="C178" t="s">
        <v>1385</v>
      </c>
    </row>
    <row r="179" spans="1:4" x14ac:dyDescent="0.25">
      <c r="A179">
        <v>5</v>
      </c>
      <c r="B179">
        <v>54</v>
      </c>
      <c r="C179" t="s">
        <v>14</v>
      </c>
      <c r="D179">
        <f>VLOOKUP(C179,Sheet4!B:D,3,FALSE)</f>
        <v>14</v>
      </c>
    </row>
    <row r="180" spans="1:4" x14ac:dyDescent="0.25">
      <c r="B180">
        <v>0</v>
      </c>
      <c r="C180" t="s">
        <v>1423</v>
      </c>
    </row>
    <row r="181" spans="1:4" x14ac:dyDescent="0.25">
      <c r="A181">
        <v>6</v>
      </c>
      <c r="B181">
        <v>67</v>
      </c>
      <c r="C181" t="s">
        <v>309</v>
      </c>
      <c r="D181">
        <f>VLOOKUP(C181,Sheet4!B:D,3,FALSE)</f>
        <v>11</v>
      </c>
    </row>
    <row r="182" spans="1:4" x14ac:dyDescent="0.25">
      <c r="B182">
        <v>0</v>
      </c>
      <c r="C182" t="s">
        <v>1373</v>
      </c>
    </row>
    <row r="183" spans="1:4" x14ac:dyDescent="0.25">
      <c r="A183">
        <v>7</v>
      </c>
      <c r="B183">
        <v>78</v>
      </c>
      <c r="C183" t="s">
        <v>299</v>
      </c>
      <c r="D183">
        <f>VLOOKUP(C183,Sheet4!B:D,3,FALSE)</f>
        <v>14</v>
      </c>
    </row>
    <row r="184" spans="1:4" x14ac:dyDescent="0.25">
      <c r="B184">
        <v>0</v>
      </c>
      <c r="C184" t="s">
        <v>1424</v>
      </c>
    </row>
    <row r="185" spans="1:4" x14ac:dyDescent="0.25">
      <c r="A185">
        <v>8</v>
      </c>
      <c r="B185">
        <v>91</v>
      </c>
      <c r="C185" t="s">
        <v>284</v>
      </c>
      <c r="D185">
        <f>VLOOKUP(C185,Sheet4!B:D,3,FALSE)</f>
        <v>19</v>
      </c>
    </row>
    <row r="186" spans="1:4" x14ac:dyDescent="0.25">
      <c r="B186">
        <v>0</v>
      </c>
      <c r="C186" t="s">
        <v>1391</v>
      </c>
    </row>
    <row r="187" spans="1:4" x14ac:dyDescent="0.25">
      <c r="A187">
        <v>9</v>
      </c>
      <c r="B187">
        <v>102</v>
      </c>
      <c r="C187" t="s">
        <v>289</v>
      </c>
      <c r="D187">
        <f>VLOOKUP(C187,Sheet4!B:D,3,FALSE)</f>
        <v>16</v>
      </c>
    </row>
    <row r="188" spans="1:4" x14ac:dyDescent="0.25">
      <c r="B188">
        <v>0</v>
      </c>
      <c r="C188" t="s">
        <v>1425</v>
      </c>
    </row>
    <row r="189" spans="1:4" x14ac:dyDescent="0.25">
      <c r="A189">
        <v>10</v>
      </c>
      <c r="B189">
        <v>115</v>
      </c>
      <c r="C189" t="s">
        <v>341</v>
      </c>
      <c r="D189">
        <f>VLOOKUP(C189,Sheet4!B:D,3,FALSE)</f>
        <v>5</v>
      </c>
    </row>
    <row r="190" spans="1:4" x14ac:dyDescent="0.25">
      <c r="B190">
        <v>0</v>
      </c>
      <c r="C190" t="s">
        <v>1426</v>
      </c>
    </row>
    <row r="191" spans="1:4" x14ac:dyDescent="0.25">
      <c r="A191">
        <v>11</v>
      </c>
      <c r="B191">
        <v>126</v>
      </c>
      <c r="C191" t="s">
        <v>344</v>
      </c>
      <c r="D191">
        <f>VLOOKUP(C191,Sheet4!B:D,3,FALSE)</f>
        <v>4</v>
      </c>
    </row>
    <row r="192" spans="1:4" x14ac:dyDescent="0.25">
      <c r="B192">
        <v>0</v>
      </c>
      <c r="C192" t="s">
        <v>1427</v>
      </c>
    </row>
    <row r="193" spans="1:5" x14ac:dyDescent="0.25">
      <c r="A193">
        <v>12</v>
      </c>
      <c r="B193">
        <v>139</v>
      </c>
      <c r="C193" t="s">
        <v>0</v>
      </c>
      <c r="D193">
        <f>VLOOKUP(C193,Sheet4!B:D,3,FALSE)</f>
        <v>1</v>
      </c>
    </row>
    <row r="194" spans="1:5" x14ac:dyDescent="0.25">
      <c r="B194">
        <v>0</v>
      </c>
      <c r="C194" t="s">
        <v>1428</v>
      </c>
    </row>
    <row r="195" spans="1:5" x14ac:dyDescent="0.25">
      <c r="A195">
        <v>13</v>
      </c>
      <c r="B195">
        <v>150</v>
      </c>
      <c r="C195" t="s">
        <v>1429</v>
      </c>
    </row>
    <row r="196" spans="1:5" x14ac:dyDescent="0.25">
      <c r="B196">
        <v>0</v>
      </c>
      <c r="C196" t="s">
        <v>1430</v>
      </c>
    </row>
    <row r="197" spans="1:5" x14ac:dyDescent="0.25">
      <c r="A197">
        <v>14</v>
      </c>
      <c r="B197">
        <v>163</v>
      </c>
      <c r="C197" t="s">
        <v>366</v>
      </c>
      <c r="D197">
        <f>VLOOKUP(C197,Sheet4!B:D,3,FALSE)</f>
        <v>2</v>
      </c>
    </row>
    <row r="198" spans="1:5" x14ac:dyDescent="0.25">
      <c r="B198">
        <v>0</v>
      </c>
      <c r="C198" t="s">
        <v>1357</v>
      </c>
    </row>
    <row r="199" spans="1:5" x14ac:dyDescent="0.25">
      <c r="A199">
        <v>15</v>
      </c>
      <c r="B199">
        <v>174</v>
      </c>
      <c r="C199" t="s">
        <v>1431</v>
      </c>
    </row>
    <row r="200" spans="1:5" x14ac:dyDescent="0.25">
      <c r="B200">
        <v>0</v>
      </c>
      <c r="C200" t="s">
        <v>1432</v>
      </c>
    </row>
    <row r="201" spans="1:5" x14ac:dyDescent="0.25">
      <c r="A201">
        <v>16</v>
      </c>
      <c r="B201">
        <v>187</v>
      </c>
      <c r="C201" t="s">
        <v>432</v>
      </c>
      <c r="D201">
        <f>VLOOKUP(C201,Sheet4!B:D,3,FALSE)</f>
        <v>0</v>
      </c>
    </row>
    <row r="202" spans="1:5" x14ac:dyDescent="0.25">
      <c r="A202" s="94"/>
      <c r="B202" s="94">
        <v>0</v>
      </c>
      <c r="C202" s="94" t="s">
        <v>1408</v>
      </c>
      <c r="D202" s="94"/>
      <c r="E202" s="94">
        <f>SUM(D170:D202)</f>
        <v>187</v>
      </c>
    </row>
    <row r="203" spans="1:5" x14ac:dyDescent="0.25">
      <c r="A203" t="s">
        <v>24</v>
      </c>
      <c r="B203">
        <v>0</v>
      </c>
    </row>
    <row r="204" spans="1:5" x14ac:dyDescent="0.25">
      <c r="A204">
        <v>1</v>
      </c>
      <c r="B204">
        <v>7</v>
      </c>
      <c r="C204" t="s">
        <v>260</v>
      </c>
      <c r="D204">
        <f>VLOOKUP(C204,Sheet4!B:D,3,FALSE)</f>
        <v>32</v>
      </c>
    </row>
    <row r="205" spans="1:5" x14ac:dyDescent="0.25">
      <c r="B205">
        <v>0</v>
      </c>
      <c r="C205" t="s">
        <v>1433</v>
      </c>
    </row>
    <row r="206" spans="1:5" x14ac:dyDescent="0.25">
      <c r="A206">
        <v>2</v>
      </c>
      <c r="B206">
        <v>18</v>
      </c>
      <c r="C206" t="s">
        <v>286</v>
      </c>
      <c r="D206">
        <f>VLOOKUP(C206,Sheet4!B:D,3,FALSE)</f>
        <v>18</v>
      </c>
    </row>
    <row r="207" spans="1:5" x14ac:dyDescent="0.25">
      <c r="B207">
        <v>0</v>
      </c>
      <c r="C207" t="s">
        <v>1434</v>
      </c>
    </row>
    <row r="208" spans="1:5" x14ac:dyDescent="0.25">
      <c r="A208">
        <v>3</v>
      </c>
      <c r="B208">
        <v>31</v>
      </c>
      <c r="C208" t="s">
        <v>268</v>
      </c>
      <c r="D208">
        <f>VLOOKUP(C208,Sheet4!B:D,3,FALSE)</f>
        <v>29</v>
      </c>
    </row>
    <row r="209" spans="1:4" x14ac:dyDescent="0.25">
      <c r="B209">
        <v>0</v>
      </c>
      <c r="C209" t="s">
        <v>1360</v>
      </c>
    </row>
    <row r="210" spans="1:4" x14ac:dyDescent="0.25">
      <c r="A210">
        <v>4</v>
      </c>
      <c r="B210">
        <v>42</v>
      </c>
      <c r="C210" t="s">
        <v>276</v>
      </c>
      <c r="D210">
        <f>VLOOKUP(C210,Sheet4!B:D,3,FALSE)</f>
        <v>25</v>
      </c>
    </row>
    <row r="211" spans="1:4" x14ac:dyDescent="0.25">
      <c r="B211">
        <v>0</v>
      </c>
      <c r="C211" t="s">
        <v>1345</v>
      </c>
    </row>
    <row r="212" spans="1:4" x14ac:dyDescent="0.25">
      <c r="A212">
        <v>5</v>
      </c>
      <c r="B212">
        <v>55</v>
      </c>
      <c r="C212" t="s">
        <v>320</v>
      </c>
      <c r="D212">
        <f>VLOOKUP(C212,Sheet4!B:D,3,FALSE)</f>
        <v>8</v>
      </c>
    </row>
    <row r="213" spans="1:4" x14ac:dyDescent="0.25">
      <c r="B213">
        <v>0</v>
      </c>
      <c r="C213" t="s">
        <v>1435</v>
      </c>
    </row>
    <row r="214" spans="1:4" x14ac:dyDescent="0.25">
      <c r="A214">
        <v>6</v>
      </c>
      <c r="B214">
        <v>66</v>
      </c>
      <c r="C214" t="s">
        <v>326</v>
      </c>
      <c r="D214">
        <f>VLOOKUP(C214,Sheet4!B:D,3,FALSE)</f>
        <v>7</v>
      </c>
    </row>
    <row r="215" spans="1:4" x14ac:dyDescent="0.25">
      <c r="B215">
        <v>0</v>
      </c>
      <c r="C215" t="s">
        <v>1436</v>
      </c>
    </row>
    <row r="216" spans="1:4" x14ac:dyDescent="0.25">
      <c r="A216">
        <v>7</v>
      </c>
      <c r="B216">
        <v>79</v>
      </c>
      <c r="C216" t="s">
        <v>22</v>
      </c>
      <c r="D216">
        <f>VLOOKUP(C216,Sheet4!B:D,3,FALSE)</f>
        <v>3</v>
      </c>
    </row>
    <row r="217" spans="1:4" x14ac:dyDescent="0.25">
      <c r="B217">
        <v>0</v>
      </c>
      <c r="C217" t="s">
        <v>1437</v>
      </c>
    </row>
    <row r="218" spans="1:4" x14ac:dyDescent="0.25">
      <c r="A218">
        <v>8</v>
      </c>
      <c r="B218">
        <v>90</v>
      </c>
      <c r="C218" t="s">
        <v>415</v>
      </c>
      <c r="D218">
        <f>VLOOKUP(C218,Sheet4!B:D,3,FALSE)</f>
        <v>0</v>
      </c>
    </row>
    <row r="219" spans="1:4" x14ac:dyDescent="0.25">
      <c r="B219">
        <v>0</v>
      </c>
      <c r="C219" t="s">
        <v>1376</v>
      </c>
    </row>
    <row r="220" spans="1:4" x14ac:dyDescent="0.25">
      <c r="A220">
        <v>9</v>
      </c>
      <c r="B220">
        <v>103</v>
      </c>
      <c r="C220" t="s">
        <v>337</v>
      </c>
      <c r="D220">
        <f>VLOOKUP(C220,Sheet4!B:D,3,FALSE)</f>
        <v>5</v>
      </c>
    </row>
    <row r="221" spans="1:4" x14ac:dyDescent="0.25">
      <c r="B221">
        <v>0</v>
      </c>
      <c r="C221" t="s">
        <v>1395</v>
      </c>
    </row>
    <row r="222" spans="1:4" x14ac:dyDescent="0.25">
      <c r="A222">
        <v>10</v>
      </c>
      <c r="B222">
        <v>114</v>
      </c>
      <c r="C222" t="s">
        <v>338</v>
      </c>
      <c r="D222">
        <f>VLOOKUP(C222,Sheet4!B:D,3,FALSE)</f>
        <v>5</v>
      </c>
    </row>
    <row r="223" spans="1:4" x14ac:dyDescent="0.25">
      <c r="B223">
        <v>0</v>
      </c>
      <c r="C223" t="s">
        <v>1438</v>
      </c>
    </row>
    <row r="224" spans="1:4" x14ac:dyDescent="0.25">
      <c r="A224">
        <v>11</v>
      </c>
      <c r="B224">
        <v>127</v>
      </c>
      <c r="C224" t="s">
        <v>277</v>
      </c>
      <c r="D224">
        <f>VLOOKUP(C224,Sheet4!B:D,3,FALSE)</f>
        <v>22</v>
      </c>
    </row>
    <row r="225" spans="1:5" x14ac:dyDescent="0.25">
      <c r="B225">
        <v>0</v>
      </c>
      <c r="C225" t="s">
        <v>1439</v>
      </c>
    </row>
    <row r="226" spans="1:5" x14ac:dyDescent="0.25">
      <c r="A226">
        <v>12</v>
      </c>
      <c r="B226">
        <v>138</v>
      </c>
      <c r="C226" t="s">
        <v>462</v>
      </c>
      <c r="D226">
        <f>VLOOKUP(C226,Sheet4!B:D,3,FALSE)</f>
        <v>0</v>
      </c>
    </row>
    <row r="227" spans="1:5" x14ac:dyDescent="0.25">
      <c r="B227">
        <v>0</v>
      </c>
      <c r="C227" t="s">
        <v>1440</v>
      </c>
    </row>
    <row r="228" spans="1:5" x14ac:dyDescent="0.25">
      <c r="A228">
        <v>13</v>
      </c>
      <c r="B228">
        <v>151</v>
      </c>
      <c r="C228" t="s">
        <v>378</v>
      </c>
      <c r="D228">
        <f>VLOOKUP(C228,Sheet4!B:D,3,FALSE)</f>
        <v>2</v>
      </c>
    </row>
    <row r="229" spans="1:5" x14ac:dyDescent="0.25">
      <c r="B229">
        <v>0</v>
      </c>
      <c r="C229" t="s">
        <v>1441</v>
      </c>
    </row>
    <row r="230" spans="1:5" x14ac:dyDescent="0.25">
      <c r="A230">
        <v>14</v>
      </c>
      <c r="B230">
        <v>162</v>
      </c>
      <c r="C230" t="s">
        <v>1442</v>
      </c>
    </row>
    <row r="231" spans="1:5" x14ac:dyDescent="0.25">
      <c r="B231">
        <v>0</v>
      </c>
      <c r="C231" t="s">
        <v>1443</v>
      </c>
    </row>
    <row r="232" spans="1:5" x14ac:dyDescent="0.25">
      <c r="A232">
        <v>15</v>
      </c>
      <c r="B232">
        <v>175</v>
      </c>
      <c r="C232" t="s">
        <v>336</v>
      </c>
      <c r="D232">
        <f>VLOOKUP(C232,Sheet4!B:D,3,FALSE)</f>
        <v>5</v>
      </c>
    </row>
    <row r="233" spans="1:5" x14ac:dyDescent="0.25">
      <c r="B233">
        <v>0</v>
      </c>
      <c r="C233" t="s">
        <v>1444</v>
      </c>
    </row>
    <row r="234" spans="1:5" x14ac:dyDescent="0.25">
      <c r="A234">
        <v>16</v>
      </c>
      <c r="B234">
        <v>186</v>
      </c>
      <c r="C234" t="s">
        <v>66</v>
      </c>
      <c r="D234">
        <f>VLOOKUP(C234,Sheet4!B:D,3,FALSE)</f>
        <v>0</v>
      </c>
    </row>
    <row r="235" spans="1:5" x14ac:dyDescent="0.25">
      <c r="B235">
        <v>0</v>
      </c>
      <c r="C235" t="s">
        <v>1445</v>
      </c>
    </row>
    <row r="236" spans="1:5" x14ac:dyDescent="0.25">
      <c r="A236" s="94"/>
      <c r="B236" s="94">
        <v>0</v>
      </c>
      <c r="C236" s="94"/>
      <c r="D236" s="94"/>
      <c r="E236" s="94">
        <f>SUM(D204:D236)</f>
        <v>161</v>
      </c>
    </row>
    <row r="237" spans="1:5" x14ac:dyDescent="0.25">
      <c r="A237" t="s">
        <v>44</v>
      </c>
      <c r="B237">
        <v>0</v>
      </c>
    </row>
    <row r="238" spans="1:5" x14ac:dyDescent="0.25">
      <c r="A238">
        <v>1</v>
      </c>
      <c r="B238">
        <v>8</v>
      </c>
      <c r="C238" t="s">
        <v>271</v>
      </c>
      <c r="D238">
        <f>VLOOKUP(C238,Sheet4!B:D,3,FALSE)</f>
        <v>28</v>
      </c>
    </row>
    <row r="239" spans="1:5" x14ac:dyDescent="0.25">
      <c r="B239">
        <v>0</v>
      </c>
      <c r="C239" t="s">
        <v>1373</v>
      </c>
    </row>
    <row r="240" spans="1:5" x14ac:dyDescent="0.25">
      <c r="A240">
        <v>2</v>
      </c>
      <c r="B240">
        <v>17</v>
      </c>
      <c r="C240" t="s">
        <v>249</v>
      </c>
      <c r="D240">
        <f>VLOOKUP(C240,Sheet4!B:D,3,FALSE)</f>
        <v>49</v>
      </c>
    </row>
    <row r="241" spans="1:4" x14ac:dyDescent="0.25">
      <c r="B241">
        <v>0</v>
      </c>
      <c r="C241" t="s">
        <v>1386</v>
      </c>
    </row>
    <row r="242" spans="1:4" x14ac:dyDescent="0.25">
      <c r="A242">
        <v>3</v>
      </c>
      <c r="B242">
        <v>32</v>
      </c>
      <c r="C242" t="s">
        <v>259</v>
      </c>
      <c r="D242">
        <f>VLOOKUP(C242,Sheet4!B:D,3,FALSE)</f>
        <v>33</v>
      </c>
    </row>
    <row r="243" spans="1:4" x14ac:dyDescent="0.25">
      <c r="B243">
        <v>0</v>
      </c>
      <c r="C243" t="s">
        <v>1446</v>
      </c>
    </row>
    <row r="244" spans="1:4" x14ac:dyDescent="0.25">
      <c r="A244">
        <v>4</v>
      </c>
      <c r="B244">
        <v>41</v>
      </c>
      <c r="C244" t="s">
        <v>291</v>
      </c>
      <c r="D244">
        <f>VLOOKUP(C244,Sheet4!B:D,3,FALSE)</f>
        <v>16</v>
      </c>
    </row>
    <row r="245" spans="1:4" x14ac:dyDescent="0.25">
      <c r="B245">
        <v>0</v>
      </c>
      <c r="C245" t="s">
        <v>1342</v>
      </c>
    </row>
    <row r="246" spans="1:4" x14ac:dyDescent="0.25">
      <c r="A246">
        <v>5</v>
      </c>
      <c r="B246">
        <v>56</v>
      </c>
      <c r="C246" t="s">
        <v>308</v>
      </c>
      <c r="D246">
        <f>VLOOKUP(C246,Sheet4!B:D,3,FALSE)</f>
        <v>11</v>
      </c>
    </row>
    <row r="247" spans="1:4" x14ac:dyDescent="0.25">
      <c r="B247">
        <v>0</v>
      </c>
      <c r="C247" t="s">
        <v>1378</v>
      </c>
    </row>
    <row r="248" spans="1:4" x14ac:dyDescent="0.25">
      <c r="A248">
        <v>6</v>
      </c>
      <c r="B248">
        <v>65</v>
      </c>
      <c r="C248" t="s">
        <v>280</v>
      </c>
      <c r="D248">
        <f>VLOOKUP(C248,Sheet4!B:D,3,FALSE)</f>
        <v>20</v>
      </c>
    </row>
    <row r="249" spans="1:4" x14ac:dyDescent="0.25">
      <c r="B249">
        <v>0</v>
      </c>
      <c r="C249" t="s">
        <v>1353</v>
      </c>
    </row>
    <row r="250" spans="1:4" x14ac:dyDescent="0.25">
      <c r="A250">
        <v>7</v>
      </c>
      <c r="B250">
        <v>80</v>
      </c>
      <c r="C250" t="s">
        <v>310</v>
      </c>
      <c r="D250">
        <f>VLOOKUP(C250,Sheet4!B:D,3,FALSE)</f>
        <v>10</v>
      </c>
    </row>
    <row r="251" spans="1:4" x14ac:dyDescent="0.25">
      <c r="B251">
        <v>0</v>
      </c>
      <c r="C251" t="s">
        <v>1447</v>
      </c>
    </row>
    <row r="252" spans="1:4" x14ac:dyDescent="0.25">
      <c r="A252">
        <v>8</v>
      </c>
      <c r="B252">
        <v>89</v>
      </c>
      <c r="C252" t="s">
        <v>354</v>
      </c>
      <c r="D252">
        <f>VLOOKUP(C252,Sheet4!B:D,3,FALSE)</f>
        <v>4</v>
      </c>
    </row>
    <row r="253" spans="1:4" x14ac:dyDescent="0.25">
      <c r="B253">
        <v>0</v>
      </c>
      <c r="C253" t="s">
        <v>1448</v>
      </c>
    </row>
    <row r="254" spans="1:4" x14ac:dyDescent="0.25">
      <c r="A254">
        <v>9</v>
      </c>
      <c r="B254">
        <v>104</v>
      </c>
      <c r="C254" t="s">
        <v>370</v>
      </c>
      <c r="D254">
        <f>VLOOKUP(C254,Sheet4!B:D,3,FALSE)</f>
        <v>2</v>
      </c>
    </row>
    <row r="255" spans="1:4" x14ac:dyDescent="0.25">
      <c r="B255">
        <v>0</v>
      </c>
      <c r="C255" t="s">
        <v>1449</v>
      </c>
    </row>
    <row r="256" spans="1:4" x14ac:dyDescent="0.25">
      <c r="A256">
        <v>10</v>
      </c>
      <c r="B256">
        <v>113</v>
      </c>
      <c r="C256" t="s">
        <v>52</v>
      </c>
      <c r="D256">
        <f>VLOOKUP(C256,Sheet4!B:D,3,FALSE)</f>
        <v>4</v>
      </c>
    </row>
    <row r="257" spans="1:5" x14ac:dyDescent="0.25">
      <c r="B257">
        <v>0</v>
      </c>
      <c r="C257" t="s">
        <v>1450</v>
      </c>
    </row>
    <row r="258" spans="1:5" x14ac:dyDescent="0.25">
      <c r="A258">
        <v>11</v>
      </c>
      <c r="B258">
        <v>128</v>
      </c>
      <c r="C258" t="s">
        <v>466</v>
      </c>
      <c r="D258">
        <f>VLOOKUP(C258,Sheet4!B:D,3,FALSE)</f>
        <v>0</v>
      </c>
    </row>
    <row r="259" spans="1:5" x14ac:dyDescent="0.25">
      <c r="B259">
        <v>0</v>
      </c>
      <c r="C259" t="s">
        <v>1436</v>
      </c>
    </row>
    <row r="260" spans="1:5" x14ac:dyDescent="0.25">
      <c r="A260">
        <v>12</v>
      </c>
      <c r="B260">
        <v>137</v>
      </c>
      <c r="C260" t="s">
        <v>471</v>
      </c>
      <c r="D260">
        <f>VLOOKUP(C260,Sheet4!B:D,3,FALSE)</f>
        <v>0</v>
      </c>
    </row>
    <row r="261" spans="1:5" x14ac:dyDescent="0.25">
      <c r="B261">
        <v>0</v>
      </c>
      <c r="C261" t="s">
        <v>1402</v>
      </c>
    </row>
    <row r="262" spans="1:5" x14ac:dyDescent="0.25">
      <c r="A262">
        <v>13</v>
      </c>
      <c r="B262">
        <v>152</v>
      </c>
      <c r="C262" t="s">
        <v>356</v>
      </c>
      <c r="D262">
        <f>VLOOKUP(C262,Sheet4!B:D,3,FALSE)</f>
        <v>4</v>
      </c>
    </row>
    <row r="263" spans="1:5" x14ac:dyDescent="0.25">
      <c r="B263">
        <v>0</v>
      </c>
      <c r="C263" t="s">
        <v>1451</v>
      </c>
    </row>
    <row r="264" spans="1:5" x14ac:dyDescent="0.25">
      <c r="A264">
        <v>14</v>
      </c>
      <c r="B264">
        <v>161</v>
      </c>
      <c r="C264" t="s">
        <v>389</v>
      </c>
      <c r="D264">
        <f>VLOOKUP(C264,Sheet4!B:D,3,FALSE)</f>
        <v>1</v>
      </c>
    </row>
    <row r="265" spans="1:5" x14ac:dyDescent="0.25">
      <c r="B265">
        <v>0</v>
      </c>
      <c r="C265" t="s">
        <v>1436</v>
      </c>
    </row>
    <row r="266" spans="1:5" x14ac:dyDescent="0.25">
      <c r="A266">
        <v>15</v>
      </c>
      <c r="B266">
        <v>176</v>
      </c>
      <c r="C266" t="s">
        <v>467</v>
      </c>
      <c r="D266">
        <f>VLOOKUP(C266,Sheet4!B:D,3,FALSE)</f>
        <v>0</v>
      </c>
    </row>
    <row r="267" spans="1:5" x14ac:dyDescent="0.25">
      <c r="B267">
        <v>0</v>
      </c>
      <c r="C267" t="s">
        <v>1452</v>
      </c>
    </row>
    <row r="268" spans="1:5" x14ac:dyDescent="0.25">
      <c r="A268">
        <v>16</v>
      </c>
      <c r="B268">
        <v>185</v>
      </c>
      <c r="C268" t="s">
        <v>1453</v>
      </c>
    </row>
    <row r="269" spans="1:5" x14ac:dyDescent="0.25">
      <c r="A269" s="94"/>
      <c r="B269" s="94">
        <v>0</v>
      </c>
      <c r="C269" s="94" t="s">
        <v>1454</v>
      </c>
      <c r="D269" s="94"/>
      <c r="E269" s="94">
        <f>SUM(D237:D269)</f>
        <v>182</v>
      </c>
    </row>
    <row r="270" spans="1:5" x14ac:dyDescent="0.25">
      <c r="B270">
        <v>0</v>
      </c>
    </row>
    <row r="271" spans="1:5" x14ac:dyDescent="0.25">
      <c r="A271" t="s">
        <v>11</v>
      </c>
      <c r="B271">
        <v>0</v>
      </c>
    </row>
    <row r="272" spans="1:5" x14ac:dyDescent="0.25">
      <c r="A272">
        <v>1</v>
      </c>
      <c r="B272">
        <v>9</v>
      </c>
      <c r="C272" t="s">
        <v>256</v>
      </c>
      <c r="D272">
        <f>VLOOKUP(C272,Sheet4!B:D,3,FALSE)</f>
        <v>38</v>
      </c>
    </row>
    <row r="273" spans="1:4" x14ac:dyDescent="0.25">
      <c r="B273">
        <v>0</v>
      </c>
      <c r="C273" t="s">
        <v>1396</v>
      </c>
    </row>
    <row r="274" spans="1:4" x14ac:dyDescent="0.25">
      <c r="A274">
        <v>2</v>
      </c>
      <c r="B274">
        <v>16</v>
      </c>
      <c r="C274" t="s">
        <v>263</v>
      </c>
      <c r="D274">
        <f>VLOOKUP(C274,Sheet4!B:D,3,FALSE)</f>
        <v>31</v>
      </c>
    </row>
    <row r="275" spans="1:4" x14ac:dyDescent="0.25">
      <c r="B275">
        <v>0</v>
      </c>
      <c r="C275" t="s">
        <v>1430</v>
      </c>
    </row>
    <row r="276" spans="1:4" x14ac:dyDescent="0.25">
      <c r="A276">
        <v>3</v>
      </c>
      <c r="B276">
        <v>33</v>
      </c>
      <c r="C276" t="s">
        <v>279</v>
      </c>
      <c r="D276">
        <f>VLOOKUP(C276,Sheet4!B:D,3,FALSE)</f>
        <v>22</v>
      </c>
    </row>
    <row r="277" spans="1:4" x14ac:dyDescent="0.25">
      <c r="B277">
        <v>0</v>
      </c>
      <c r="C277" t="s">
        <v>1347</v>
      </c>
    </row>
    <row r="278" spans="1:4" x14ac:dyDescent="0.25">
      <c r="A278">
        <v>4</v>
      </c>
      <c r="B278">
        <v>40</v>
      </c>
      <c r="C278" t="s">
        <v>293</v>
      </c>
      <c r="D278">
        <f>VLOOKUP(C278,Sheet4!B:D,3,FALSE)</f>
        <v>15</v>
      </c>
    </row>
    <row r="279" spans="1:4" x14ac:dyDescent="0.25">
      <c r="B279">
        <v>0</v>
      </c>
      <c r="C279" t="s">
        <v>1358</v>
      </c>
    </row>
    <row r="280" spans="1:4" x14ac:dyDescent="0.25">
      <c r="A280">
        <v>5</v>
      </c>
      <c r="B280">
        <v>57</v>
      </c>
      <c r="C280" t="s">
        <v>303</v>
      </c>
      <c r="D280">
        <f>VLOOKUP(C280,Sheet4!B:D,3,FALSE)</f>
        <v>13</v>
      </c>
    </row>
    <row r="281" spans="1:4" x14ac:dyDescent="0.25">
      <c r="B281">
        <v>0</v>
      </c>
      <c r="C281" t="s">
        <v>1455</v>
      </c>
    </row>
    <row r="282" spans="1:4" x14ac:dyDescent="0.25">
      <c r="A282">
        <v>6</v>
      </c>
      <c r="B282">
        <v>64</v>
      </c>
      <c r="C282" t="s">
        <v>1456</v>
      </c>
    </row>
    <row r="283" spans="1:4" x14ac:dyDescent="0.25">
      <c r="B283">
        <v>0</v>
      </c>
      <c r="C283" t="s">
        <v>1376</v>
      </c>
    </row>
    <row r="284" spans="1:4" x14ac:dyDescent="0.25">
      <c r="A284">
        <v>7</v>
      </c>
      <c r="B284">
        <v>81</v>
      </c>
      <c r="C284" t="s">
        <v>346</v>
      </c>
      <c r="D284">
        <f>VLOOKUP(C284,Sheet4!B:D,3,FALSE)</f>
        <v>4</v>
      </c>
    </row>
    <row r="285" spans="1:4" x14ac:dyDescent="0.25">
      <c r="B285">
        <v>0</v>
      </c>
      <c r="C285" t="s">
        <v>1392</v>
      </c>
    </row>
    <row r="286" spans="1:4" x14ac:dyDescent="0.25">
      <c r="A286">
        <v>8</v>
      </c>
      <c r="B286">
        <v>88</v>
      </c>
      <c r="C286" t="s">
        <v>9</v>
      </c>
      <c r="D286">
        <f>VLOOKUP(C286,Sheet4!B:D,3,FALSE)</f>
        <v>2</v>
      </c>
    </row>
    <row r="287" spans="1:4" x14ac:dyDescent="0.25">
      <c r="B287">
        <v>0</v>
      </c>
      <c r="C287" t="s">
        <v>1457</v>
      </c>
    </row>
    <row r="288" spans="1:4" x14ac:dyDescent="0.25">
      <c r="A288">
        <v>9</v>
      </c>
      <c r="B288">
        <v>105</v>
      </c>
      <c r="C288" t="s">
        <v>387</v>
      </c>
      <c r="D288">
        <f>VLOOKUP(C288,Sheet4!B:D,3,FALSE)</f>
        <v>1</v>
      </c>
    </row>
    <row r="289" spans="1:5" x14ac:dyDescent="0.25">
      <c r="B289">
        <v>0</v>
      </c>
      <c r="C289" t="s">
        <v>1400</v>
      </c>
    </row>
    <row r="290" spans="1:5" x14ac:dyDescent="0.25">
      <c r="A290">
        <v>10</v>
      </c>
      <c r="B290">
        <v>112</v>
      </c>
      <c r="C290" t="s">
        <v>296</v>
      </c>
      <c r="D290">
        <f>VLOOKUP(C290,Sheet4!B:D,3,FALSE)</f>
        <v>14</v>
      </c>
    </row>
    <row r="291" spans="1:5" x14ac:dyDescent="0.25">
      <c r="B291">
        <v>0</v>
      </c>
      <c r="C291" t="s">
        <v>1458</v>
      </c>
    </row>
    <row r="292" spans="1:5" x14ac:dyDescent="0.25">
      <c r="A292">
        <v>11</v>
      </c>
      <c r="B292">
        <v>129</v>
      </c>
      <c r="C292" t="s">
        <v>486</v>
      </c>
      <c r="D292">
        <f>VLOOKUP(C292,Sheet4!B:D,3,FALSE)</f>
        <v>51</v>
      </c>
    </row>
    <row r="293" spans="1:5" x14ac:dyDescent="0.25">
      <c r="B293">
        <v>0</v>
      </c>
      <c r="C293" t="s">
        <v>1459</v>
      </c>
    </row>
    <row r="294" spans="1:5" x14ac:dyDescent="0.25">
      <c r="A294">
        <v>12</v>
      </c>
      <c r="B294">
        <v>136</v>
      </c>
      <c r="C294" t="s">
        <v>333</v>
      </c>
      <c r="D294">
        <f>VLOOKUP(C294,Sheet4!B:D,3,FALSE)</f>
        <v>5</v>
      </c>
    </row>
    <row r="295" spans="1:5" x14ac:dyDescent="0.25">
      <c r="B295">
        <v>0</v>
      </c>
      <c r="C295" t="s">
        <v>1458</v>
      </c>
    </row>
    <row r="296" spans="1:5" x14ac:dyDescent="0.25">
      <c r="A296">
        <v>13</v>
      </c>
      <c r="B296">
        <v>153</v>
      </c>
      <c r="C296" t="s">
        <v>328</v>
      </c>
      <c r="D296">
        <f>VLOOKUP(C296,Sheet4!B:D,3,FALSE)</f>
        <v>6</v>
      </c>
    </row>
    <row r="297" spans="1:5" x14ac:dyDescent="0.25">
      <c r="B297">
        <v>0</v>
      </c>
      <c r="C297" t="s">
        <v>1421</v>
      </c>
    </row>
    <row r="298" spans="1:5" x14ac:dyDescent="0.25">
      <c r="A298">
        <v>14</v>
      </c>
      <c r="B298">
        <v>160</v>
      </c>
      <c r="C298" t="s">
        <v>1460</v>
      </c>
    </row>
    <row r="299" spans="1:5" x14ac:dyDescent="0.25">
      <c r="B299">
        <v>0</v>
      </c>
      <c r="C299" t="s">
        <v>1461</v>
      </c>
    </row>
    <row r="300" spans="1:5" x14ac:dyDescent="0.25">
      <c r="A300">
        <v>15</v>
      </c>
      <c r="B300">
        <v>177</v>
      </c>
      <c r="C300" t="s">
        <v>318</v>
      </c>
      <c r="D300">
        <f>VLOOKUP(C300,Sheet4!B:D,3,FALSE)</f>
        <v>8</v>
      </c>
    </row>
    <row r="301" spans="1:5" x14ac:dyDescent="0.25">
      <c r="B301">
        <v>0</v>
      </c>
      <c r="C301" t="s">
        <v>1447</v>
      </c>
    </row>
    <row r="302" spans="1:5" x14ac:dyDescent="0.25">
      <c r="A302">
        <v>16</v>
      </c>
      <c r="B302">
        <v>184</v>
      </c>
      <c r="C302" t="s">
        <v>324</v>
      </c>
      <c r="D302">
        <f>VLOOKUP(C302,Sheet4!B:D,3,FALSE)</f>
        <v>7</v>
      </c>
    </row>
    <row r="303" spans="1:5" x14ac:dyDescent="0.25">
      <c r="A303" s="94"/>
      <c r="B303" s="94">
        <v>0</v>
      </c>
      <c r="C303" s="94" t="s">
        <v>1462</v>
      </c>
      <c r="D303" s="94"/>
      <c r="E303" s="94">
        <f>SUM(D271:D303)</f>
        <v>217</v>
      </c>
    </row>
    <row r="304" spans="1:5" x14ac:dyDescent="0.25">
      <c r="A304" t="s">
        <v>33</v>
      </c>
      <c r="B304">
        <v>0</v>
      </c>
    </row>
    <row r="305" spans="1:4" x14ac:dyDescent="0.25">
      <c r="A305">
        <v>1</v>
      </c>
      <c r="B305">
        <v>10</v>
      </c>
      <c r="C305" t="s">
        <v>250</v>
      </c>
      <c r="D305">
        <f>VLOOKUP(C305,Sheet4!B:D,3,FALSE)</f>
        <v>42</v>
      </c>
    </row>
    <row r="306" spans="1:4" x14ac:dyDescent="0.25">
      <c r="B306">
        <v>0</v>
      </c>
      <c r="C306" t="s">
        <v>1352</v>
      </c>
    </row>
    <row r="307" spans="1:4" x14ac:dyDescent="0.25">
      <c r="A307">
        <v>2</v>
      </c>
      <c r="B307">
        <v>15</v>
      </c>
      <c r="C307" t="s">
        <v>258</v>
      </c>
      <c r="D307">
        <f>VLOOKUP(C307,Sheet4!B:D,3,FALSE)</f>
        <v>34</v>
      </c>
    </row>
    <row r="308" spans="1:4" x14ac:dyDescent="0.25">
      <c r="B308">
        <v>0</v>
      </c>
      <c r="C308" t="s">
        <v>1424</v>
      </c>
    </row>
    <row r="309" spans="1:4" x14ac:dyDescent="0.25">
      <c r="A309">
        <v>3</v>
      </c>
      <c r="B309">
        <v>34</v>
      </c>
      <c r="C309" t="s">
        <v>278</v>
      </c>
      <c r="D309">
        <f>VLOOKUP(C309,Sheet4!B:D,3,FALSE)</f>
        <v>22</v>
      </c>
    </row>
    <row r="310" spans="1:4" x14ac:dyDescent="0.25">
      <c r="B310">
        <v>0</v>
      </c>
      <c r="C310" t="s">
        <v>1359</v>
      </c>
    </row>
    <row r="311" spans="1:4" x14ac:dyDescent="0.25">
      <c r="A311">
        <v>4</v>
      </c>
      <c r="B311">
        <v>39</v>
      </c>
      <c r="C311" t="s">
        <v>274</v>
      </c>
      <c r="D311">
        <f>VLOOKUP(C311,Sheet4!B:D,3,FALSE)</f>
        <v>26</v>
      </c>
    </row>
    <row r="312" spans="1:4" x14ac:dyDescent="0.25">
      <c r="B312">
        <v>0</v>
      </c>
      <c r="C312" t="s">
        <v>1411</v>
      </c>
    </row>
    <row r="313" spans="1:4" x14ac:dyDescent="0.25">
      <c r="A313">
        <v>5</v>
      </c>
      <c r="B313">
        <v>58</v>
      </c>
      <c r="C313" t="s">
        <v>305</v>
      </c>
      <c r="D313">
        <f>VLOOKUP(C313,Sheet4!B:D,3,FALSE)</f>
        <v>12</v>
      </c>
    </row>
    <row r="314" spans="1:4" x14ac:dyDescent="0.25">
      <c r="B314">
        <v>0</v>
      </c>
      <c r="C314" t="s">
        <v>1463</v>
      </c>
    </row>
    <row r="315" spans="1:4" x14ac:dyDescent="0.25">
      <c r="A315">
        <v>6</v>
      </c>
      <c r="B315">
        <v>63</v>
      </c>
      <c r="C315" t="s">
        <v>281</v>
      </c>
      <c r="D315">
        <f>VLOOKUP(C315,Sheet4!B:D,3,FALSE)</f>
        <v>20</v>
      </c>
    </row>
    <row r="316" spans="1:4" x14ac:dyDescent="0.25">
      <c r="B316">
        <v>0</v>
      </c>
      <c r="C316" t="s">
        <v>1382</v>
      </c>
    </row>
    <row r="317" spans="1:4" x14ac:dyDescent="0.25">
      <c r="A317">
        <v>7</v>
      </c>
      <c r="B317">
        <v>82</v>
      </c>
      <c r="C317" t="s">
        <v>313</v>
      </c>
      <c r="D317">
        <f>VLOOKUP(C317,Sheet4!B:D,3,FALSE)</f>
        <v>10</v>
      </c>
    </row>
    <row r="318" spans="1:4" x14ac:dyDescent="0.25">
      <c r="B318">
        <v>0</v>
      </c>
      <c r="C318" t="s">
        <v>1449</v>
      </c>
    </row>
    <row r="319" spans="1:4" x14ac:dyDescent="0.25">
      <c r="A319">
        <v>8</v>
      </c>
      <c r="B319">
        <v>87</v>
      </c>
      <c r="C319" t="s">
        <v>319</v>
      </c>
      <c r="D319">
        <f>VLOOKUP(C319,Sheet4!B:D,3,FALSE)</f>
        <v>8</v>
      </c>
    </row>
    <row r="320" spans="1:4" x14ac:dyDescent="0.25">
      <c r="B320">
        <v>0</v>
      </c>
      <c r="C320" t="s">
        <v>1380</v>
      </c>
    </row>
    <row r="321" spans="1:4" x14ac:dyDescent="0.25">
      <c r="A321">
        <v>9</v>
      </c>
      <c r="B321">
        <v>106</v>
      </c>
      <c r="C321" t="s">
        <v>31</v>
      </c>
      <c r="D321">
        <f>VLOOKUP(C321,Sheet4!B:D,3,FALSE)</f>
        <v>4</v>
      </c>
    </row>
    <row r="322" spans="1:4" x14ac:dyDescent="0.25">
      <c r="B322">
        <v>0</v>
      </c>
      <c r="C322" t="s">
        <v>1464</v>
      </c>
    </row>
    <row r="323" spans="1:4" x14ac:dyDescent="0.25">
      <c r="A323">
        <v>10</v>
      </c>
      <c r="B323">
        <v>111</v>
      </c>
      <c r="C323" t="s">
        <v>372</v>
      </c>
      <c r="D323">
        <f>VLOOKUP(C323,Sheet4!B:D,3,FALSE)</f>
        <v>2</v>
      </c>
    </row>
    <row r="324" spans="1:4" x14ac:dyDescent="0.25">
      <c r="B324">
        <v>0</v>
      </c>
      <c r="C324" t="s">
        <v>1408</v>
      </c>
    </row>
    <row r="325" spans="1:4" x14ac:dyDescent="0.25">
      <c r="A325">
        <v>11</v>
      </c>
      <c r="B325">
        <v>130</v>
      </c>
      <c r="C325" t="s">
        <v>345</v>
      </c>
      <c r="D325">
        <f>VLOOKUP(C325,Sheet4!B:D,3,FALSE)</f>
        <v>4</v>
      </c>
    </row>
    <row r="326" spans="1:4" x14ac:dyDescent="0.25">
      <c r="B326">
        <v>0</v>
      </c>
      <c r="C326" t="s">
        <v>1360</v>
      </c>
    </row>
    <row r="327" spans="1:4" x14ac:dyDescent="0.25">
      <c r="A327">
        <v>12</v>
      </c>
      <c r="B327">
        <v>135</v>
      </c>
      <c r="C327" t="s">
        <v>348</v>
      </c>
      <c r="D327">
        <f>VLOOKUP(C327,Sheet4!B:D,3,FALSE)</f>
        <v>4</v>
      </c>
    </row>
    <row r="328" spans="1:4" x14ac:dyDescent="0.25">
      <c r="B328">
        <v>0</v>
      </c>
      <c r="C328" t="s">
        <v>1371</v>
      </c>
    </row>
    <row r="329" spans="1:4" x14ac:dyDescent="0.25">
      <c r="A329">
        <v>13</v>
      </c>
      <c r="B329">
        <v>154</v>
      </c>
      <c r="C329" t="s">
        <v>359</v>
      </c>
      <c r="D329">
        <f>VLOOKUP(C329,Sheet4!B:D,3,FALSE)</f>
        <v>3</v>
      </c>
    </row>
    <row r="330" spans="1:4" x14ac:dyDescent="0.25">
      <c r="B330">
        <v>0</v>
      </c>
      <c r="C330" t="s">
        <v>1362</v>
      </c>
    </row>
    <row r="331" spans="1:4" x14ac:dyDescent="0.25">
      <c r="A331">
        <v>14</v>
      </c>
      <c r="B331">
        <v>159</v>
      </c>
      <c r="C331" t="s">
        <v>416</v>
      </c>
      <c r="D331">
        <f>VLOOKUP(C331,Sheet4!B:D,3,FALSE)</f>
        <v>0</v>
      </c>
    </row>
    <row r="332" spans="1:4" x14ac:dyDescent="0.25">
      <c r="B332">
        <v>0</v>
      </c>
      <c r="C332" t="s">
        <v>1448</v>
      </c>
    </row>
    <row r="333" spans="1:4" x14ac:dyDescent="0.25">
      <c r="A333">
        <v>15</v>
      </c>
      <c r="B333">
        <v>178</v>
      </c>
      <c r="C333" t="s">
        <v>1465</v>
      </c>
    </row>
    <row r="334" spans="1:4" x14ac:dyDescent="0.25">
      <c r="B334">
        <v>0</v>
      </c>
      <c r="C334" t="s">
        <v>1466</v>
      </c>
    </row>
    <row r="335" spans="1:4" x14ac:dyDescent="0.25">
      <c r="A335">
        <v>16</v>
      </c>
      <c r="B335">
        <v>183</v>
      </c>
      <c r="C335" t="s">
        <v>1467</v>
      </c>
    </row>
    <row r="336" spans="1:4" x14ac:dyDescent="0.25">
      <c r="B336">
        <v>0</v>
      </c>
      <c r="C336" t="s">
        <v>1340</v>
      </c>
    </row>
    <row r="337" spans="1:5" x14ac:dyDescent="0.25">
      <c r="A337" s="94"/>
      <c r="B337" s="94">
        <v>0</v>
      </c>
      <c r="C337" s="94"/>
      <c r="D337" s="94"/>
      <c r="E337" s="94">
        <f>SUM(D305:D337)</f>
        <v>191</v>
      </c>
    </row>
    <row r="338" spans="1:5" x14ac:dyDescent="0.25">
      <c r="A338" t="s">
        <v>1468</v>
      </c>
      <c r="B338">
        <v>0</v>
      </c>
    </row>
    <row r="339" spans="1:5" x14ac:dyDescent="0.25">
      <c r="A339">
        <v>1</v>
      </c>
      <c r="B339">
        <v>11</v>
      </c>
      <c r="C339" t="s">
        <v>104</v>
      </c>
      <c r="D339">
        <f>VLOOKUP(C339,Sheet4!B:D,3,FALSE)</f>
        <v>38</v>
      </c>
    </row>
    <row r="340" spans="1:5" x14ac:dyDescent="0.25">
      <c r="B340">
        <v>0</v>
      </c>
      <c r="C340" t="s">
        <v>1469</v>
      </c>
    </row>
    <row r="341" spans="1:5" x14ac:dyDescent="0.25">
      <c r="A341">
        <v>2</v>
      </c>
      <c r="B341">
        <v>14</v>
      </c>
      <c r="C341" t="s">
        <v>152</v>
      </c>
      <c r="D341">
        <f>VLOOKUP(C341,Sheet4!B:D,3,FALSE)</f>
        <v>33</v>
      </c>
    </row>
    <row r="342" spans="1:5" x14ac:dyDescent="0.25">
      <c r="B342">
        <v>0</v>
      </c>
      <c r="C342" t="s">
        <v>1470</v>
      </c>
    </row>
    <row r="343" spans="1:5" x14ac:dyDescent="0.25">
      <c r="A343">
        <v>3</v>
      </c>
      <c r="B343">
        <v>35</v>
      </c>
      <c r="C343" t="s">
        <v>261</v>
      </c>
      <c r="D343">
        <f>VLOOKUP(C343,Sheet4!B:D,3,FALSE)</f>
        <v>32</v>
      </c>
    </row>
    <row r="344" spans="1:5" x14ac:dyDescent="0.25">
      <c r="B344">
        <v>0</v>
      </c>
      <c r="C344" t="s">
        <v>1462</v>
      </c>
    </row>
    <row r="345" spans="1:5" x14ac:dyDescent="0.25">
      <c r="A345">
        <v>4</v>
      </c>
      <c r="B345">
        <v>38</v>
      </c>
      <c r="C345" t="s">
        <v>99</v>
      </c>
      <c r="D345">
        <f>VLOOKUP(C345,Sheet4!B:D,3,FALSE)</f>
        <v>37</v>
      </c>
    </row>
    <row r="346" spans="1:5" x14ac:dyDescent="0.25">
      <c r="B346">
        <v>0</v>
      </c>
      <c r="C346" t="s">
        <v>1413</v>
      </c>
    </row>
    <row r="347" spans="1:5" x14ac:dyDescent="0.25">
      <c r="A347">
        <v>5</v>
      </c>
      <c r="B347">
        <v>59</v>
      </c>
      <c r="C347" t="s">
        <v>92</v>
      </c>
      <c r="D347">
        <f>VLOOKUP(C347,Sheet4!B:D,3,FALSE)</f>
        <v>10</v>
      </c>
    </row>
    <row r="348" spans="1:5" x14ac:dyDescent="0.25">
      <c r="B348">
        <v>0</v>
      </c>
      <c r="C348" t="s">
        <v>1471</v>
      </c>
    </row>
    <row r="349" spans="1:5" x14ac:dyDescent="0.25">
      <c r="A349">
        <v>6</v>
      </c>
      <c r="B349">
        <v>62</v>
      </c>
      <c r="C349" t="s">
        <v>156</v>
      </c>
      <c r="D349">
        <f>VLOOKUP(C349,Sheet4!B:D,3,FALSE)</f>
        <v>9</v>
      </c>
    </row>
    <row r="350" spans="1:5" x14ac:dyDescent="0.25">
      <c r="B350">
        <v>0</v>
      </c>
      <c r="C350" t="s">
        <v>1472</v>
      </c>
    </row>
    <row r="351" spans="1:5" x14ac:dyDescent="0.25">
      <c r="A351">
        <v>7</v>
      </c>
      <c r="B351">
        <v>83</v>
      </c>
      <c r="C351" t="s">
        <v>351</v>
      </c>
      <c r="D351">
        <f>VLOOKUP(C351,Sheet4!B:D,3,FALSE)</f>
        <v>4</v>
      </c>
    </row>
    <row r="352" spans="1:5" x14ac:dyDescent="0.25">
      <c r="B352">
        <v>0</v>
      </c>
      <c r="C352" t="s">
        <v>1380</v>
      </c>
    </row>
    <row r="353" spans="1:4" x14ac:dyDescent="0.25">
      <c r="A353">
        <v>8</v>
      </c>
      <c r="B353">
        <v>86</v>
      </c>
      <c r="C353" t="s">
        <v>108</v>
      </c>
      <c r="D353">
        <f>VLOOKUP(C353,Sheet4!B:D,3,FALSE)</f>
        <v>32</v>
      </c>
    </row>
    <row r="354" spans="1:4" x14ac:dyDescent="0.25">
      <c r="B354">
        <v>0</v>
      </c>
      <c r="C354" t="s">
        <v>1473</v>
      </c>
    </row>
    <row r="355" spans="1:4" x14ac:dyDescent="0.25">
      <c r="A355">
        <v>9</v>
      </c>
      <c r="B355">
        <v>107</v>
      </c>
      <c r="C355" t="s">
        <v>312</v>
      </c>
      <c r="D355">
        <f>VLOOKUP(C355,Sheet4!B:D,3,FALSE)</f>
        <v>10</v>
      </c>
    </row>
    <row r="356" spans="1:4" x14ac:dyDescent="0.25">
      <c r="B356">
        <v>0</v>
      </c>
      <c r="C356" t="s">
        <v>1436</v>
      </c>
    </row>
    <row r="357" spans="1:4" x14ac:dyDescent="0.25">
      <c r="A357">
        <v>10</v>
      </c>
      <c r="B357">
        <v>110</v>
      </c>
      <c r="C357" t="s">
        <v>135</v>
      </c>
      <c r="D357">
        <f>VLOOKUP(C357,Sheet4!B:D,3,FALSE)</f>
        <v>2</v>
      </c>
    </row>
    <row r="358" spans="1:4" x14ac:dyDescent="0.25">
      <c r="B358">
        <v>0</v>
      </c>
      <c r="C358" t="s">
        <v>1470</v>
      </c>
    </row>
    <row r="359" spans="1:4" x14ac:dyDescent="0.25">
      <c r="A359">
        <v>11</v>
      </c>
      <c r="B359">
        <v>131</v>
      </c>
      <c r="C359" t="s">
        <v>442</v>
      </c>
      <c r="D359">
        <f>VLOOKUP(C359,Sheet4!B:D,3,FALSE)</f>
        <v>0</v>
      </c>
    </row>
    <row r="360" spans="1:4" x14ac:dyDescent="0.25">
      <c r="B360">
        <v>0</v>
      </c>
      <c r="C360" t="s">
        <v>1430</v>
      </c>
    </row>
    <row r="361" spans="1:4" x14ac:dyDescent="0.25">
      <c r="A361">
        <v>12</v>
      </c>
      <c r="B361">
        <v>134</v>
      </c>
      <c r="C361" t="s">
        <v>1474</v>
      </c>
    </row>
    <row r="362" spans="1:4" x14ac:dyDescent="0.25">
      <c r="B362">
        <v>0</v>
      </c>
      <c r="C362" t="s">
        <v>1376</v>
      </c>
    </row>
    <row r="363" spans="1:4" x14ac:dyDescent="0.25">
      <c r="A363">
        <v>13</v>
      </c>
      <c r="B363">
        <v>155</v>
      </c>
      <c r="C363" t="s">
        <v>147</v>
      </c>
    </row>
    <row r="364" spans="1:4" x14ac:dyDescent="0.25">
      <c r="B364">
        <v>0</v>
      </c>
      <c r="C364" t="s">
        <v>1424</v>
      </c>
    </row>
    <row r="365" spans="1:4" x14ac:dyDescent="0.25">
      <c r="A365">
        <v>14</v>
      </c>
      <c r="B365">
        <v>158</v>
      </c>
      <c r="C365" t="s">
        <v>357</v>
      </c>
      <c r="D365">
        <f>VLOOKUP(C365,Sheet4!B:D,3,FALSE)</f>
        <v>3</v>
      </c>
    </row>
    <row r="366" spans="1:4" x14ac:dyDescent="0.25">
      <c r="B366">
        <v>0</v>
      </c>
      <c r="C366" t="s">
        <v>1475</v>
      </c>
    </row>
    <row r="367" spans="1:4" x14ac:dyDescent="0.25">
      <c r="A367">
        <v>15</v>
      </c>
      <c r="B367">
        <v>179</v>
      </c>
      <c r="C367" t="s">
        <v>1476</v>
      </c>
    </row>
    <row r="368" spans="1:4" x14ac:dyDescent="0.25">
      <c r="B368">
        <v>0</v>
      </c>
      <c r="C368" t="s">
        <v>1477</v>
      </c>
    </row>
    <row r="369" spans="1:5" x14ac:dyDescent="0.25">
      <c r="A369">
        <v>16</v>
      </c>
      <c r="B369">
        <v>182</v>
      </c>
      <c r="C369" t="s">
        <v>422</v>
      </c>
      <c r="D369">
        <f>VLOOKUP(C369,Sheet4!B:D,3,FALSE)</f>
        <v>0</v>
      </c>
    </row>
    <row r="370" spans="1:5" x14ac:dyDescent="0.25">
      <c r="A370" s="94"/>
      <c r="B370" s="94">
        <v>0</v>
      </c>
      <c r="C370" s="94" t="s">
        <v>1458</v>
      </c>
      <c r="D370" s="94"/>
      <c r="E370" s="94">
        <f>SUM(D338:D370)</f>
        <v>210</v>
      </c>
    </row>
    <row r="371" spans="1:5" x14ac:dyDescent="0.25">
      <c r="B371">
        <v>0</v>
      </c>
    </row>
    <row r="372" spans="1:5" x14ac:dyDescent="0.25">
      <c r="A372" t="s">
        <v>40</v>
      </c>
      <c r="B372">
        <v>0</v>
      </c>
    </row>
    <row r="373" spans="1:5" x14ac:dyDescent="0.25">
      <c r="A373">
        <v>1</v>
      </c>
      <c r="B373">
        <v>12</v>
      </c>
      <c r="C373" t="s">
        <v>254</v>
      </c>
      <c r="D373">
        <f>VLOOKUP(C373,Sheet4!B:D,3,FALSE)</f>
        <v>38</v>
      </c>
    </row>
    <row r="374" spans="1:5" x14ac:dyDescent="0.25">
      <c r="B374">
        <v>0</v>
      </c>
      <c r="C374" t="s">
        <v>1427</v>
      </c>
    </row>
    <row r="375" spans="1:5" x14ac:dyDescent="0.25">
      <c r="A375">
        <v>2</v>
      </c>
      <c r="B375">
        <v>13</v>
      </c>
      <c r="C375" t="s">
        <v>267</v>
      </c>
      <c r="D375">
        <f>VLOOKUP(C375,Sheet4!B:D,3,FALSE)</f>
        <v>30</v>
      </c>
    </row>
    <row r="376" spans="1:5" x14ac:dyDescent="0.25">
      <c r="B376">
        <v>0</v>
      </c>
      <c r="C376" t="s">
        <v>1478</v>
      </c>
    </row>
    <row r="377" spans="1:5" x14ac:dyDescent="0.25">
      <c r="A377">
        <v>3</v>
      </c>
      <c r="B377">
        <v>36</v>
      </c>
      <c r="C377" t="s">
        <v>266</v>
      </c>
      <c r="D377">
        <f>VLOOKUP(C377,Sheet4!B:D,3,FALSE)</f>
        <v>30</v>
      </c>
    </row>
    <row r="378" spans="1:5" x14ac:dyDescent="0.25">
      <c r="B378">
        <v>0</v>
      </c>
      <c r="C378" t="s">
        <v>1444</v>
      </c>
    </row>
    <row r="379" spans="1:5" x14ac:dyDescent="0.25">
      <c r="A379">
        <v>4</v>
      </c>
      <c r="B379">
        <v>37</v>
      </c>
      <c r="C379" t="s">
        <v>290</v>
      </c>
      <c r="D379">
        <f>VLOOKUP(C379,Sheet4!B:D,3,FALSE)</f>
        <v>16</v>
      </c>
    </row>
    <row r="380" spans="1:5" x14ac:dyDescent="0.25">
      <c r="B380">
        <v>0</v>
      </c>
      <c r="C380" t="s">
        <v>1359</v>
      </c>
    </row>
    <row r="381" spans="1:5" x14ac:dyDescent="0.25">
      <c r="A381">
        <v>5</v>
      </c>
      <c r="B381">
        <v>60</v>
      </c>
      <c r="C381" t="s">
        <v>294</v>
      </c>
      <c r="D381">
        <f>VLOOKUP(C381,Sheet4!B:D,3,FALSE)</f>
        <v>15</v>
      </c>
    </row>
    <row r="382" spans="1:5" x14ac:dyDescent="0.25">
      <c r="B382">
        <v>0</v>
      </c>
      <c r="C382" t="s">
        <v>1440</v>
      </c>
    </row>
    <row r="383" spans="1:5" x14ac:dyDescent="0.25">
      <c r="A383">
        <v>6</v>
      </c>
      <c r="B383">
        <v>61</v>
      </c>
      <c r="C383" t="s">
        <v>1479</v>
      </c>
    </row>
    <row r="384" spans="1:5" x14ac:dyDescent="0.25">
      <c r="B384">
        <v>0</v>
      </c>
      <c r="C384" t="s">
        <v>1362</v>
      </c>
    </row>
    <row r="385" spans="1:4" x14ac:dyDescent="0.25">
      <c r="A385">
        <v>7</v>
      </c>
      <c r="B385">
        <v>84</v>
      </c>
      <c r="C385" t="s">
        <v>183</v>
      </c>
      <c r="D385">
        <f>VLOOKUP(C385,Sheet4!B:D,3,FALSE)</f>
        <v>12</v>
      </c>
    </row>
    <row r="386" spans="1:4" x14ac:dyDescent="0.25">
      <c r="B386">
        <v>0</v>
      </c>
      <c r="C386" t="s">
        <v>1446</v>
      </c>
    </row>
    <row r="387" spans="1:4" x14ac:dyDescent="0.25">
      <c r="A387">
        <v>8</v>
      </c>
      <c r="B387">
        <v>85</v>
      </c>
      <c r="C387" t="s">
        <v>38</v>
      </c>
      <c r="D387">
        <f>VLOOKUP(C387,Sheet4!B:D,3,FALSE)</f>
        <v>0</v>
      </c>
    </row>
    <row r="388" spans="1:4" x14ac:dyDescent="0.25">
      <c r="B388">
        <v>0</v>
      </c>
      <c r="C388" t="s">
        <v>1480</v>
      </c>
    </row>
    <row r="389" spans="1:4" x14ac:dyDescent="0.25">
      <c r="A389">
        <v>9</v>
      </c>
      <c r="B389">
        <v>108</v>
      </c>
      <c r="C389" t="s">
        <v>285</v>
      </c>
      <c r="D389">
        <f>VLOOKUP(C389,Sheet4!B:D,3,FALSE)</f>
        <v>18</v>
      </c>
    </row>
    <row r="390" spans="1:4" x14ac:dyDescent="0.25">
      <c r="B390">
        <v>0</v>
      </c>
      <c r="C390" t="s">
        <v>1481</v>
      </c>
    </row>
    <row r="391" spans="1:4" x14ac:dyDescent="0.25">
      <c r="A391">
        <v>10</v>
      </c>
      <c r="B391">
        <v>109</v>
      </c>
      <c r="C391" t="s">
        <v>353</v>
      </c>
      <c r="D391">
        <f>VLOOKUP(C391,Sheet4!B:D,3,FALSE)</f>
        <v>4</v>
      </c>
    </row>
    <row r="392" spans="1:4" x14ac:dyDescent="0.25">
      <c r="B392">
        <v>0</v>
      </c>
      <c r="C392" t="s">
        <v>1392</v>
      </c>
    </row>
    <row r="393" spans="1:4" x14ac:dyDescent="0.25">
      <c r="A393">
        <v>11</v>
      </c>
      <c r="B393">
        <v>132</v>
      </c>
      <c r="C393" t="s">
        <v>377</v>
      </c>
      <c r="D393">
        <f>VLOOKUP(C393,Sheet4!B:D,3,FALSE)</f>
        <v>2</v>
      </c>
    </row>
    <row r="394" spans="1:4" x14ac:dyDescent="0.25">
      <c r="B394">
        <v>0</v>
      </c>
      <c r="C394" t="s">
        <v>1482</v>
      </c>
    </row>
    <row r="395" spans="1:4" x14ac:dyDescent="0.25">
      <c r="A395">
        <v>12</v>
      </c>
      <c r="B395">
        <v>133</v>
      </c>
      <c r="C395" t="s">
        <v>361</v>
      </c>
      <c r="D395">
        <f>VLOOKUP(C395,Sheet4!B:D,3,FALSE)</f>
        <v>3</v>
      </c>
    </row>
    <row r="396" spans="1:4" x14ac:dyDescent="0.25">
      <c r="B396">
        <v>0</v>
      </c>
      <c r="C396" t="s">
        <v>1469</v>
      </c>
    </row>
    <row r="397" spans="1:4" x14ac:dyDescent="0.25">
      <c r="A397">
        <v>13</v>
      </c>
      <c r="B397">
        <v>156</v>
      </c>
      <c r="C397" t="s">
        <v>331</v>
      </c>
      <c r="D397">
        <f>VLOOKUP(C397,Sheet4!B:D,3,FALSE)</f>
        <v>5</v>
      </c>
    </row>
    <row r="398" spans="1:4" x14ac:dyDescent="0.25">
      <c r="B398">
        <v>0</v>
      </c>
      <c r="C398" t="s">
        <v>1483</v>
      </c>
    </row>
    <row r="399" spans="1:4" x14ac:dyDescent="0.25">
      <c r="A399">
        <v>14</v>
      </c>
      <c r="B399">
        <v>157</v>
      </c>
      <c r="C399" t="s">
        <v>435</v>
      </c>
      <c r="D399">
        <f>VLOOKUP(C399,Sheet4!B:D,3,FALSE)</f>
        <v>0</v>
      </c>
    </row>
    <row r="400" spans="1:4" x14ac:dyDescent="0.25">
      <c r="B400">
        <v>0</v>
      </c>
      <c r="C400" t="s">
        <v>1356</v>
      </c>
    </row>
    <row r="401" spans="1:5" x14ac:dyDescent="0.25">
      <c r="A401">
        <v>15</v>
      </c>
      <c r="B401">
        <v>180</v>
      </c>
      <c r="C401" t="s">
        <v>1416</v>
      </c>
    </row>
    <row r="402" spans="1:5" x14ac:dyDescent="0.25">
      <c r="B402">
        <v>0</v>
      </c>
      <c r="C402" t="s">
        <v>1484</v>
      </c>
    </row>
    <row r="403" spans="1:5" x14ac:dyDescent="0.25">
      <c r="A403">
        <v>16</v>
      </c>
      <c r="B403">
        <v>181</v>
      </c>
      <c r="C403" t="s">
        <v>46</v>
      </c>
      <c r="D403">
        <f>VLOOKUP(C403,Sheet4!B:D,3,FALSE)</f>
        <v>2</v>
      </c>
    </row>
    <row r="404" spans="1:5" x14ac:dyDescent="0.25">
      <c r="A404" s="94"/>
      <c r="B404" s="94">
        <v>0</v>
      </c>
      <c r="C404" s="94" t="s">
        <v>1485</v>
      </c>
      <c r="D404" s="94"/>
      <c r="E404" s="94">
        <f>SUM(D372:D404)</f>
        <v>175</v>
      </c>
    </row>
    <row r="405" spans="1:5" x14ac:dyDescent="0.25">
      <c r="B405">
        <v>0</v>
      </c>
    </row>
  </sheetData>
  <autoFilter ref="A1:E405" xr:uid="{D40EA94C-883B-4D35-B3D3-681D4D5958C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B7C2-45FA-47F9-899B-CD3CD1E7BBDC}">
  <dimension ref="A1:G336"/>
  <sheetViews>
    <sheetView workbookViewId="0">
      <selection activeCell="K7" sqref="K7"/>
    </sheetView>
  </sheetViews>
  <sheetFormatPr defaultRowHeight="15" x14ac:dyDescent="0.25"/>
  <sheetData>
    <row r="1" spans="1:7" ht="48.75" customHeight="1" x14ac:dyDescent="0.25">
      <c r="A1" s="113">
        <v>1.01</v>
      </c>
      <c r="B1" s="113">
        <v>1</v>
      </c>
      <c r="C1" s="114" t="s">
        <v>1810</v>
      </c>
      <c r="D1" s="106" t="s">
        <v>1811</v>
      </c>
      <c r="E1" s="113" t="s">
        <v>1813</v>
      </c>
      <c r="F1" s="115">
        <v>162.5</v>
      </c>
      <c r="G1" s="116" t="s">
        <v>1814</v>
      </c>
    </row>
    <row r="2" spans="1:7" x14ac:dyDescent="0.25">
      <c r="A2" s="113"/>
      <c r="B2" s="113"/>
      <c r="C2" s="114"/>
      <c r="D2" s="107" t="s">
        <v>1812</v>
      </c>
      <c r="E2" s="113"/>
      <c r="F2" s="115"/>
      <c r="G2" s="116"/>
    </row>
    <row r="3" spans="1:7" ht="48.75" customHeight="1" x14ac:dyDescent="0.25">
      <c r="A3" s="117">
        <v>1.02</v>
      </c>
      <c r="B3" s="117">
        <v>2</v>
      </c>
      <c r="C3" s="118" t="s">
        <v>1815</v>
      </c>
      <c r="D3" s="110" t="s">
        <v>1816</v>
      </c>
      <c r="E3" s="117" t="s">
        <v>1818</v>
      </c>
      <c r="F3" s="119">
        <v>92</v>
      </c>
      <c r="G3" s="120"/>
    </row>
    <row r="4" spans="1:7" x14ac:dyDescent="0.25">
      <c r="A4" s="117"/>
      <c r="B4" s="117"/>
      <c r="C4" s="118"/>
      <c r="D4" s="111" t="s">
        <v>1817</v>
      </c>
      <c r="E4" s="117"/>
      <c r="F4" s="119"/>
      <c r="G4" s="120"/>
    </row>
    <row r="5" spans="1:7" ht="48.75" customHeight="1" x14ac:dyDescent="0.25">
      <c r="A5" s="113">
        <v>1.03</v>
      </c>
      <c r="B5" s="113">
        <v>3</v>
      </c>
      <c r="C5" s="114" t="s">
        <v>1819</v>
      </c>
      <c r="D5" s="106" t="s">
        <v>1820</v>
      </c>
      <c r="E5" s="113" t="s">
        <v>1822</v>
      </c>
      <c r="F5" s="115">
        <v>50.5</v>
      </c>
      <c r="G5" s="116" t="s">
        <v>1823</v>
      </c>
    </row>
    <row r="6" spans="1:7" x14ac:dyDescent="0.25">
      <c r="A6" s="113"/>
      <c r="B6" s="113"/>
      <c r="C6" s="114"/>
      <c r="D6" s="107" t="s">
        <v>1821</v>
      </c>
      <c r="E6" s="113"/>
      <c r="F6" s="115"/>
      <c r="G6" s="116"/>
    </row>
    <row r="7" spans="1:7" ht="48.75" customHeight="1" x14ac:dyDescent="0.25">
      <c r="A7" s="117">
        <v>1.04</v>
      </c>
      <c r="B7" s="117">
        <v>4</v>
      </c>
      <c r="C7" s="118" t="s">
        <v>1824</v>
      </c>
      <c r="D7" s="110" t="s">
        <v>1825</v>
      </c>
      <c r="E7" s="117" t="s">
        <v>1827</v>
      </c>
      <c r="F7" s="119">
        <v>82</v>
      </c>
      <c r="G7" s="120"/>
    </row>
    <row r="8" spans="1:7" x14ac:dyDescent="0.25">
      <c r="A8" s="117"/>
      <c r="B8" s="117"/>
      <c r="C8" s="118"/>
      <c r="D8" s="111" t="s">
        <v>1826</v>
      </c>
      <c r="E8" s="117"/>
      <c r="F8" s="119"/>
      <c r="G8" s="120"/>
    </row>
    <row r="9" spans="1:7" ht="30" x14ac:dyDescent="0.25">
      <c r="A9" s="113">
        <v>1.05</v>
      </c>
      <c r="B9" s="113">
        <v>5</v>
      </c>
      <c r="C9" s="106" t="s">
        <v>1828</v>
      </c>
      <c r="D9" s="106" t="s">
        <v>1831</v>
      </c>
      <c r="E9" s="113" t="s">
        <v>1833</v>
      </c>
      <c r="F9" s="115">
        <v>76</v>
      </c>
      <c r="G9" s="116" t="s">
        <v>1823</v>
      </c>
    </row>
    <row r="10" spans="1:7" x14ac:dyDescent="0.25">
      <c r="A10" s="113"/>
      <c r="B10" s="113"/>
      <c r="C10" s="106" t="s">
        <v>1829</v>
      </c>
      <c r="D10" s="107" t="s">
        <v>1832</v>
      </c>
      <c r="E10" s="113"/>
      <c r="F10" s="115"/>
      <c r="G10" s="116"/>
    </row>
    <row r="11" spans="1:7" ht="30" x14ac:dyDescent="0.25">
      <c r="A11" s="113"/>
      <c r="B11" s="113"/>
      <c r="C11" s="106" t="s">
        <v>1830</v>
      </c>
      <c r="D11" s="107"/>
      <c r="E11" s="113"/>
      <c r="F11" s="115"/>
      <c r="G11" s="116"/>
    </row>
    <row r="12" spans="1:7" ht="48.75" customHeight="1" x14ac:dyDescent="0.25">
      <c r="A12" s="117">
        <v>1.06</v>
      </c>
      <c r="B12" s="117">
        <v>6</v>
      </c>
      <c r="C12" s="118" t="s">
        <v>1834</v>
      </c>
      <c r="D12" s="110" t="s">
        <v>1835</v>
      </c>
      <c r="E12" s="117" t="s">
        <v>1837</v>
      </c>
      <c r="F12" s="119">
        <v>85.5</v>
      </c>
      <c r="G12" s="120"/>
    </row>
    <row r="13" spans="1:7" x14ac:dyDescent="0.25">
      <c r="A13" s="117"/>
      <c r="B13" s="117"/>
      <c r="C13" s="118"/>
      <c r="D13" s="111" t="s">
        <v>1836</v>
      </c>
      <c r="E13" s="117"/>
      <c r="F13" s="119"/>
      <c r="G13" s="120"/>
    </row>
    <row r="14" spans="1:7" ht="48.75" customHeight="1" x14ac:dyDescent="0.25">
      <c r="A14" s="113">
        <v>1.07</v>
      </c>
      <c r="B14" s="113">
        <v>7</v>
      </c>
      <c r="C14" s="114" t="s">
        <v>1838</v>
      </c>
      <c r="D14" s="106" t="s">
        <v>1839</v>
      </c>
      <c r="E14" s="113" t="s">
        <v>1841</v>
      </c>
      <c r="F14" s="115">
        <v>45</v>
      </c>
      <c r="G14" s="116" t="s">
        <v>1814</v>
      </c>
    </row>
    <row r="15" spans="1:7" x14ac:dyDescent="0.25">
      <c r="A15" s="113"/>
      <c r="B15" s="113"/>
      <c r="C15" s="114"/>
      <c r="D15" s="107" t="s">
        <v>1840</v>
      </c>
      <c r="E15" s="113"/>
      <c r="F15" s="115"/>
      <c r="G15" s="116"/>
    </row>
    <row r="16" spans="1:7" ht="48.75" customHeight="1" x14ac:dyDescent="0.25">
      <c r="A16" s="117">
        <v>1.08</v>
      </c>
      <c r="B16" s="117">
        <v>8</v>
      </c>
      <c r="C16" s="118" t="s">
        <v>1842</v>
      </c>
      <c r="D16" s="110" t="s">
        <v>1843</v>
      </c>
      <c r="E16" s="117" t="s">
        <v>1845</v>
      </c>
      <c r="F16" s="119">
        <v>0</v>
      </c>
      <c r="G16" s="120"/>
    </row>
    <row r="17" spans="1:7" x14ac:dyDescent="0.25">
      <c r="A17" s="117"/>
      <c r="B17" s="117"/>
      <c r="C17" s="118"/>
      <c r="D17" s="111" t="s">
        <v>1844</v>
      </c>
      <c r="E17" s="117"/>
      <c r="F17" s="119"/>
      <c r="G17" s="120"/>
    </row>
    <row r="18" spans="1:7" ht="38.25" customHeight="1" x14ac:dyDescent="0.25">
      <c r="A18" s="113">
        <v>1.0900000000000001</v>
      </c>
      <c r="B18" s="113">
        <v>9</v>
      </c>
      <c r="C18" s="114" t="s">
        <v>1846</v>
      </c>
      <c r="D18" s="106" t="s">
        <v>1847</v>
      </c>
      <c r="E18" s="113" t="s">
        <v>1849</v>
      </c>
      <c r="F18" s="115">
        <v>87</v>
      </c>
      <c r="G18" s="116" t="s">
        <v>1814</v>
      </c>
    </row>
    <row r="19" spans="1:7" ht="25.5" x14ac:dyDescent="0.25">
      <c r="A19" s="113"/>
      <c r="B19" s="113"/>
      <c r="C19" s="114"/>
      <c r="D19" s="107" t="s">
        <v>1848</v>
      </c>
      <c r="E19" s="113"/>
      <c r="F19" s="115"/>
      <c r="G19" s="116"/>
    </row>
    <row r="20" spans="1:7" ht="30" x14ac:dyDescent="0.25">
      <c r="A20" s="117">
        <v>1.1000000000000001</v>
      </c>
      <c r="B20" s="117">
        <v>10</v>
      </c>
      <c r="C20" s="110" t="s">
        <v>1850</v>
      </c>
      <c r="D20" s="110" t="s">
        <v>1852</v>
      </c>
      <c r="E20" s="117" t="s">
        <v>1854</v>
      </c>
      <c r="F20" s="119">
        <v>62.5</v>
      </c>
      <c r="G20" s="120"/>
    </row>
    <row r="21" spans="1:7" ht="45" x14ac:dyDescent="0.25">
      <c r="A21" s="117"/>
      <c r="B21" s="117"/>
      <c r="C21" s="110" t="s">
        <v>1851</v>
      </c>
      <c r="D21" s="111" t="s">
        <v>1853</v>
      </c>
      <c r="E21" s="117"/>
      <c r="F21" s="119"/>
      <c r="G21" s="120"/>
    </row>
    <row r="22" spans="1:7" ht="30" x14ac:dyDescent="0.25">
      <c r="A22" s="113">
        <v>1.1100000000000001</v>
      </c>
      <c r="B22" s="113">
        <v>11</v>
      </c>
      <c r="C22" s="106" t="s">
        <v>1855</v>
      </c>
      <c r="D22" s="106" t="s">
        <v>1857</v>
      </c>
      <c r="E22" s="113" t="s">
        <v>1859</v>
      </c>
      <c r="F22" s="115">
        <v>81</v>
      </c>
      <c r="G22" s="116" t="s">
        <v>1814</v>
      </c>
    </row>
    <row r="23" spans="1:7" ht="60" x14ac:dyDescent="0.25">
      <c r="A23" s="113"/>
      <c r="B23" s="113"/>
      <c r="C23" s="106" t="s">
        <v>1856</v>
      </c>
      <c r="D23" s="107" t="s">
        <v>1858</v>
      </c>
      <c r="E23" s="113"/>
      <c r="F23" s="115"/>
      <c r="G23" s="116"/>
    </row>
    <row r="24" spans="1:7" ht="48.75" customHeight="1" x14ac:dyDescent="0.25">
      <c r="A24" s="117">
        <v>1.1200000000000001</v>
      </c>
      <c r="B24" s="117">
        <v>12</v>
      </c>
      <c r="C24" s="118" t="s">
        <v>1860</v>
      </c>
      <c r="D24" s="110" t="s">
        <v>1861</v>
      </c>
      <c r="E24" s="117" t="s">
        <v>1863</v>
      </c>
      <c r="F24" s="119">
        <v>97</v>
      </c>
      <c r="G24" s="120" t="s">
        <v>1814</v>
      </c>
    </row>
    <row r="25" spans="1:7" x14ac:dyDescent="0.25">
      <c r="A25" s="117"/>
      <c r="B25" s="117"/>
      <c r="C25" s="118"/>
      <c r="D25" s="111" t="s">
        <v>1862</v>
      </c>
      <c r="E25" s="117"/>
      <c r="F25" s="119"/>
      <c r="G25" s="120"/>
    </row>
    <row r="26" spans="1:7" ht="48.75" customHeight="1" x14ac:dyDescent="0.25">
      <c r="A26" s="113">
        <v>2.0099999999999998</v>
      </c>
      <c r="B26" s="113">
        <v>13</v>
      </c>
      <c r="C26" s="114" t="s">
        <v>1860</v>
      </c>
      <c r="D26" s="106" t="s">
        <v>1864</v>
      </c>
      <c r="E26" s="113" t="s">
        <v>1866</v>
      </c>
      <c r="F26" s="115">
        <v>71</v>
      </c>
      <c r="G26" s="116" t="s">
        <v>1814</v>
      </c>
    </row>
    <row r="27" spans="1:7" x14ac:dyDescent="0.25">
      <c r="A27" s="113"/>
      <c r="B27" s="113"/>
      <c r="C27" s="114"/>
      <c r="D27" s="107" t="s">
        <v>1865</v>
      </c>
      <c r="E27" s="113"/>
      <c r="F27" s="115"/>
      <c r="G27" s="116"/>
    </row>
    <row r="28" spans="1:7" ht="30" x14ac:dyDescent="0.25">
      <c r="A28" s="117">
        <v>2.02</v>
      </c>
      <c r="B28" s="117">
        <v>14</v>
      </c>
      <c r="C28" s="110" t="s">
        <v>1855</v>
      </c>
      <c r="D28" s="110" t="s">
        <v>1867</v>
      </c>
      <c r="E28" s="117" t="s">
        <v>1869</v>
      </c>
      <c r="F28" s="119">
        <v>74</v>
      </c>
      <c r="G28" s="120" t="s">
        <v>1814</v>
      </c>
    </row>
    <row r="29" spans="1:7" ht="60" x14ac:dyDescent="0.25">
      <c r="A29" s="117"/>
      <c r="B29" s="117"/>
      <c r="C29" s="110" t="s">
        <v>1856</v>
      </c>
      <c r="D29" s="111" t="s">
        <v>1868</v>
      </c>
      <c r="E29" s="117"/>
      <c r="F29" s="119"/>
      <c r="G29" s="120"/>
    </row>
    <row r="30" spans="1:7" ht="30" x14ac:dyDescent="0.25">
      <c r="A30" s="113">
        <v>2.0299999999999998</v>
      </c>
      <c r="B30" s="113">
        <v>15</v>
      </c>
      <c r="C30" s="106" t="s">
        <v>1850</v>
      </c>
      <c r="D30" s="106" t="s">
        <v>1870</v>
      </c>
      <c r="E30" s="113" t="s">
        <v>1872</v>
      </c>
      <c r="F30" s="115">
        <v>83.5</v>
      </c>
      <c r="G30" s="116"/>
    </row>
    <row r="31" spans="1:7" ht="45" x14ac:dyDescent="0.25">
      <c r="A31" s="113"/>
      <c r="B31" s="113"/>
      <c r="C31" s="106" t="s">
        <v>1851</v>
      </c>
      <c r="D31" s="107" t="s">
        <v>1871</v>
      </c>
      <c r="E31" s="113"/>
      <c r="F31" s="115"/>
      <c r="G31" s="116"/>
    </row>
    <row r="32" spans="1:7" ht="48.75" customHeight="1" x14ac:dyDescent="0.25">
      <c r="A32" s="117">
        <v>2.04</v>
      </c>
      <c r="B32" s="117">
        <v>16</v>
      </c>
      <c r="C32" s="118" t="s">
        <v>1846</v>
      </c>
      <c r="D32" s="110" t="s">
        <v>1873</v>
      </c>
      <c r="E32" s="117" t="s">
        <v>1875</v>
      </c>
      <c r="F32" s="119">
        <v>84</v>
      </c>
      <c r="G32" s="120" t="s">
        <v>1814</v>
      </c>
    </row>
    <row r="33" spans="1:7" x14ac:dyDescent="0.25">
      <c r="A33" s="117"/>
      <c r="B33" s="117"/>
      <c r="C33" s="118"/>
      <c r="D33" s="111" t="s">
        <v>1874</v>
      </c>
      <c r="E33" s="117"/>
      <c r="F33" s="119"/>
      <c r="G33" s="120"/>
    </row>
    <row r="34" spans="1:7" ht="48.75" customHeight="1" x14ac:dyDescent="0.25">
      <c r="A34" s="113">
        <v>2.0499999999999998</v>
      </c>
      <c r="B34" s="113">
        <v>17</v>
      </c>
      <c r="C34" s="114" t="s">
        <v>1842</v>
      </c>
      <c r="D34" s="106" t="s">
        <v>1876</v>
      </c>
      <c r="E34" s="113" t="s">
        <v>1878</v>
      </c>
      <c r="F34" s="115">
        <v>36</v>
      </c>
      <c r="G34" s="116"/>
    </row>
    <row r="35" spans="1:7" x14ac:dyDescent="0.25">
      <c r="A35" s="113"/>
      <c r="B35" s="113"/>
      <c r="C35" s="114"/>
      <c r="D35" s="107" t="s">
        <v>1877</v>
      </c>
      <c r="E35" s="113"/>
      <c r="F35" s="115"/>
      <c r="G35" s="116"/>
    </row>
    <row r="36" spans="1:7" ht="48.75" customHeight="1" x14ac:dyDescent="0.25">
      <c r="A36" s="117">
        <v>2.06</v>
      </c>
      <c r="B36" s="117">
        <v>18</v>
      </c>
      <c r="C36" s="118" t="s">
        <v>1838</v>
      </c>
      <c r="D36" s="110" t="s">
        <v>1879</v>
      </c>
      <c r="E36" s="117" t="s">
        <v>1880</v>
      </c>
      <c r="F36" s="119">
        <v>75</v>
      </c>
      <c r="G36" s="120" t="s">
        <v>1814</v>
      </c>
    </row>
    <row r="37" spans="1:7" x14ac:dyDescent="0.25">
      <c r="A37" s="117"/>
      <c r="B37" s="117"/>
      <c r="C37" s="118"/>
      <c r="D37" s="111" t="s">
        <v>1862</v>
      </c>
      <c r="E37" s="117"/>
      <c r="F37" s="119"/>
      <c r="G37" s="120"/>
    </row>
    <row r="38" spans="1:7" ht="48.75" customHeight="1" x14ac:dyDescent="0.25">
      <c r="A38" s="113">
        <v>2.0699999999999998</v>
      </c>
      <c r="B38" s="113">
        <v>19</v>
      </c>
      <c r="C38" s="114" t="s">
        <v>1834</v>
      </c>
      <c r="D38" s="106" t="s">
        <v>1881</v>
      </c>
      <c r="E38" s="113" t="s">
        <v>1883</v>
      </c>
      <c r="F38" s="115">
        <v>15</v>
      </c>
      <c r="G38" s="116"/>
    </row>
    <row r="39" spans="1:7" x14ac:dyDescent="0.25">
      <c r="A39" s="113"/>
      <c r="B39" s="113"/>
      <c r="C39" s="114"/>
      <c r="D39" s="107" t="s">
        <v>1882</v>
      </c>
      <c r="E39" s="113"/>
      <c r="F39" s="115"/>
      <c r="G39" s="116"/>
    </row>
    <row r="40" spans="1:7" ht="30" x14ac:dyDescent="0.25">
      <c r="A40" s="117">
        <v>2.08</v>
      </c>
      <c r="B40" s="117">
        <v>20</v>
      </c>
      <c r="C40" s="110" t="s">
        <v>1828</v>
      </c>
      <c r="D40" s="110" t="s">
        <v>1884</v>
      </c>
      <c r="E40" s="117" t="s">
        <v>1886</v>
      </c>
      <c r="F40" s="119">
        <v>61</v>
      </c>
      <c r="G40" s="120"/>
    </row>
    <row r="41" spans="1:7" x14ac:dyDescent="0.25">
      <c r="A41" s="117"/>
      <c r="B41" s="117"/>
      <c r="C41" s="110" t="s">
        <v>1829</v>
      </c>
      <c r="D41" s="111" t="s">
        <v>1885</v>
      </c>
      <c r="E41" s="117"/>
      <c r="F41" s="119"/>
      <c r="G41" s="120"/>
    </row>
    <row r="42" spans="1:7" ht="30" x14ac:dyDescent="0.25">
      <c r="A42" s="117"/>
      <c r="B42" s="117"/>
      <c r="C42" s="110" t="s">
        <v>1830</v>
      </c>
      <c r="D42" s="111"/>
      <c r="E42" s="117"/>
      <c r="F42" s="119"/>
      <c r="G42" s="120"/>
    </row>
    <row r="43" spans="1:7" ht="48.75" customHeight="1" x14ac:dyDescent="0.25">
      <c r="A43" s="113">
        <v>2.09</v>
      </c>
      <c r="B43" s="113">
        <v>21</v>
      </c>
      <c r="C43" s="114" t="s">
        <v>1824</v>
      </c>
      <c r="D43" s="106" t="s">
        <v>1887</v>
      </c>
      <c r="E43" s="113" t="s">
        <v>1889</v>
      </c>
      <c r="F43" s="115">
        <v>91</v>
      </c>
      <c r="G43" s="116"/>
    </row>
    <row r="44" spans="1:7" x14ac:dyDescent="0.25">
      <c r="A44" s="113"/>
      <c r="B44" s="113"/>
      <c r="C44" s="114"/>
      <c r="D44" s="107" t="s">
        <v>1888</v>
      </c>
      <c r="E44" s="113"/>
      <c r="F44" s="115"/>
      <c r="G44" s="116"/>
    </row>
    <row r="45" spans="1:7" ht="48.75" customHeight="1" x14ac:dyDescent="0.25">
      <c r="A45" s="117">
        <v>2.1</v>
      </c>
      <c r="B45" s="117">
        <v>22</v>
      </c>
      <c r="C45" s="118" t="s">
        <v>1819</v>
      </c>
      <c r="D45" s="110" t="s">
        <v>1890</v>
      </c>
      <c r="E45" s="117" t="s">
        <v>1889</v>
      </c>
      <c r="F45" s="119">
        <v>156</v>
      </c>
      <c r="G45" s="120" t="s">
        <v>1892</v>
      </c>
    </row>
    <row r="46" spans="1:7" x14ac:dyDescent="0.25">
      <c r="A46" s="117"/>
      <c r="B46" s="117"/>
      <c r="C46" s="118"/>
      <c r="D46" s="111" t="s">
        <v>1891</v>
      </c>
      <c r="E46" s="117"/>
      <c r="F46" s="119"/>
      <c r="G46" s="120"/>
    </row>
    <row r="47" spans="1:7" ht="48.75" customHeight="1" x14ac:dyDescent="0.25">
      <c r="A47" s="113">
        <v>2.11</v>
      </c>
      <c r="B47" s="113">
        <v>23</v>
      </c>
      <c r="C47" s="114" t="s">
        <v>1815</v>
      </c>
      <c r="D47" s="106" t="s">
        <v>1893</v>
      </c>
      <c r="E47" s="113" t="s">
        <v>1895</v>
      </c>
      <c r="F47" s="115">
        <v>86</v>
      </c>
      <c r="G47" s="116"/>
    </row>
    <row r="48" spans="1:7" x14ac:dyDescent="0.25">
      <c r="A48" s="113"/>
      <c r="B48" s="113"/>
      <c r="C48" s="114"/>
      <c r="D48" s="107" t="s">
        <v>1894</v>
      </c>
      <c r="E48" s="113"/>
      <c r="F48" s="115"/>
      <c r="G48" s="116"/>
    </row>
    <row r="49" spans="1:7" ht="48.75" customHeight="1" x14ac:dyDescent="0.25">
      <c r="A49" s="117">
        <v>2.12</v>
      </c>
      <c r="B49" s="117">
        <v>24</v>
      </c>
      <c r="C49" s="118" t="s">
        <v>1810</v>
      </c>
      <c r="D49" s="110" t="s">
        <v>1896</v>
      </c>
      <c r="E49" s="117" t="s">
        <v>1898</v>
      </c>
      <c r="F49" s="119">
        <v>71</v>
      </c>
      <c r="G49" s="120" t="s">
        <v>1814</v>
      </c>
    </row>
    <row r="50" spans="1:7" x14ac:dyDescent="0.25">
      <c r="A50" s="117"/>
      <c r="B50" s="117"/>
      <c r="C50" s="118"/>
      <c r="D50" s="111" t="s">
        <v>1897</v>
      </c>
      <c r="E50" s="117"/>
      <c r="F50" s="119"/>
      <c r="G50" s="120"/>
    </row>
    <row r="51" spans="1:7" ht="48.75" customHeight="1" x14ac:dyDescent="0.25">
      <c r="A51" s="113">
        <v>3.01</v>
      </c>
      <c r="B51" s="113">
        <v>25</v>
      </c>
      <c r="C51" s="114" t="s">
        <v>1834</v>
      </c>
      <c r="D51" s="106" t="s">
        <v>1899</v>
      </c>
      <c r="E51" s="113" t="s">
        <v>1901</v>
      </c>
      <c r="F51" s="115">
        <v>147</v>
      </c>
      <c r="G51" s="116"/>
    </row>
    <row r="52" spans="1:7" x14ac:dyDescent="0.25">
      <c r="A52" s="113"/>
      <c r="B52" s="113"/>
      <c r="C52" s="114"/>
      <c r="D52" s="107" t="s">
        <v>1900</v>
      </c>
      <c r="E52" s="113"/>
      <c r="F52" s="115"/>
      <c r="G52" s="116"/>
    </row>
    <row r="53" spans="1:7" ht="48.75" customHeight="1" x14ac:dyDescent="0.25">
      <c r="A53" s="117">
        <v>3.02</v>
      </c>
      <c r="B53" s="117">
        <v>26</v>
      </c>
      <c r="C53" s="118" t="s">
        <v>1810</v>
      </c>
      <c r="D53" s="110" t="s">
        <v>1902</v>
      </c>
      <c r="E53" s="117" t="s">
        <v>1904</v>
      </c>
      <c r="F53" s="119">
        <v>49</v>
      </c>
      <c r="G53" s="120" t="s">
        <v>1814</v>
      </c>
    </row>
    <row r="54" spans="1:7" x14ac:dyDescent="0.25">
      <c r="A54" s="117"/>
      <c r="B54" s="117"/>
      <c r="C54" s="118"/>
      <c r="D54" s="111" t="s">
        <v>1903</v>
      </c>
      <c r="E54" s="117"/>
      <c r="F54" s="119"/>
      <c r="G54" s="120"/>
    </row>
    <row r="55" spans="1:7" ht="48.75" customHeight="1" x14ac:dyDescent="0.25">
      <c r="A55" s="113">
        <v>3.03</v>
      </c>
      <c r="B55" s="113">
        <v>27</v>
      </c>
      <c r="C55" s="114" t="s">
        <v>1815</v>
      </c>
      <c r="D55" s="106" t="s">
        <v>1905</v>
      </c>
      <c r="E55" s="113" t="s">
        <v>1907</v>
      </c>
      <c r="F55" s="115">
        <v>69</v>
      </c>
      <c r="G55" s="116"/>
    </row>
    <row r="56" spans="1:7" x14ac:dyDescent="0.25">
      <c r="A56" s="113"/>
      <c r="B56" s="113"/>
      <c r="C56" s="114"/>
      <c r="D56" s="107" t="s">
        <v>1906</v>
      </c>
      <c r="E56" s="113"/>
      <c r="F56" s="115"/>
      <c r="G56" s="116"/>
    </row>
    <row r="57" spans="1:7" ht="48.75" customHeight="1" x14ac:dyDescent="0.25">
      <c r="A57" s="117">
        <v>3.04</v>
      </c>
      <c r="B57" s="117">
        <v>28</v>
      </c>
      <c r="C57" s="118" t="s">
        <v>1819</v>
      </c>
      <c r="D57" s="110" t="s">
        <v>1908</v>
      </c>
      <c r="E57" s="117" t="s">
        <v>1910</v>
      </c>
      <c r="F57" s="119">
        <v>2.5</v>
      </c>
      <c r="G57" s="120" t="s">
        <v>1823</v>
      </c>
    </row>
    <row r="58" spans="1:7" x14ac:dyDescent="0.25">
      <c r="A58" s="117"/>
      <c r="B58" s="117"/>
      <c r="C58" s="118"/>
      <c r="D58" s="111" t="s">
        <v>1909</v>
      </c>
      <c r="E58" s="117"/>
      <c r="F58" s="119"/>
      <c r="G58" s="120"/>
    </row>
    <row r="59" spans="1:7" ht="48.75" customHeight="1" x14ac:dyDescent="0.25">
      <c r="A59" s="113">
        <v>3.05</v>
      </c>
      <c r="B59" s="113">
        <v>29</v>
      </c>
      <c r="C59" s="114" t="s">
        <v>1824</v>
      </c>
      <c r="D59" s="106" t="s">
        <v>1911</v>
      </c>
      <c r="E59" s="113" t="s">
        <v>1913</v>
      </c>
      <c r="F59" s="115">
        <v>166</v>
      </c>
      <c r="G59" s="116"/>
    </row>
    <row r="60" spans="1:7" x14ac:dyDescent="0.25">
      <c r="A60" s="113"/>
      <c r="B60" s="113"/>
      <c r="C60" s="114"/>
      <c r="D60" s="107" t="s">
        <v>1912</v>
      </c>
      <c r="E60" s="113"/>
      <c r="F60" s="115"/>
      <c r="G60" s="116"/>
    </row>
    <row r="61" spans="1:7" ht="18.75" customHeight="1" x14ac:dyDescent="0.25">
      <c r="A61" s="117">
        <v>3.06</v>
      </c>
      <c r="B61" s="117">
        <v>30</v>
      </c>
      <c r="C61" s="110" t="s">
        <v>1828</v>
      </c>
      <c r="D61" s="110" t="s">
        <v>1914</v>
      </c>
      <c r="E61" s="117" t="s">
        <v>1916</v>
      </c>
      <c r="F61" s="119">
        <v>75</v>
      </c>
      <c r="G61" s="120"/>
    </row>
    <row r="62" spans="1:7" x14ac:dyDescent="0.25">
      <c r="A62" s="117"/>
      <c r="B62" s="117"/>
      <c r="C62" s="110" t="s">
        <v>1829</v>
      </c>
      <c r="D62" s="111" t="s">
        <v>1915</v>
      </c>
      <c r="E62" s="117"/>
      <c r="F62" s="119"/>
      <c r="G62" s="120"/>
    </row>
    <row r="63" spans="1:7" ht="30" x14ac:dyDescent="0.25">
      <c r="A63" s="117"/>
      <c r="B63" s="117"/>
      <c r="C63" s="110" t="s">
        <v>1830</v>
      </c>
      <c r="D63" s="111"/>
      <c r="E63" s="117"/>
      <c r="F63" s="119"/>
      <c r="G63" s="120"/>
    </row>
    <row r="64" spans="1:7" ht="48.75" customHeight="1" x14ac:dyDescent="0.25">
      <c r="A64" s="113">
        <v>3.07</v>
      </c>
      <c r="B64" s="113">
        <v>31</v>
      </c>
      <c r="C64" s="114" t="s">
        <v>1842</v>
      </c>
      <c r="D64" s="106" t="s">
        <v>1917</v>
      </c>
      <c r="E64" s="113" t="s">
        <v>1919</v>
      </c>
      <c r="F64" s="115">
        <v>41</v>
      </c>
      <c r="G64" s="116"/>
    </row>
    <row r="65" spans="1:7" x14ac:dyDescent="0.25">
      <c r="A65" s="113"/>
      <c r="B65" s="113"/>
      <c r="C65" s="114"/>
      <c r="D65" s="107" t="s">
        <v>1918</v>
      </c>
      <c r="E65" s="113"/>
      <c r="F65" s="115"/>
      <c r="G65" s="116"/>
    </row>
    <row r="66" spans="1:7" ht="48.75" customHeight="1" x14ac:dyDescent="0.25">
      <c r="A66" s="117">
        <v>3.08</v>
      </c>
      <c r="B66" s="117">
        <v>32</v>
      </c>
      <c r="C66" s="118" t="s">
        <v>1846</v>
      </c>
      <c r="D66" s="110" t="s">
        <v>1920</v>
      </c>
      <c r="E66" s="117" t="s">
        <v>1922</v>
      </c>
      <c r="F66" s="119">
        <v>59</v>
      </c>
      <c r="G66" s="120" t="s">
        <v>1814</v>
      </c>
    </row>
    <row r="67" spans="1:7" x14ac:dyDescent="0.25">
      <c r="A67" s="117"/>
      <c r="B67" s="117"/>
      <c r="C67" s="118"/>
      <c r="D67" s="111" t="s">
        <v>1921</v>
      </c>
      <c r="E67" s="117"/>
      <c r="F67" s="119"/>
      <c r="G67" s="120"/>
    </row>
    <row r="68" spans="1:7" ht="30" x14ac:dyDescent="0.25">
      <c r="A68" s="113">
        <v>3.09</v>
      </c>
      <c r="B68" s="113">
        <v>33</v>
      </c>
      <c r="C68" s="106" t="s">
        <v>1850</v>
      </c>
      <c r="D68" s="106" t="s">
        <v>1923</v>
      </c>
      <c r="E68" s="113" t="s">
        <v>1925</v>
      </c>
      <c r="F68" s="115">
        <v>63</v>
      </c>
      <c r="G68" s="116"/>
    </row>
    <row r="69" spans="1:7" ht="45" x14ac:dyDescent="0.25">
      <c r="A69" s="113"/>
      <c r="B69" s="113"/>
      <c r="C69" s="106" t="s">
        <v>1851</v>
      </c>
      <c r="D69" s="107" t="s">
        <v>1924</v>
      </c>
      <c r="E69" s="113"/>
      <c r="F69" s="115"/>
      <c r="G69" s="116"/>
    </row>
    <row r="70" spans="1:7" ht="30" x14ac:dyDescent="0.25">
      <c r="A70" s="117">
        <v>3.1</v>
      </c>
      <c r="B70" s="117">
        <v>34</v>
      </c>
      <c r="C70" s="110" t="s">
        <v>1855</v>
      </c>
      <c r="D70" s="110" t="s">
        <v>1926</v>
      </c>
      <c r="E70" s="117" t="s">
        <v>1928</v>
      </c>
      <c r="F70" s="119">
        <v>34</v>
      </c>
      <c r="G70" s="120" t="s">
        <v>1814</v>
      </c>
    </row>
    <row r="71" spans="1:7" ht="60" x14ac:dyDescent="0.25">
      <c r="A71" s="117"/>
      <c r="B71" s="117"/>
      <c r="C71" s="110" t="s">
        <v>1856</v>
      </c>
      <c r="D71" s="111" t="s">
        <v>1927</v>
      </c>
      <c r="E71" s="117"/>
      <c r="F71" s="119"/>
      <c r="G71" s="120"/>
    </row>
    <row r="72" spans="1:7" ht="48.75" customHeight="1" x14ac:dyDescent="0.25">
      <c r="A72" s="113">
        <v>3.11</v>
      </c>
      <c r="B72" s="113">
        <v>35</v>
      </c>
      <c r="C72" s="114" t="s">
        <v>1860</v>
      </c>
      <c r="D72" s="106" t="s">
        <v>1929</v>
      </c>
      <c r="E72" s="113" t="s">
        <v>1931</v>
      </c>
      <c r="F72" s="115">
        <v>96</v>
      </c>
      <c r="G72" s="116" t="s">
        <v>1814</v>
      </c>
    </row>
    <row r="73" spans="1:7" x14ac:dyDescent="0.25">
      <c r="A73" s="113"/>
      <c r="B73" s="113"/>
      <c r="C73" s="114"/>
      <c r="D73" s="107" t="s">
        <v>1930</v>
      </c>
      <c r="E73" s="113"/>
      <c r="F73" s="115"/>
      <c r="G73" s="116"/>
    </row>
    <row r="74" spans="1:7" ht="48.75" customHeight="1" x14ac:dyDescent="0.25">
      <c r="A74" s="117">
        <v>3.12</v>
      </c>
      <c r="B74" s="117">
        <v>36</v>
      </c>
      <c r="C74" s="118" t="s">
        <v>1838</v>
      </c>
      <c r="D74" s="110" t="s">
        <v>1932</v>
      </c>
      <c r="E74" s="117" t="s">
        <v>1934</v>
      </c>
      <c r="F74" s="119">
        <v>43.5</v>
      </c>
      <c r="G74" s="120" t="s">
        <v>1814</v>
      </c>
    </row>
    <row r="75" spans="1:7" x14ac:dyDescent="0.25">
      <c r="A75" s="117"/>
      <c r="B75" s="117"/>
      <c r="C75" s="118"/>
      <c r="D75" s="111" t="s">
        <v>1933</v>
      </c>
      <c r="E75" s="117"/>
      <c r="F75" s="119"/>
      <c r="G75" s="120"/>
    </row>
    <row r="76" spans="1:7" ht="48.75" customHeight="1" x14ac:dyDescent="0.25">
      <c r="A76" s="113">
        <v>4.01</v>
      </c>
      <c r="B76" s="113">
        <v>37</v>
      </c>
      <c r="C76" s="114" t="s">
        <v>1838</v>
      </c>
      <c r="D76" s="106" t="s">
        <v>1935</v>
      </c>
      <c r="E76" s="113" t="s">
        <v>1936</v>
      </c>
      <c r="F76" s="115">
        <v>46</v>
      </c>
      <c r="G76" s="116" t="s">
        <v>1814</v>
      </c>
    </row>
    <row r="77" spans="1:7" x14ac:dyDescent="0.25">
      <c r="A77" s="113"/>
      <c r="B77" s="113"/>
      <c r="C77" s="114"/>
      <c r="D77" s="107" t="s">
        <v>1844</v>
      </c>
      <c r="E77" s="113"/>
      <c r="F77" s="115"/>
      <c r="G77" s="116"/>
    </row>
    <row r="78" spans="1:7" ht="48.75" customHeight="1" x14ac:dyDescent="0.25">
      <c r="A78" s="117">
        <v>4.0199999999999996</v>
      </c>
      <c r="B78" s="117">
        <v>38</v>
      </c>
      <c r="C78" s="118" t="s">
        <v>1860</v>
      </c>
      <c r="D78" s="110" t="s">
        <v>1937</v>
      </c>
      <c r="E78" s="117" t="s">
        <v>1939</v>
      </c>
      <c r="F78" s="119">
        <v>90.5</v>
      </c>
      <c r="G78" s="120" t="s">
        <v>1814</v>
      </c>
    </row>
    <row r="79" spans="1:7" x14ac:dyDescent="0.25">
      <c r="A79" s="117"/>
      <c r="B79" s="117"/>
      <c r="C79" s="118"/>
      <c r="D79" s="111" t="s">
        <v>1938</v>
      </c>
      <c r="E79" s="117"/>
      <c r="F79" s="119"/>
      <c r="G79" s="120"/>
    </row>
    <row r="80" spans="1:7" ht="30" x14ac:dyDescent="0.25">
      <c r="A80" s="113">
        <v>4.03</v>
      </c>
      <c r="B80" s="113">
        <v>39</v>
      </c>
      <c r="C80" s="106" t="s">
        <v>1855</v>
      </c>
      <c r="D80" s="106" t="s">
        <v>1940</v>
      </c>
      <c r="E80" s="113" t="s">
        <v>1942</v>
      </c>
      <c r="F80" s="115">
        <v>150.5</v>
      </c>
      <c r="G80" s="116" t="s">
        <v>1814</v>
      </c>
    </row>
    <row r="81" spans="1:7" ht="60" x14ac:dyDescent="0.25">
      <c r="A81" s="113"/>
      <c r="B81" s="113"/>
      <c r="C81" s="106" t="s">
        <v>1856</v>
      </c>
      <c r="D81" s="107" t="s">
        <v>1941</v>
      </c>
      <c r="E81" s="113"/>
      <c r="F81" s="115"/>
      <c r="G81" s="116"/>
    </row>
    <row r="82" spans="1:7" ht="30" x14ac:dyDescent="0.25">
      <c r="A82" s="117">
        <v>4.04</v>
      </c>
      <c r="B82" s="117">
        <v>40</v>
      </c>
      <c r="C82" s="110" t="s">
        <v>1850</v>
      </c>
      <c r="D82" s="110" t="s">
        <v>1943</v>
      </c>
      <c r="E82" s="117" t="s">
        <v>1945</v>
      </c>
      <c r="F82" s="119">
        <v>120</v>
      </c>
      <c r="G82" s="120"/>
    </row>
    <row r="83" spans="1:7" ht="45" x14ac:dyDescent="0.25">
      <c r="A83" s="117"/>
      <c r="B83" s="117"/>
      <c r="C83" s="110" t="s">
        <v>1851</v>
      </c>
      <c r="D83" s="111" t="s">
        <v>1944</v>
      </c>
      <c r="E83" s="117"/>
      <c r="F83" s="119"/>
      <c r="G83" s="120"/>
    </row>
    <row r="84" spans="1:7" ht="48.75" customHeight="1" x14ac:dyDescent="0.25">
      <c r="A84" s="113">
        <v>4.05</v>
      </c>
      <c r="B84" s="113">
        <v>41</v>
      </c>
      <c r="C84" s="114" t="s">
        <v>1846</v>
      </c>
      <c r="D84" s="106" t="s">
        <v>1946</v>
      </c>
      <c r="E84" s="113" t="s">
        <v>1948</v>
      </c>
      <c r="F84" s="115">
        <v>73</v>
      </c>
      <c r="G84" s="116" t="s">
        <v>1814</v>
      </c>
    </row>
    <row r="85" spans="1:7" x14ac:dyDescent="0.25">
      <c r="A85" s="113"/>
      <c r="B85" s="113"/>
      <c r="C85" s="114"/>
      <c r="D85" s="107" t="s">
        <v>1947</v>
      </c>
      <c r="E85" s="113"/>
      <c r="F85" s="115"/>
      <c r="G85" s="116"/>
    </row>
    <row r="86" spans="1:7" ht="48.75" customHeight="1" x14ac:dyDescent="0.25">
      <c r="A86" s="117">
        <v>4.0599999999999996</v>
      </c>
      <c r="B86" s="117">
        <v>42</v>
      </c>
      <c r="C86" s="118" t="s">
        <v>1842</v>
      </c>
      <c r="D86" s="110" t="s">
        <v>1949</v>
      </c>
      <c r="E86" s="117" t="s">
        <v>1951</v>
      </c>
      <c r="F86" s="119">
        <v>64</v>
      </c>
      <c r="G86" s="120"/>
    </row>
    <row r="87" spans="1:7" x14ac:dyDescent="0.25">
      <c r="A87" s="117"/>
      <c r="B87" s="117"/>
      <c r="C87" s="118"/>
      <c r="D87" s="111" t="s">
        <v>1950</v>
      </c>
      <c r="E87" s="117"/>
      <c r="F87" s="119"/>
      <c r="G87" s="120"/>
    </row>
    <row r="88" spans="1:7" ht="30" x14ac:dyDescent="0.25">
      <c r="A88" s="113">
        <v>4.07</v>
      </c>
      <c r="B88" s="113">
        <v>43</v>
      </c>
      <c r="C88" s="106" t="s">
        <v>1828</v>
      </c>
      <c r="D88" s="106" t="s">
        <v>1952</v>
      </c>
      <c r="E88" s="113" t="s">
        <v>1954</v>
      </c>
      <c r="F88" s="115">
        <v>4.5</v>
      </c>
      <c r="G88" s="116" t="s">
        <v>1823</v>
      </c>
    </row>
    <row r="89" spans="1:7" x14ac:dyDescent="0.25">
      <c r="A89" s="113"/>
      <c r="B89" s="113"/>
      <c r="C89" s="106" t="s">
        <v>1829</v>
      </c>
      <c r="D89" s="107" t="s">
        <v>1953</v>
      </c>
      <c r="E89" s="113"/>
      <c r="F89" s="115"/>
      <c r="G89" s="116"/>
    </row>
    <row r="90" spans="1:7" ht="30" x14ac:dyDescent="0.25">
      <c r="A90" s="113"/>
      <c r="B90" s="113"/>
      <c r="C90" s="106" t="s">
        <v>1830</v>
      </c>
      <c r="D90" s="107"/>
      <c r="E90" s="113"/>
      <c r="F90" s="115"/>
      <c r="G90" s="116"/>
    </row>
    <row r="91" spans="1:7" ht="48.75" customHeight="1" x14ac:dyDescent="0.25">
      <c r="A91" s="117">
        <v>4.08</v>
      </c>
      <c r="B91" s="117">
        <v>44</v>
      </c>
      <c r="C91" s="118" t="s">
        <v>1824</v>
      </c>
      <c r="D91" s="110" t="s">
        <v>1955</v>
      </c>
      <c r="E91" s="117" t="s">
        <v>1957</v>
      </c>
      <c r="F91" s="119">
        <v>29</v>
      </c>
      <c r="G91" s="120"/>
    </row>
    <row r="92" spans="1:7" x14ac:dyDescent="0.25">
      <c r="A92" s="117"/>
      <c r="B92" s="117"/>
      <c r="C92" s="118"/>
      <c r="D92" s="111" t="s">
        <v>1956</v>
      </c>
      <c r="E92" s="117"/>
      <c r="F92" s="119"/>
      <c r="G92" s="120"/>
    </row>
    <row r="93" spans="1:7" ht="48.75" customHeight="1" x14ac:dyDescent="0.25">
      <c r="A93" s="113">
        <v>4.09</v>
      </c>
      <c r="B93" s="113">
        <v>45</v>
      </c>
      <c r="C93" s="114" t="s">
        <v>1819</v>
      </c>
      <c r="D93" s="106" t="s">
        <v>1958</v>
      </c>
      <c r="E93" s="113" t="s">
        <v>1957</v>
      </c>
      <c r="F93" s="115">
        <v>9</v>
      </c>
      <c r="G93" s="116" t="s">
        <v>1892</v>
      </c>
    </row>
    <row r="94" spans="1:7" x14ac:dyDescent="0.25">
      <c r="A94" s="113"/>
      <c r="B94" s="113"/>
      <c r="C94" s="114"/>
      <c r="D94" s="107" t="s">
        <v>1959</v>
      </c>
      <c r="E94" s="113"/>
      <c r="F94" s="115"/>
      <c r="G94" s="116"/>
    </row>
    <row r="95" spans="1:7" ht="48.75" customHeight="1" x14ac:dyDescent="0.25">
      <c r="A95" s="117">
        <v>4.0999999999999996</v>
      </c>
      <c r="B95" s="117">
        <v>46</v>
      </c>
      <c r="C95" s="118" t="s">
        <v>1815</v>
      </c>
      <c r="D95" s="110" t="s">
        <v>1960</v>
      </c>
      <c r="E95" s="117" t="s">
        <v>1962</v>
      </c>
      <c r="F95" s="119">
        <v>76</v>
      </c>
      <c r="G95" s="120"/>
    </row>
    <row r="96" spans="1:7" x14ac:dyDescent="0.25">
      <c r="A96" s="117"/>
      <c r="B96" s="117"/>
      <c r="C96" s="118"/>
      <c r="D96" s="111" t="s">
        <v>1961</v>
      </c>
      <c r="E96" s="117"/>
      <c r="F96" s="119"/>
      <c r="G96" s="120"/>
    </row>
    <row r="97" spans="1:7" ht="48.75" customHeight="1" x14ac:dyDescent="0.25">
      <c r="A97" s="113">
        <v>4.1100000000000003</v>
      </c>
      <c r="B97" s="113">
        <v>47</v>
      </c>
      <c r="C97" s="114" t="s">
        <v>1810</v>
      </c>
      <c r="D97" s="106" t="s">
        <v>1963</v>
      </c>
      <c r="E97" s="113" t="s">
        <v>1965</v>
      </c>
      <c r="F97" s="115">
        <v>57</v>
      </c>
      <c r="G97" s="116" t="s">
        <v>1814</v>
      </c>
    </row>
    <row r="98" spans="1:7" x14ac:dyDescent="0.25">
      <c r="A98" s="113"/>
      <c r="B98" s="113"/>
      <c r="C98" s="114"/>
      <c r="D98" s="107" t="s">
        <v>1964</v>
      </c>
      <c r="E98" s="113"/>
      <c r="F98" s="115"/>
      <c r="G98" s="116"/>
    </row>
    <row r="99" spans="1:7" ht="63.75" x14ac:dyDescent="0.25">
      <c r="A99" s="109">
        <v>4.12</v>
      </c>
      <c r="B99" s="109">
        <v>48</v>
      </c>
      <c r="C99" s="110" t="s">
        <v>1834</v>
      </c>
      <c r="D99" s="110" t="s">
        <v>1966</v>
      </c>
      <c r="E99" s="109" t="s">
        <v>1967</v>
      </c>
      <c r="F99" s="112">
        <v>35</v>
      </c>
      <c r="G99" s="111"/>
    </row>
    <row r="100" spans="1:7" ht="30" x14ac:dyDescent="0.25">
      <c r="A100" s="113">
        <v>5.01</v>
      </c>
      <c r="B100" s="113">
        <v>49</v>
      </c>
      <c r="C100" s="106" t="s">
        <v>1828</v>
      </c>
      <c r="D100" s="106" t="s">
        <v>1968</v>
      </c>
      <c r="E100" s="113" t="s">
        <v>1970</v>
      </c>
      <c r="F100" s="115">
        <v>82</v>
      </c>
      <c r="G100" s="116"/>
    </row>
    <row r="101" spans="1:7" x14ac:dyDescent="0.25">
      <c r="A101" s="113"/>
      <c r="B101" s="113"/>
      <c r="C101" s="106" t="s">
        <v>1829</v>
      </c>
      <c r="D101" s="107" t="s">
        <v>1969</v>
      </c>
      <c r="E101" s="113"/>
      <c r="F101" s="115"/>
      <c r="G101" s="116"/>
    </row>
    <row r="102" spans="1:7" ht="30" x14ac:dyDescent="0.25">
      <c r="A102" s="113"/>
      <c r="B102" s="113"/>
      <c r="C102" s="106" t="s">
        <v>1830</v>
      </c>
      <c r="D102" s="107"/>
      <c r="E102" s="113"/>
      <c r="F102" s="115"/>
      <c r="G102" s="116"/>
    </row>
    <row r="103" spans="1:7" ht="48.75" customHeight="1" x14ac:dyDescent="0.25">
      <c r="A103" s="117">
        <v>5.0199999999999996</v>
      </c>
      <c r="B103" s="117">
        <v>50</v>
      </c>
      <c r="C103" s="118" t="s">
        <v>1834</v>
      </c>
      <c r="D103" s="110" t="s">
        <v>1971</v>
      </c>
      <c r="E103" s="117" t="s">
        <v>1973</v>
      </c>
      <c r="F103" s="119">
        <v>4</v>
      </c>
      <c r="G103" s="120"/>
    </row>
    <row r="104" spans="1:7" x14ac:dyDescent="0.25">
      <c r="A104" s="117"/>
      <c r="B104" s="117"/>
      <c r="C104" s="118"/>
      <c r="D104" s="111" t="s">
        <v>1972</v>
      </c>
      <c r="E104" s="117"/>
      <c r="F104" s="119"/>
      <c r="G104" s="120"/>
    </row>
    <row r="105" spans="1:7" ht="48.75" customHeight="1" x14ac:dyDescent="0.25">
      <c r="A105" s="113">
        <v>5.03</v>
      </c>
      <c r="B105" s="113">
        <v>51</v>
      </c>
      <c r="C105" s="114" t="s">
        <v>1810</v>
      </c>
      <c r="D105" s="106" t="s">
        <v>1974</v>
      </c>
      <c r="E105" s="113" t="s">
        <v>1976</v>
      </c>
      <c r="F105" s="115">
        <v>69</v>
      </c>
      <c r="G105" s="116" t="s">
        <v>1814</v>
      </c>
    </row>
    <row r="106" spans="1:7" x14ac:dyDescent="0.25">
      <c r="A106" s="113"/>
      <c r="B106" s="113"/>
      <c r="C106" s="114"/>
      <c r="D106" s="107" t="s">
        <v>1975</v>
      </c>
      <c r="E106" s="113"/>
      <c r="F106" s="115"/>
      <c r="G106" s="116"/>
    </row>
    <row r="107" spans="1:7" ht="48.75" customHeight="1" x14ac:dyDescent="0.25">
      <c r="A107" s="117">
        <v>5.04</v>
      </c>
      <c r="B107" s="117">
        <v>52</v>
      </c>
      <c r="C107" s="118" t="s">
        <v>1815</v>
      </c>
      <c r="D107" s="110" t="s">
        <v>1977</v>
      </c>
      <c r="E107" s="117" t="s">
        <v>1979</v>
      </c>
      <c r="F107" s="119">
        <v>18</v>
      </c>
      <c r="G107" s="120"/>
    </row>
    <row r="108" spans="1:7" x14ac:dyDescent="0.25">
      <c r="A108" s="117"/>
      <c r="B108" s="117"/>
      <c r="C108" s="118"/>
      <c r="D108" s="111" t="s">
        <v>1978</v>
      </c>
      <c r="E108" s="117"/>
      <c r="F108" s="119"/>
      <c r="G108" s="120"/>
    </row>
    <row r="109" spans="1:7" ht="48.75" customHeight="1" x14ac:dyDescent="0.25">
      <c r="A109" s="113">
        <v>5.05</v>
      </c>
      <c r="B109" s="113">
        <v>53</v>
      </c>
      <c r="C109" s="114" t="s">
        <v>1819</v>
      </c>
      <c r="D109" s="106" t="s">
        <v>1980</v>
      </c>
      <c r="E109" s="113" t="s">
        <v>1982</v>
      </c>
      <c r="F109" s="115">
        <v>68</v>
      </c>
      <c r="G109" s="116" t="s">
        <v>1823</v>
      </c>
    </row>
    <row r="110" spans="1:7" x14ac:dyDescent="0.25">
      <c r="A110" s="113"/>
      <c r="B110" s="113"/>
      <c r="C110" s="114"/>
      <c r="D110" s="107" t="s">
        <v>1981</v>
      </c>
      <c r="E110" s="113"/>
      <c r="F110" s="115"/>
      <c r="G110" s="116"/>
    </row>
    <row r="111" spans="1:7" ht="63.75" x14ac:dyDescent="0.25">
      <c r="A111" s="109">
        <v>5.0599999999999996</v>
      </c>
      <c r="B111" s="109">
        <v>54</v>
      </c>
      <c r="C111" s="110" t="s">
        <v>1824</v>
      </c>
      <c r="D111" s="110" t="s">
        <v>1983</v>
      </c>
      <c r="E111" s="109" t="s">
        <v>1984</v>
      </c>
      <c r="F111" s="112">
        <v>54</v>
      </c>
      <c r="G111" s="111"/>
    </row>
    <row r="112" spans="1:7" ht="48.75" customHeight="1" x14ac:dyDescent="0.25">
      <c r="A112" s="113">
        <v>5.07</v>
      </c>
      <c r="B112" s="113">
        <v>55</v>
      </c>
      <c r="C112" s="114" t="s">
        <v>1846</v>
      </c>
      <c r="D112" s="106" t="s">
        <v>1985</v>
      </c>
      <c r="E112" s="113" t="s">
        <v>1987</v>
      </c>
      <c r="F112" s="115">
        <v>47</v>
      </c>
      <c r="G112" s="116" t="s">
        <v>1814</v>
      </c>
    </row>
    <row r="113" spans="1:7" x14ac:dyDescent="0.25">
      <c r="A113" s="113"/>
      <c r="B113" s="113"/>
      <c r="C113" s="114"/>
      <c r="D113" s="107" t="s">
        <v>1986</v>
      </c>
      <c r="E113" s="113"/>
      <c r="F113" s="115"/>
      <c r="G113" s="116"/>
    </row>
    <row r="114" spans="1:7" ht="30" x14ac:dyDescent="0.25">
      <c r="A114" s="117">
        <v>5.08</v>
      </c>
      <c r="B114" s="117">
        <v>56</v>
      </c>
      <c r="C114" s="110" t="s">
        <v>1850</v>
      </c>
      <c r="D114" s="110" t="s">
        <v>1988</v>
      </c>
      <c r="E114" s="117" t="s">
        <v>1990</v>
      </c>
      <c r="F114" s="119">
        <v>57</v>
      </c>
      <c r="G114" s="120"/>
    </row>
    <row r="115" spans="1:7" ht="45" x14ac:dyDescent="0.25">
      <c r="A115" s="117"/>
      <c r="B115" s="117"/>
      <c r="C115" s="110" t="s">
        <v>1851</v>
      </c>
      <c r="D115" s="111" t="s">
        <v>1989</v>
      </c>
      <c r="E115" s="117"/>
      <c r="F115" s="119"/>
      <c r="G115" s="120"/>
    </row>
    <row r="116" spans="1:7" ht="45" x14ac:dyDescent="0.25">
      <c r="A116" s="113">
        <v>5.09</v>
      </c>
      <c r="B116" s="113">
        <v>57</v>
      </c>
      <c r="C116" s="106" t="s">
        <v>1855</v>
      </c>
      <c r="D116" s="106" t="s">
        <v>1991</v>
      </c>
      <c r="E116" s="113" t="s">
        <v>1993</v>
      </c>
      <c r="F116" s="115">
        <v>60</v>
      </c>
      <c r="G116" s="116" t="s">
        <v>1814</v>
      </c>
    </row>
    <row r="117" spans="1:7" ht="60" x14ac:dyDescent="0.25">
      <c r="A117" s="113"/>
      <c r="B117" s="113"/>
      <c r="C117" s="106" t="s">
        <v>1856</v>
      </c>
      <c r="D117" s="107" t="s">
        <v>1992</v>
      </c>
      <c r="E117" s="113"/>
      <c r="F117" s="115"/>
      <c r="G117" s="116"/>
    </row>
    <row r="118" spans="1:7" ht="48.75" customHeight="1" x14ac:dyDescent="0.25">
      <c r="A118" s="117">
        <v>5.0999999999999996</v>
      </c>
      <c r="B118" s="117">
        <v>58</v>
      </c>
      <c r="C118" s="118" t="s">
        <v>1860</v>
      </c>
      <c r="D118" s="110" t="s">
        <v>1994</v>
      </c>
      <c r="E118" s="117" t="s">
        <v>1996</v>
      </c>
      <c r="F118" s="119">
        <v>112</v>
      </c>
      <c r="G118" s="120" t="s">
        <v>1814</v>
      </c>
    </row>
    <row r="119" spans="1:7" x14ac:dyDescent="0.25">
      <c r="A119" s="117"/>
      <c r="B119" s="117"/>
      <c r="C119" s="118"/>
      <c r="D119" s="111" t="s">
        <v>1995</v>
      </c>
      <c r="E119" s="117"/>
      <c r="F119" s="119"/>
      <c r="G119" s="120"/>
    </row>
    <row r="120" spans="1:7" ht="48.75" customHeight="1" x14ac:dyDescent="0.25">
      <c r="A120" s="113">
        <v>5.1100000000000003</v>
      </c>
      <c r="B120" s="113">
        <v>59</v>
      </c>
      <c r="C120" s="114" t="s">
        <v>1838</v>
      </c>
      <c r="D120" s="106" t="s">
        <v>1997</v>
      </c>
      <c r="E120" s="113" t="s">
        <v>1999</v>
      </c>
      <c r="F120" s="115">
        <v>36</v>
      </c>
      <c r="G120" s="116" t="s">
        <v>1814</v>
      </c>
    </row>
    <row r="121" spans="1:7" x14ac:dyDescent="0.25">
      <c r="A121" s="113"/>
      <c r="B121" s="113"/>
      <c r="C121" s="114"/>
      <c r="D121" s="107" t="s">
        <v>1998</v>
      </c>
      <c r="E121" s="113"/>
      <c r="F121" s="115"/>
      <c r="G121" s="116"/>
    </row>
    <row r="122" spans="1:7" ht="48.75" customHeight="1" x14ac:dyDescent="0.25">
      <c r="A122" s="117">
        <v>5.12</v>
      </c>
      <c r="B122" s="117">
        <v>60</v>
      </c>
      <c r="C122" s="118" t="s">
        <v>1842</v>
      </c>
      <c r="D122" s="110" t="s">
        <v>2000</v>
      </c>
      <c r="E122" s="117" t="s">
        <v>2002</v>
      </c>
      <c r="F122" s="119">
        <v>61</v>
      </c>
      <c r="G122" s="120"/>
    </row>
    <row r="123" spans="1:7" x14ac:dyDescent="0.25">
      <c r="A123" s="117"/>
      <c r="B123" s="117"/>
      <c r="C123" s="118"/>
      <c r="D123" s="111" t="s">
        <v>2001</v>
      </c>
      <c r="E123" s="117"/>
      <c r="F123" s="119"/>
      <c r="G123" s="120"/>
    </row>
    <row r="124" spans="1:7" ht="48.75" customHeight="1" x14ac:dyDescent="0.25">
      <c r="A124" s="113">
        <v>6.01</v>
      </c>
      <c r="B124" s="113">
        <v>61</v>
      </c>
      <c r="C124" s="114" t="s">
        <v>1842</v>
      </c>
      <c r="D124" s="106" t="s">
        <v>2003</v>
      </c>
      <c r="E124" s="113" t="s">
        <v>2005</v>
      </c>
      <c r="F124" s="115">
        <v>26.5</v>
      </c>
      <c r="G124" s="116"/>
    </row>
    <row r="125" spans="1:7" x14ac:dyDescent="0.25">
      <c r="A125" s="113"/>
      <c r="B125" s="113"/>
      <c r="C125" s="114"/>
      <c r="D125" s="107" t="s">
        <v>2004</v>
      </c>
      <c r="E125" s="113"/>
      <c r="F125" s="115"/>
      <c r="G125" s="116"/>
    </row>
    <row r="126" spans="1:7" ht="48.75" customHeight="1" x14ac:dyDescent="0.25">
      <c r="A126" s="117">
        <v>6.02</v>
      </c>
      <c r="B126" s="117">
        <v>62</v>
      </c>
      <c r="C126" s="118" t="s">
        <v>1838</v>
      </c>
      <c r="D126" s="110" t="s">
        <v>2006</v>
      </c>
      <c r="E126" s="117" t="s">
        <v>2008</v>
      </c>
      <c r="F126" s="119">
        <v>69</v>
      </c>
      <c r="G126" s="120" t="s">
        <v>1814</v>
      </c>
    </row>
    <row r="127" spans="1:7" x14ac:dyDescent="0.25">
      <c r="A127" s="117"/>
      <c r="B127" s="117"/>
      <c r="C127" s="118"/>
      <c r="D127" s="111" t="s">
        <v>2007</v>
      </c>
      <c r="E127" s="117"/>
      <c r="F127" s="119"/>
      <c r="G127" s="120"/>
    </row>
    <row r="128" spans="1:7" ht="48.75" customHeight="1" x14ac:dyDescent="0.25">
      <c r="A128" s="113">
        <v>6.03</v>
      </c>
      <c r="B128" s="113">
        <v>63</v>
      </c>
      <c r="C128" s="114" t="s">
        <v>1860</v>
      </c>
      <c r="D128" s="106" t="s">
        <v>2009</v>
      </c>
      <c r="E128" s="113" t="s">
        <v>2011</v>
      </c>
      <c r="F128" s="115">
        <v>53.5</v>
      </c>
      <c r="G128" s="116" t="s">
        <v>1814</v>
      </c>
    </row>
    <row r="129" spans="1:7" x14ac:dyDescent="0.25">
      <c r="A129" s="113"/>
      <c r="B129" s="113"/>
      <c r="C129" s="114"/>
      <c r="D129" s="107" t="s">
        <v>2010</v>
      </c>
      <c r="E129" s="113"/>
      <c r="F129" s="115"/>
      <c r="G129" s="116"/>
    </row>
    <row r="130" spans="1:7" ht="30" x14ac:dyDescent="0.25">
      <c r="A130" s="117">
        <v>6.04</v>
      </c>
      <c r="B130" s="117">
        <v>64</v>
      </c>
      <c r="C130" s="110" t="s">
        <v>1855</v>
      </c>
      <c r="D130" s="110" t="s">
        <v>2012</v>
      </c>
      <c r="E130" s="117" t="s">
        <v>2014</v>
      </c>
      <c r="F130" s="119">
        <v>123</v>
      </c>
      <c r="G130" s="120" t="s">
        <v>1814</v>
      </c>
    </row>
    <row r="131" spans="1:7" ht="60" x14ac:dyDescent="0.25">
      <c r="A131" s="117"/>
      <c r="B131" s="117"/>
      <c r="C131" s="110" t="s">
        <v>1856</v>
      </c>
      <c r="D131" s="111" t="s">
        <v>2013</v>
      </c>
      <c r="E131" s="117"/>
      <c r="F131" s="119"/>
      <c r="G131" s="120"/>
    </row>
    <row r="132" spans="1:7" ht="30" x14ac:dyDescent="0.25">
      <c r="A132" s="113">
        <v>6.05</v>
      </c>
      <c r="B132" s="113">
        <v>65</v>
      </c>
      <c r="C132" s="106" t="s">
        <v>1850</v>
      </c>
      <c r="D132" s="106" t="s">
        <v>2015</v>
      </c>
      <c r="E132" s="113" t="s">
        <v>2016</v>
      </c>
      <c r="F132" s="115">
        <v>59.5</v>
      </c>
      <c r="G132" s="116" t="s">
        <v>1823</v>
      </c>
    </row>
    <row r="133" spans="1:7" ht="45" x14ac:dyDescent="0.25">
      <c r="A133" s="113"/>
      <c r="B133" s="113"/>
      <c r="C133" s="106" t="s">
        <v>1851</v>
      </c>
      <c r="D133" s="107" t="s">
        <v>2004</v>
      </c>
      <c r="E133" s="113"/>
      <c r="F133" s="115"/>
      <c r="G133" s="116"/>
    </row>
    <row r="134" spans="1:7" ht="48.75" customHeight="1" x14ac:dyDescent="0.25">
      <c r="A134" s="117">
        <v>6.06</v>
      </c>
      <c r="B134" s="117">
        <v>66</v>
      </c>
      <c r="C134" s="118" t="s">
        <v>1846</v>
      </c>
      <c r="D134" s="110" t="s">
        <v>2017</v>
      </c>
      <c r="E134" s="117" t="s">
        <v>2019</v>
      </c>
      <c r="F134" s="119">
        <v>43</v>
      </c>
      <c r="G134" s="120" t="s">
        <v>1814</v>
      </c>
    </row>
    <row r="135" spans="1:7" x14ac:dyDescent="0.25">
      <c r="A135" s="117"/>
      <c r="B135" s="117"/>
      <c r="C135" s="118"/>
      <c r="D135" s="111" t="s">
        <v>2018</v>
      </c>
      <c r="E135" s="117"/>
      <c r="F135" s="119"/>
      <c r="G135" s="120"/>
    </row>
    <row r="136" spans="1:7" ht="48.75" customHeight="1" x14ac:dyDescent="0.25">
      <c r="A136" s="113">
        <v>6.07</v>
      </c>
      <c r="B136" s="113">
        <v>67</v>
      </c>
      <c r="C136" s="114" t="s">
        <v>1824</v>
      </c>
      <c r="D136" s="106" t="s">
        <v>2020</v>
      </c>
      <c r="E136" s="113" t="s">
        <v>2022</v>
      </c>
      <c r="F136" s="115">
        <v>86</v>
      </c>
      <c r="G136" s="116"/>
    </row>
    <row r="137" spans="1:7" x14ac:dyDescent="0.25">
      <c r="A137" s="113"/>
      <c r="B137" s="113"/>
      <c r="C137" s="114"/>
      <c r="D137" s="107" t="s">
        <v>2021</v>
      </c>
      <c r="E137" s="113"/>
      <c r="F137" s="115"/>
      <c r="G137" s="116"/>
    </row>
    <row r="138" spans="1:7" ht="48.75" customHeight="1" x14ac:dyDescent="0.25">
      <c r="A138" s="117">
        <v>6.08</v>
      </c>
      <c r="B138" s="117">
        <v>68</v>
      </c>
      <c r="C138" s="118" t="s">
        <v>1819</v>
      </c>
      <c r="D138" s="110" t="s">
        <v>2023</v>
      </c>
      <c r="E138" s="117" t="s">
        <v>2022</v>
      </c>
      <c r="F138" s="119">
        <v>108</v>
      </c>
      <c r="G138" s="120" t="s">
        <v>1892</v>
      </c>
    </row>
    <row r="139" spans="1:7" x14ac:dyDescent="0.25">
      <c r="A139" s="117"/>
      <c r="B139" s="117"/>
      <c r="C139" s="118"/>
      <c r="D139" s="111" t="s">
        <v>2024</v>
      </c>
      <c r="E139" s="117"/>
      <c r="F139" s="119"/>
      <c r="G139" s="120"/>
    </row>
    <row r="140" spans="1:7" ht="48.75" customHeight="1" x14ac:dyDescent="0.25">
      <c r="A140" s="113">
        <v>6.09</v>
      </c>
      <c r="B140" s="113">
        <v>69</v>
      </c>
      <c r="C140" s="114" t="s">
        <v>1815</v>
      </c>
      <c r="D140" s="106" t="s">
        <v>2025</v>
      </c>
      <c r="E140" s="113" t="s">
        <v>2027</v>
      </c>
      <c r="F140" s="115">
        <v>61</v>
      </c>
      <c r="G140" s="116"/>
    </row>
    <row r="141" spans="1:7" x14ac:dyDescent="0.25">
      <c r="A141" s="113"/>
      <c r="B141" s="113"/>
      <c r="C141" s="114"/>
      <c r="D141" s="107" t="s">
        <v>2026</v>
      </c>
      <c r="E141" s="113"/>
      <c r="F141" s="115"/>
      <c r="G141" s="116"/>
    </row>
    <row r="142" spans="1:7" ht="48.75" customHeight="1" x14ac:dyDescent="0.25">
      <c r="A142" s="117">
        <v>6.1</v>
      </c>
      <c r="B142" s="117">
        <v>70</v>
      </c>
      <c r="C142" s="118" t="s">
        <v>1810</v>
      </c>
      <c r="D142" s="110" t="s">
        <v>2028</v>
      </c>
      <c r="E142" s="117" t="s">
        <v>2029</v>
      </c>
      <c r="F142" s="119">
        <v>78</v>
      </c>
      <c r="G142" s="120" t="s">
        <v>1814</v>
      </c>
    </row>
    <row r="143" spans="1:7" x14ac:dyDescent="0.25">
      <c r="A143" s="117"/>
      <c r="B143" s="117"/>
      <c r="C143" s="118"/>
      <c r="D143" s="111" t="s">
        <v>1930</v>
      </c>
      <c r="E143" s="117"/>
      <c r="F143" s="119"/>
      <c r="G143" s="120"/>
    </row>
    <row r="144" spans="1:7" ht="48.75" customHeight="1" x14ac:dyDescent="0.25">
      <c r="A144" s="113">
        <v>6.11</v>
      </c>
      <c r="B144" s="113">
        <v>71</v>
      </c>
      <c r="C144" s="114" t="s">
        <v>1834</v>
      </c>
      <c r="D144" s="106" t="s">
        <v>2030</v>
      </c>
      <c r="E144" s="113" t="s">
        <v>2031</v>
      </c>
      <c r="F144" s="115">
        <v>26</v>
      </c>
      <c r="G144" s="116"/>
    </row>
    <row r="145" spans="1:7" x14ac:dyDescent="0.25">
      <c r="A145" s="113"/>
      <c r="B145" s="113"/>
      <c r="C145" s="114"/>
      <c r="D145" s="107" t="s">
        <v>1865</v>
      </c>
      <c r="E145" s="113"/>
      <c r="F145" s="115"/>
      <c r="G145" s="116"/>
    </row>
    <row r="146" spans="1:7" ht="30" x14ac:dyDescent="0.25">
      <c r="A146" s="117">
        <v>6.12</v>
      </c>
      <c r="B146" s="117">
        <v>72</v>
      </c>
      <c r="C146" s="110" t="s">
        <v>1828</v>
      </c>
      <c r="D146" s="110" t="s">
        <v>2032</v>
      </c>
      <c r="E146" s="117" t="s">
        <v>2033</v>
      </c>
      <c r="F146" s="119">
        <v>61</v>
      </c>
      <c r="G146" s="120"/>
    </row>
    <row r="147" spans="1:7" x14ac:dyDescent="0.25">
      <c r="A147" s="117"/>
      <c r="B147" s="117"/>
      <c r="C147" s="110" t="s">
        <v>1829</v>
      </c>
      <c r="D147" s="111" t="s">
        <v>1959</v>
      </c>
      <c r="E147" s="117"/>
      <c r="F147" s="119"/>
      <c r="G147" s="120"/>
    </row>
    <row r="148" spans="1:7" ht="30" x14ac:dyDescent="0.25">
      <c r="A148" s="117"/>
      <c r="B148" s="117"/>
      <c r="C148" s="110" t="s">
        <v>1830</v>
      </c>
      <c r="D148" s="111"/>
      <c r="E148" s="117"/>
      <c r="F148" s="119"/>
      <c r="G148" s="120"/>
    </row>
    <row r="149" spans="1:7" ht="48.75" customHeight="1" x14ac:dyDescent="0.25">
      <c r="A149" s="113">
        <v>7.01</v>
      </c>
      <c r="B149" s="113">
        <v>73</v>
      </c>
      <c r="C149" s="114" t="s">
        <v>1824</v>
      </c>
      <c r="D149" s="106" t="s">
        <v>2034</v>
      </c>
      <c r="E149" s="113" t="s">
        <v>2036</v>
      </c>
      <c r="F149" s="115">
        <v>54</v>
      </c>
      <c r="G149" s="116"/>
    </row>
    <row r="150" spans="1:7" x14ac:dyDescent="0.25">
      <c r="A150" s="113"/>
      <c r="B150" s="113"/>
      <c r="C150" s="114"/>
      <c r="D150" s="107" t="s">
        <v>2035</v>
      </c>
      <c r="E150" s="113"/>
      <c r="F150" s="115"/>
      <c r="G150" s="116"/>
    </row>
    <row r="151" spans="1:7" ht="30" x14ac:dyDescent="0.25">
      <c r="A151" s="117">
        <v>7.02</v>
      </c>
      <c r="B151" s="117">
        <v>74</v>
      </c>
      <c r="C151" s="110" t="s">
        <v>1828</v>
      </c>
      <c r="D151" s="110" t="s">
        <v>2037</v>
      </c>
      <c r="E151" s="117" t="s">
        <v>2039</v>
      </c>
      <c r="F151" s="119">
        <v>84</v>
      </c>
      <c r="G151" s="120"/>
    </row>
    <row r="152" spans="1:7" x14ac:dyDescent="0.25">
      <c r="A152" s="117"/>
      <c r="B152" s="117"/>
      <c r="C152" s="110" t="s">
        <v>1829</v>
      </c>
      <c r="D152" s="111" t="s">
        <v>2038</v>
      </c>
      <c r="E152" s="117"/>
      <c r="F152" s="119"/>
      <c r="G152" s="120"/>
    </row>
    <row r="153" spans="1:7" ht="30" x14ac:dyDescent="0.25">
      <c r="A153" s="117"/>
      <c r="B153" s="117"/>
      <c r="C153" s="110" t="s">
        <v>1830</v>
      </c>
      <c r="D153" s="111"/>
      <c r="E153" s="117"/>
      <c r="F153" s="119"/>
      <c r="G153" s="120"/>
    </row>
    <row r="154" spans="1:7" ht="48.75" customHeight="1" x14ac:dyDescent="0.25">
      <c r="A154" s="113">
        <v>7.03</v>
      </c>
      <c r="B154" s="113">
        <v>75</v>
      </c>
      <c r="C154" s="114" t="s">
        <v>1834</v>
      </c>
      <c r="D154" s="106" t="s">
        <v>2040</v>
      </c>
      <c r="E154" s="113" t="s">
        <v>2042</v>
      </c>
      <c r="F154" s="115">
        <v>41</v>
      </c>
      <c r="G154" s="116"/>
    </row>
    <row r="155" spans="1:7" x14ac:dyDescent="0.25">
      <c r="A155" s="113"/>
      <c r="B155" s="113"/>
      <c r="C155" s="114"/>
      <c r="D155" s="107" t="s">
        <v>2041</v>
      </c>
      <c r="E155" s="113"/>
      <c r="F155" s="115"/>
      <c r="G155" s="116"/>
    </row>
    <row r="156" spans="1:7" ht="48.75" customHeight="1" x14ac:dyDescent="0.25">
      <c r="A156" s="117">
        <v>7.04</v>
      </c>
      <c r="B156" s="117">
        <v>76</v>
      </c>
      <c r="C156" s="118" t="s">
        <v>1810</v>
      </c>
      <c r="D156" s="110" t="s">
        <v>2043</v>
      </c>
      <c r="E156" s="117" t="s">
        <v>2045</v>
      </c>
      <c r="F156" s="119">
        <v>68</v>
      </c>
      <c r="G156" s="120" t="s">
        <v>1814</v>
      </c>
    </row>
    <row r="157" spans="1:7" x14ac:dyDescent="0.25">
      <c r="A157" s="117"/>
      <c r="B157" s="117"/>
      <c r="C157" s="118"/>
      <c r="D157" s="111" t="s">
        <v>2044</v>
      </c>
      <c r="E157" s="117"/>
      <c r="F157" s="119"/>
      <c r="G157" s="120"/>
    </row>
    <row r="158" spans="1:7" ht="48.75" customHeight="1" x14ac:dyDescent="0.25">
      <c r="A158" s="113">
        <v>7.05</v>
      </c>
      <c r="B158" s="113">
        <v>77</v>
      </c>
      <c r="C158" s="114" t="s">
        <v>1815</v>
      </c>
      <c r="D158" s="106" t="s">
        <v>2046</v>
      </c>
      <c r="E158" s="113" t="s">
        <v>2048</v>
      </c>
      <c r="F158" s="115">
        <v>34</v>
      </c>
      <c r="G158" s="116"/>
    </row>
    <row r="159" spans="1:7" x14ac:dyDescent="0.25">
      <c r="A159" s="113"/>
      <c r="B159" s="113"/>
      <c r="C159" s="114"/>
      <c r="D159" s="107" t="s">
        <v>2047</v>
      </c>
      <c r="E159" s="113"/>
      <c r="F159" s="115"/>
      <c r="G159" s="116"/>
    </row>
    <row r="160" spans="1:7" ht="48.75" customHeight="1" x14ac:dyDescent="0.25">
      <c r="A160" s="117">
        <v>7.06</v>
      </c>
      <c r="B160" s="117">
        <v>78</v>
      </c>
      <c r="C160" s="118" t="s">
        <v>1819</v>
      </c>
      <c r="D160" s="110" t="s">
        <v>2049</v>
      </c>
      <c r="E160" s="117" t="s">
        <v>2050</v>
      </c>
      <c r="F160" s="119">
        <v>72</v>
      </c>
      <c r="G160" s="120"/>
    </row>
    <row r="161" spans="1:7" x14ac:dyDescent="0.25">
      <c r="A161" s="117"/>
      <c r="B161" s="117"/>
      <c r="C161" s="118"/>
      <c r="D161" s="111" t="s">
        <v>1877</v>
      </c>
      <c r="E161" s="117"/>
      <c r="F161" s="119"/>
      <c r="G161" s="120"/>
    </row>
    <row r="162" spans="1:7" ht="30" x14ac:dyDescent="0.25">
      <c r="A162" s="113">
        <v>7.07</v>
      </c>
      <c r="B162" s="113">
        <v>79</v>
      </c>
      <c r="C162" s="106" t="s">
        <v>1850</v>
      </c>
      <c r="D162" s="106" t="s">
        <v>2051</v>
      </c>
      <c r="E162" s="113" t="s">
        <v>2053</v>
      </c>
      <c r="F162" s="115">
        <v>28</v>
      </c>
      <c r="G162" s="116"/>
    </row>
    <row r="163" spans="1:7" ht="45" x14ac:dyDescent="0.25">
      <c r="A163" s="113"/>
      <c r="B163" s="113"/>
      <c r="C163" s="106" t="s">
        <v>1851</v>
      </c>
      <c r="D163" s="107" t="s">
        <v>2052</v>
      </c>
      <c r="E163" s="113"/>
      <c r="F163" s="115"/>
      <c r="G163" s="116"/>
    </row>
    <row r="164" spans="1:7" ht="30" x14ac:dyDescent="0.25">
      <c r="A164" s="117">
        <v>7.08</v>
      </c>
      <c r="B164" s="117">
        <v>80</v>
      </c>
      <c r="C164" s="110" t="s">
        <v>1855</v>
      </c>
      <c r="D164" s="110" t="s">
        <v>2054</v>
      </c>
      <c r="E164" s="117" t="s">
        <v>2056</v>
      </c>
      <c r="F164" s="119">
        <v>75</v>
      </c>
      <c r="G164" s="120" t="s">
        <v>1814</v>
      </c>
    </row>
    <row r="165" spans="1:7" ht="60" x14ac:dyDescent="0.25">
      <c r="A165" s="117"/>
      <c r="B165" s="117"/>
      <c r="C165" s="110" t="s">
        <v>1856</v>
      </c>
      <c r="D165" s="111" t="s">
        <v>2055</v>
      </c>
      <c r="E165" s="117"/>
      <c r="F165" s="119"/>
      <c r="G165" s="120"/>
    </row>
    <row r="166" spans="1:7" ht="48.75" customHeight="1" x14ac:dyDescent="0.25">
      <c r="A166" s="113">
        <v>7.09</v>
      </c>
      <c r="B166" s="113">
        <v>81</v>
      </c>
      <c r="C166" s="114" t="s">
        <v>1860</v>
      </c>
      <c r="D166" s="106" t="s">
        <v>2057</v>
      </c>
      <c r="E166" s="113" t="s">
        <v>2059</v>
      </c>
      <c r="F166" s="115">
        <v>78</v>
      </c>
      <c r="G166" s="116" t="s">
        <v>1814</v>
      </c>
    </row>
    <row r="167" spans="1:7" x14ac:dyDescent="0.25">
      <c r="A167" s="113"/>
      <c r="B167" s="113"/>
      <c r="C167" s="114"/>
      <c r="D167" s="107" t="s">
        <v>2058</v>
      </c>
      <c r="E167" s="113"/>
      <c r="F167" s="115"/>
      <c r="G167" s="116"/>
    </row>
    <row r="168" spans="1:7" ht="48.75" customHeight="1" x14ac:dyDescent="0.25">
      <c r="A168" s="117">
        <v>7.1</v>
      </c>
      <c r="B168" s="117">
        <v>82</v>
      </c>
      <c r="C168" s="118" t="s">
        <v>1838</v>
      </c>
      <c r="D168" s="110" t="s">
        <v>2060</v>
      </c>
      <c r="E168" s="117" t="s">
        <v>2062</v>
      </c>
      <c r="F168" s="119">
        <v>85</v>
      </c>
      <c r="G168" s="120" t="s">
        <v>1814</v>
      </c>
    </row>
    <row r="169" spans="1:7" x14ac:dyDescent="0.25">
      <c r="A169" s="117"/>
      <c r="B169" s="117"/>
      <c r="C169" s="118"/>
      <c r="D169" s="111" t="s">
        <v>2061</v>
      </c>
      <c r="E169" s="117"/>
      <c r="F169" s="119"/>
      <c r="G169" s="120"/>
    </row>
    <row r="170" spans="1:7" ht="48.75" customHeight="1" x14ac:dyDescent="0.25">
      <c r="A170" s="113">
        <v>7.11</v>
      </c>
      <c r="B170" s="113">
        <v>83</v>
      </c>
      <c r="C170" s="114" t="s">
        <v>1842</v>
      </c>
      <c r="D170" s="106" t="s">
        <v>2063</v>
      </c>
      <c r="E170" s="113" t="s">
        <v>2065</v>
      </c>
      <c r="F170" s="115">
        <v>151</v>
      </c>
      <c r="G170" s="116"/>
    </row>
    <row r="171" spans="1:7" x14ac:dyDescent="0.25">
      <c r="A171" s="113"/>
      <c r="B171" s="113"/>
      <c r="C171" s="114"/>
      <c r="D171" s="107" t="s">
        <v>2064</v>
      </c>
      <c r="E171" s="113"/>
      <c r="F171" s="115"/>
      <c r="G171" s="116"/>
    </row>
    <row r="172" spans="1:7" ht="48.75" customHeight="1" x14ac:dyDescent="0.25">
      <c r="A172" s="117">
        <v>7.12</v>
      </c>
      <c r="B172" s="117">
        <v>84</v>
      </c>
      <c r="C172" s="118" t="s">
        <v>1846</v>
      </c>
      <c r="D172" s="110" t="s">
        <v>2066</v>
      </c>
      <c r="E172" s="117" t="s">
        <v>2068</v>
      </c>
      <c r="F172" s="119">
        <v>50</v>
      </c>
      <c r="G172" s="120" t="s">
        <v>1814</v>
      </c>
    </row>
    <row r="173" spans="1:7" x14ac:dyDescent="0.25">
      <c r="A173" s="117"/>
      <c r="B173" s="117"/>
      <c r="C173" s="118"/>
      <c r="D173" s="111" t="s">
        <v>2067</v>
      </c>
      <c r="E173" s="117"/>
      <c r="F173" s="119"/>
      <c r="G173" s="120"/>
    </row>
    <row r="174" spans="1:7" ht="48.75" customHeight="1" x14ac:dyDescent="0.25">
      <c r="A174" s="113">
        <v>8.01</v>
      </c>
      <c r="B174" s="113">
        <v>85</v>
      </c>
      <c r="C174" s="114" t="s">
        <v>1846</v>
      </c>
      <c r="D174" s="106" t="s">
        <v>2069</v>
      </c>
      <c r="E174" s="113" t="s">
        <v>2071</v>
      </c>
      <c r="F174" s="115">
        <v>21</v>
      </c>
      <c r="G174" s="116" t="s">
        <v>1814</v>
      </c>
    </row>
    <row r="175" spans="1:7" x14ac:dyDescent="0.25">
      <c r="A175" s="113"/>
      <c r="B175" s="113"/>
      <c r="C175" s="114"/>
      <c r="D175" s="107" t="s">
        <v>2070</v>
      </c>
      <c r="E175" s="113"/>
      <c r="F175" s="115"/>
      <c r="G175" s="116"/>
    </row>
    <row r="176" spans="1:7" ht="48.75" customHeight="1" x14ac:dyDescent="0.25">
      <c r="A176" s="117">
        <v>8.02</v>
      </c>
      <c r="B176" s="117">
        <v>86</v>
      </c>
      <c r="C176" s="118" t="s">
        <v>1842</v>
      </c>
      <c r="D176" s="110" t="s">
        <v>2072</v>
      </c>
      <c r="E176" s="117" t="s">
        <v>2074</v>
      </c>
      <c r="F176" s="119">
        <v>25</v>
      </c>
      <c r="G176" s="120"/>
    </row>
    <row r="177" spans="1:7" x14ac:dyDescent="0.25">
      <c r="A177" s="117"/>
      <c r="B177" s="117"/>
      <c r="C177" s="118"/>
      <c r="D177" s="111" t="s">
        <v>2073</v>
      </c>
      <c r="E177" s="117"/>
      <c r="F177" s="119"/>
      <c r="G177" s="120"/>
    </row>
    <row r="178" spans="1:7" ht="48.75" customHeight="1" x14ac:dyDescent="0.25">
      <c r="A178" s="113">
        <v>8.0299999999999994</v>
      </c>
      <c r="B178" s="113">
        <v>87</v>
      </c>
      <c r="C178" s="114" t="s">
        <v>1838</v>
      </c>
      <c r="D178" s="106" t="s">
        <v>2075</v>
      </c>
      <c r="E178" s="113" t="s">
        <v>2077</v>
      </c>
      <c r="F178" s="115">
        <v>30</v>
      </c>
      <c r="G178" s="116" t="s">
        <v>1814</v>
      </c>
    </row>
    <row r="179" spans="1:7" x14ac:dyDescent="0.25">
      <c r="A179" s="113"/>
      <c r="B179" s="113"/>
      <c r="C179" s="114"/>
      <c r="D179" s="107" t="s">
        <v>2076</v>
      </c>
      <c r="E179" s="113"/>
      <c r="F179" s="115"/>
      <c r="G179" s="116"/>
    </row>
    <row r="180" spans="1:7" ht="63.75" x14ac:dyDescent="0.25">
      <c r="A180" s="109">
        <v>8.0399999999999991</v>
      </c>
      <c r="B180" s="109">
        <v>88</v>
      </c>
      <c r="C180" s="110" t="s">
        <v>1860</v>
      </c>
      <c r="D180" s="110" t="s">
        <v>2078</v>
      </c>
      <c r="E180" s="109" t="s">
        <v>2079</v>
      </c>
      <c r="F180" s="112">
        <v>73</v>
      </c>
      <c r="G180" s="111" t="s">
        <v>1814</v>
      </c>
    </row>
    <row r="181" spans="1:7" x14ac:dyDescent="0.25">
      <c r="A181" s="113">
        <v>8.0500000000000007</v>
      </c>
      <c r="B181" s="113">
        <v>89</v>
      </c>
      <c r="C181" s="106" t="s">
        <v>1855</v>
      </c>
      <c r="D181" s="114" t="s">
        <v>2080</v>
      </c>
      <c r="E181" s="113" t="s">
        <v>2081</v>
      </c>
      <c r="F181" s="115">
        <v>34</v>
      </c>
      <c r="G181" s="116" t="s">
        <v>1814</v>
      </c>
    </row>
    <row r="182" spans="1:7" ht="60" x14ac:dyDescent="0.25">
      <c r="A182" s="113"/>
      <c r="B182" s="113"/>
      <c r="C182" s="106" t="s">
        <v>1856</v>
      </c>
      <c r="D182" s="114"/>
      <c r="E182" s="113"/>
      <c r="F182" s="115"/>
      <c r="G182" s="116"/>
    </row>
    <row r="183" spans="1:7" ht="30" x14ac:dyDescent="0.25">
      <c r="A183" s="117">
        <v>8.06</v>
      </c>
      <c r="B183" s="117">
        <v>90</v>
      </c>
      <c r="C183" s="110" t="s">
        <v>1850</v>
      </c>
      <c r="D183" s="110" t="s">
        <v>2082</v>
      </c>
      <c r="E183" s="117" t="s">
        <v>2084</v>
      </c>
      <c r="F183" s="119">
        <v>97</v>
      </c>
      <c r="G183" s="120"/>
    </row>
    <row r="184" spans="1:7" ht="45" x14ac:dyDescent="0.25">
      <c r="A184" s="117"/>
      <c r="B184" s="117"/>
      <c r="C184" s="110" t="s">
        <v>1851</v>
      </c>
      <c r="D184" s="111" t="s">
        <v>2083</v>
      </c>
      <c r="E184" s="117"/>
      <c r="F184" s="119"/>
      <c r="G184" s="120"/>
    </row>
    <row r="185" spans="1:7" ht="48.75" customHeight="1" x14ac:dyDescent="0.25">
      <c r="A185" s="113">
        <v>8.07</v>
      </c>
      <c r="B185" s="113">
        <v>91</v>
      </c>
      <c r="C185" s="114" t="s">
        <v>1819</v>
      </c>
      <c r="D185" s="106" t="s">
        <v>2085</v>
      </c>
      <c r="E185" s="113" t="s">
        <v>2087</v>
      </c>
      <c r="F185" s="115">
        <v>26</v>
      </c>
      <c r="G185" s="116"/>
    </row>
    <row r="186" spans="1:7" x14ac:dyDescent="0.25">
      <c r="A186" s="113"/>
      <c r="B186" s="113"/>
      <c r="C186" s="114"/>
      <c r="D186" s="107" t="s">
        <v>2086</v>
      </c>
      <c r="E186" s="113"/>
      <c r="F186" s="115"/>
      <c r="G186" s="116"/>
    </row>
    <row r="187" spans="1:7" ht="48.75" customHeight="1" x14ac:dyDescent="0.25">
      <c r="A187" s="117">
        <v>8.08</v>
      </c>
      <c r="B187" s="117">
        <v>92</v>
      </c>
      <c r="C187" s="118" t="s">
        <v>1815</v>
      </c>
      <c r="D187" s="110" t="s">
        <v>2088</v>
      </c>
      <c r="E187" s="117" t="s">
        <v>2089</v>
      </c>
      <c r="F187" s="119">
        <v>29</v>
      </c>
      <c r="G187" s="120"/>
    </row>
    <row r="188" spans="1:7" x14ac:dyDescent="0.25">
      <c r="A188" s="117"/>
      <c r="B188" s="117"/>
      <c r="C188" s="118"/>
      <c r="D188" s="111" t="s">
        <v>1947</v>
      </c>
      <c r="E188" s="117"/>
      <c r="F188" s="119"/>
      <c r="G188" s="120"/>
    </row>
    <row r="189" spans="1:7" ht="63.75" x14ac:dyDescent="0.25">
      <c r="A189" s="105">
        <v>8.09</v>
      </c>
      <c r="B189" s="105">
        <v>93</v>
      </c>
      <c r="C189" s="106" t="s">
        <v>1810</v>
      </c>
      <c r="D189" s="106" t="s">
        <v>2090</v>
      </c>
      <c r="E189" s="105" t="s">
        <v>2091</v>
      </c>
      <c r="F189" s="108">
        <v>22</v>
      </c>
      <c r="G189" s="107" t="s">
        <v>1814</v>
      </c>
    </row>
    <row r="190" spans="1:7" ht="48.75" customHeight="1" x14ac:dyDescent="0.25">
      <c r="A190" s="117">
        <v>8.1</v>
      </c>
      <c r="B190" s="117">
        <v>94</v>
      </c>
      <c r="C190" s="118" t="s">
        <v>1834</v>
      </c>
      <c r="D190" s="110" t="s">
        <v>2092</v>
      </c>
      <c r="E190" s="117" t="s">
        <v>2094</v>
      </c>
      <c r="F190" s="121" t="s">
        <v>163</v>
      </c>
      <c r="G190" s="120"/>
    </row>
    <row r="191" spans="1:7" x14ac:dyDescent="0.25">
      <c r="A191" s="117"/>
      <c r="B191" s="117"/>
      <c r="C191" s="118"/>
      <c r="D191" s="111" t="s">
        <v>2093</v>
      </c>
      <c r="E191" s="117"/>
      <c r="F191" s="121"/>
      <c r="G191" s="120"/>
    </row>
    <row r="192" spans="1:7" ht="45" x14ac:dyDescent="0.25">
      <c r="A192" s="113">
        <v>8.11</v>
      </c>
      <c r="B192" s="113">
        <v>95</v>
      </c>
      <c r="C192" s="106" t="s">
        <v>1828</v>
      </c>
      <c r="D192" s="106" t="s">
        <v>2095</v>
      </c>
      <c r="E192" s="113" t="s">
        <v>2097</v>
      </c>
      <c r="F192" s="115">
        <v>1</v>
      </c>
      <c r="G192" s="116"/>
    </row>
    <row r="193" spans="1:7" ht="25.5" x14ac:dyDescent="0.25">
      <c r="A193" s="113"/>
      <c r="B193" s="113"/>
      <c r="C193" s="106" t="s">
        <v>1829</v>
      </c>
      <c r="D193" s="107" t="s">
        <v>2096</v>
      </c>
      <c r="E193" s="113"/>
      <c r="F193" s="115"/>
      <c r="G193" s="116"/>
    </row>
    <row r="194" spans="1:7" ht="30" x14ac:dyDescent="0.25">
      <c r="A194" s="113"/>
      <c r="B194" s="113"/>
      <c r="C194" s="106" t="s">
        <v>1830</v>
      </c>
      <c r="D194" s="107"/>
      <c r="E194" s="113"/>
      <c r="F194" s="115"/>
      <c r="G194" s="116"/>
    </row>
    <row r="195" spans="1:7" ht="48.75" customHeight="1" x14ac:dyDescent="0.25">
      <c r="A195" s="117">
        <v>8.1199999999999992</v>
      </c>
      <c r="B195" s="117">
        <v>96</v>
      </c>
      <c r="C195" s="118" t="s">
        <v>1824</v>
      </c>
      <c r="D195" s="110" t="s">
        <v>2098</v>
      </c>
      <c r="E195" s="117" t="s">
        <v>2100</v>
      </c>
      <c r="F195" s="119">
        <v>69</v>
      </c>
      <c r="G195" s="120"/>
    </row>
    <row r="196" spans="1:7" x14ac:dyDescent="0.25">
      <c r="A196" s="117"/>
      <c r="B196" s="117"/>
      <c r="C196" s="118"/>
      <c r="D196" s="111" t="s">
        <v>2099</v>
      </c>
      <c r="E196" s="117"/>
      <c r="F196" s="119"/>
      <c r="G196" s="120"/>
    </row>
    <row r="197" spans="1:7" ht="48.75" customHeight="1" x14ac:dyDescent="0.25">
      <c r="A197" s="113">
        <v>9.01</v>
      </c>
      <c r="B197" s="113">
        <v>97</v>
      </c>
      <c r="C197" s="114" t="s">
        <v>1819</v>
      </c>
      <c r="D197" s="106" t="s">
        <v>2101</v>
      </c>
      <c r="E197" s="113" t="s">
        <v>2103</v>
      </c>
      <c r="F197" s="115">
        <v>80.5</v>
      </c>
      <c r="G197" s="116"/>
    </row>
    <row r="198" spans="1:7" x14ac:dyDescent="0.25">
      <c r="A198" s="113"/>
      <c r="B198" s="113"/>
      <c r="C198" s="114"/>
      <c r="D198" s="107" t="s">
        <v>2102</v>
      </c>
      <c r="E198" s="113"/>
      <c r="F198" s="115"/>
      <c r="G198" s="116"/>
    </row>
    <row r="199" spans="1:7" ht="48.75" customHeight="1" x14ac:dyDescent="0.25">
      <c r="A199" s="117">
        <v>9.02</v>
      </c>
      <c r="B199" s="117">
        <v>98</v>
      </c>
      <c r="C199" s="118" t="s">
        <v>1824</v>
      </c>
      <c r="D199" s="110" t="s">
        <v>2104</v>
      </c>
      <c r="E199" s="117" t="s">
        <v>2106</v>
      </c>
      <c r="F199" s="119">
        <v>46</v>
      </c>
      <c r="G199" s="120"/>
    </row>
    <row r="200" spans="1:7" x14ac:dyDescent="0.25">
      <c r="A200" s="117"/>
      <c r="B200" s="117"/>
      <c r="C200" s="118"/>
      <c r="D200" s="111" t="s">
        <v>2105</v>
      </c>
      <c r="E200" s="117"/>
      <c r="F200" s="119"/>
      <c r="G200" s="120"/>
    </row>
    <row r="201" spans="1:7" ht="30" x14ac:dyDescent="0.25">
      <c r="A201" s="113">
        <v>9.0299999999999994</v>
      </c>
      <c r="B201" s="113">
        <v>99</v>
      </c>
      <c r="C201" s="106" t="s">
        <v>1828</v>
      </c>
      <c r="D201" s="106" t="s">
        <v>2107</v>
      </c>
      <c r="E201" s="113" t="s">
        <v>2109</v>
      </c>
      <c r="F201" s="115">
        <v>71</v>
      </c>
      <c r="G201" s="116"/>
    </row>
    <row r="202" spans="1:7" x14ac:dyDescent="0.25">
      <c r="A202" s="113"/>
      <c r="B202" s="113"/>
      <c r="C202" s="106" t="s">
        <v>1829</v>
      </c>
      <c r="D202" s="107" t="s">
        <v>2108</v>
      </c>
      <c r="E202" s="113"/>
      <c r="F202" s="115"/>
      <c r="G202" s="116"/>
    </row>
    <row r="203" spans="1:7" ht="30" x14ac:dyDescent="0.25">
      <c r="A203" s="113"/>
      <c r="B203" s="113"/>
      <c r="C203" s="106" t="s">
        <v>1830</v>
      </c>
      <c r="D203" s="107"/>
      <c r="E203" s="113"/>
      <c r="F203" s="115"/>
      <c r="G203" s="116"/>
    </row>
    <row r="204" spans="1:7" ht="48.75" customHeight="1" x14ac:dyDescent="0.25">
      <c r="A204" s="117">
        <v>9.0399999999999991</v>
      </c>
      <c r="B204" s="117">
        <v>100</v>
      </c>
      <c r="C204" s="118" t="s">
        <v>1834</v>
      </c>
      <c r="D204" s="110" t="s">
        <v>2110</v>
      </c>
      <c r="E204" s="117" t="s">
        <v>2112</v>
      </c>
      <c r="F204" s="119">
        <v>33</v>
      </c>
      <c r="G204" s="120" t="s">
        <v>1823</v>
      </c>
    </row>
    <row r="205" spans="1:7" x14ac:dyDescent="0.25">
      <c r="A205" s="117"/>
      <c r="B205" s="117"/>
      <c r="C205" s="118"/>
      <c r="D205" s="111" t="s">
        <v>2111</v>
      </c>
      <c r="E205" s="117"/>
      <c r="F205" s="119"/>
      <c r="G205" s="120"/>
    </row>
    <row r="206" spans="1:7" ht="48.75" customHeight="1" x14ac:dyDescent="0.25">
      <c r="A206" s="113">
        <v>9.0500000000000007</v>
      </c>
      <c r="B206" s="113">
        <v>101</v>
      </c>
      <c r="C206" s="114" t="s">
        <v>1810</v>
      </c>
      <c r="D206" s="106" t="s">
        <v>2113</v>
      </c>
      <c r="E206" s="113" t="s">
        <v>2115</v>
      </c>
      <c r="F206" s="115">
        <v>55</v>
      </c>
      <c r="G206" s="116" t="s">
        <v>1814</v>
      </c>
    </row>
    <row r="207" spans="1:7" x14ac:dyDescent="0.25">
      <c r="A207" s="113"/>
      <c r="B207" s="113"/>
      <c r="C207" s="114"/>
      <c r="D207" s="107" t="s">
        <v>2114</v>
      </c>
      <c r="E207" s="113"/>
      <c r="F207" s="115"/>
      <c r="G207" s="116"/>
    </row>
    <row r="208" spans="1:7" ht="48.75" customHeight="1" x14ac:dyDescent="0.25">
      <c r="A208" s="117">
        <v>9.06</v>
      </c>
      <c r="B208" s="117">
        <v>102</v>
      </c>
      <c r="C208" s="118" t="s">
        <v>1815</v>
      </c>
      <c r="D208" s="110" t="s">
        <v>2116</v>
      </c>
      <c r="E208" s="117" t="s">
        <v>2118</v>
      </c>
      <c r="F208" s="119">
        <v>34</v>
      </c>
      <c r="G208" s="120"/>
    </row>
    <row r="209" spans="1:7" x14ac:dyDescent="0.25">
      <c r="A209" s="117"/>
      <c r="B209" s="117"/>
      <c r="C209" s="118"/>
      <c r="D209" s="111" t="s">
        <v>2117</v>
      </c>
      <c r="E209" s="117"/>
      <c r="F209" s="119"/>
      <c r="G209" s="120"/>
    </row>
    <row r="210" spans="1:7" ht="30" x14ac:dyDescent="0.25">
      <c r="A210" s="113">
        <v>9.07</v>
      </c>
      <c r="B210" s="113">
        <v>103</v>
      </c>
      <c r="C210" s="106" t="s">
        <v>1855</v>
      </c>
      <c r="D210" s="106" t="s">
        <v>2119</v>
      </c>
      <c r="E210" s="113" t="s">
        <v>2121</v>
      </c>
      <c r="F210" s="115">
        <v>67.5</v>
      </c>
      <c r="G210" s="116" t="s">
        <v>1814</v>
      </c>
    </row>
    <row r="211" spans="1:7" ht="60" x14ac:dyDescent="0.25">
      <c r="A211" s="113"/>
      <c r="B211" s="113"/>
      <c r="C211" s="106" t="s">
        <v>1856</v>
      </c>
      <c r="D211" s="107" t="s">
        <v>2120</v>
      </c>
      <c r="E211" s="113"/>
      <c r="F211" s="115"/>
      <c r="G211" s="116"/>
    </row>
    <row r="212" spans="1:7" ht="48.75" customHeight="1" x14ac:dyDescent="0.25">
      <c r="A212" s="117">
        <v>9.08</v>
      </c>
      <c r="B212" s="117">
        <v>104</v>
      </c>
      <c r="C212" s="118" t="s">
        <v>1860</v>
      </c>
      <c r="D212" s="110" t="s">
        <v>2122</v>
      </c>
      <c r="E212" s="117" t="s">
        <v>2124</v>
      </c>
      <c r="F212" s="119">
        <v>50</v>
      </c>
      <c r="G212" s="120" t="s">
        <v>1814</v>
      </c>
    </row>
    <row r="213" spans="1:7" x14ac:dyDescent="0.25">
      <c r="A213" s="117"/>
      <c r="B213" s="117"/>
      <c r="C213" s="118"/>
      <c r="D213" s="111" t="s">
        <v>2123</v>
      </c>
      <c r="E213" s="117"/>
      <c r="F213" s="119"/>
      <c r="G213" s="120"/>
    </row>
    <row r="214" spans="1:7" ht="48.75" customHeight="1" x14ac:dyDescent="0.25">
      <c r="A214" s="113">
        <v>9.09</v>
      </c>
      <c r="B214" s="113">
        <v>105</v>
      </c>
      <c r="C214" s="114" t="s">
        <v>1838</v>
      </c>
      <c r="D214" s="106" t="s">
        <v>2125</v>
      </c>
      <c r="E214" s="113" t="s">
        <v>2127</v>
      </c>
      <c r="F214" s="115">
        <v>40</v>
      </c>
      <c r="G214" s="116" t="s">
        <v>1814</v>
      </c>
    </row>
    <row r="215" spans="1:7" x14ac:dyDescent="0.25">
      <c r="A215" s="113"/>
      <c r="B215" s="113"/>
      <c r="C215" s="114"/>
      <c r="D215" s="107" t="s">
        <v>2126</v>
      </c>
      <c r="E215" s="113"/>
      <c r="F215" s="115"/>
      <c r="G215" s="116"/>
    </row>
    <row r="216" spans="1:7" ht="63.75" x14ac:dyDescent="0.25">
      <c r="A216" s="109">
        <v>9.1</v>
      </c>
      <c r="B216" s="109">
        <v>106</v>
      </c>
      <c r="C216" s="110" t="s">
        <v>1842</v>
      </c>
      <c r="D216" s="110" t="s">
        <v>2128</v>
      </c>
      <c r="E216" s="109" t="s">
        <v>2129</v>
      </c>
      <c r="F216" s="112">
        <v>112</v>
      </c>
      <c r="G216" s="111"/>
    </row>
    <row r="217" spans="1:7" ht="48.75" customHeight="1" x14ac:dyDescent="0.25">
      <c r="A217" s="113">
        <v>9.11</v>
      </c>
      <c r="B217" s="113">
        <v>107</v>
      </c>
      <c r="C217" s="114" t="s">
        <v>1846</v>
      </c>
      <c r="D217" s="106" t="s">
        <v>2130</v>
      </c>
      <c r="E217" s="113" t="s">
        <v>2132</v>
      </c>
      <c r="F217" s="115">
        <v>50</v>
      </c>
      <c r="G217" s="116" t="s">
        <v>1814</v>
      </c>
    </row>
    <row r="218" spans="1:7" x14ac:dyDescent="0.25">
      <c r="A218" s="113"/>
      <c r="B218" s="113"/>
      <c r="C218" s="114"/>
      <c r="D218" s="107" t="s">
        <v>2131</v>
      </c>
      <c r="E218" s="113"/>
      <c r="F218" s="115"/>
      <c r="G218" s="116"/>
    </row>
    <row r="219" spans="1:7" ht="30" x14ac:dyDescent="0.25">
      <c r="A219" s="117">
        <v>9.1199999999999992</v>
      </c>
      <c r="B219" s="117">
        <v>108</v>
      </c>
      <c r="C219" s="110" t="s">
        <v>1850</v>
      </c>
      <c r="D219" s="110" t="s">
        <v>2133</v>
      </c>
      <c r="E219" s="117" t="s">
        <v>2135</v>
      </c>
      <c r="F219" s="119">
        <v>49</v>
      </c>
      <c r="G219" s="120"/>
    </row>
    <row r="220" spans="1:7" ht="45" x14ac:dyDescent="0.25">
      <c r="A220" s="117"/>
      <c r="B220" s="117"/>
      <c r="C220" s="110" t="s">
        <v>1851</v>
      </c>
      <c r="D220" s="111" t="s">
        <v>2134</v>
      </c>
      <c r="E220" s="117"/>
      <c r="F220" s="119"/>
      <c r="G220" s="120"/>
    </row>
    <row r="221" spans="1:7" ht="18.75" customHeight="1" x14ac:dyDescent="0.25">
      <c r="A221" s="113">
        <v>10.01</v>
      </c>
      <c r="B221" s="113">
        <v>109</v>
      </c>
      <c r="C221" s="106" t="s">
        <v>1850</v>
      </c>
      <c r="D221" s="114" t="s">
        <v>2136</v>
      </c>
      <c r="E221" s="113" t="s">
        <v>2137</v>
      </c>
      <c r="F221" s="115">
        <v>75</v>
      </c>
      <c r="G221" s="116" t="s">
        <v>1823</v>
      </c>
    </row>
    <row r="222" spans="1:7" ht="45" x14ac:dyDescent="0.25">
      <c r="A222" s="113"/>
      <c r="B222" s="113"/>
      <c r="C222" s="106" t="s">
        <v>1851</v>
      </c>
      <c r="D222" s="114"/>
      <c r="E222" s="113"/>
      <c r="F222" s="115"/>
      <c r="G222" s="116"/>
    </row>
    <row r="223" spans="1:7" ht="63.75" x14ac:dyDescent="0.25">
      <c r="A223" s="109">
        <v>10.02</v>
      </c>
      <c r="B223" s="109">
        <v>110</v>
      </c>
      <c r="C223" s="110" t="s">
        <v>1846</v>
      </c>
      <c r="D223" s="110" t="s">
        <v>2138</v>
      </c>
      <c r="E223" s="109" t="s">
        <v>2139</v>
      </c>
      <c r="F223" s="112">
        <v>22</v>
      </c>
      <c r="G223" s="111" t="s">
        <v>1814</v>
      </c>
    </row>
    <row r="224" spans="1:7" ht="48.75" customHeight="1" x14ac:dyDescent="0.25">
      <c r="A224" s="113">
        <v>10.029999999999999</v>
      </c>
      <c r="B224" s="113">
        <v>111</v>
      </c>
      <c r="C224" s="114" t="s">
        <v>1842</v>
      </c>
      <c r="D224" s="106" t="s">
        <v>2140</v>
      </c>
      <c r="E224" s="113" t="s">
        <v>2142</v>
      </c>
      <c r="F224" s="115">
        <v>10</v>
      </c>
      <c r="G224" s="116"/>
    </row>
    <row r="225" spans="1:7" x14ac:dyDescent="0.25">
      <c r="A225" s="113"/>
      <c r="B225" s="113"/>
      <c r="C225" s="114"/>
      <c r="D225" s="107" t="s">
        <v>2141</v>
      </c>
      <c r="E225" s="113"/>
      <c r="F225" s="115"/>
      <c r="G225" s="116"/>
    </row>
    <row r="226" spans="1:7" ht="48.75" customHeight="1" x14ac:dyDescent="0.25">
      <c r="A226" s="117">
        <v>10.039999999999999</v>
      </c>
      <c r="B226" s="117">
        <v>112</v>
      </c>
      <c r="C226" s="118" t="s">
        <v>1838</v>
      </c>
      <c r="D226" s="110" t="s">
        <v>2143</v>
      </c>
      <c r="E226" s="117" t="s">
        <v>2145</v>
      </c>
      <c r="F226" s="119">
        <v>64</v>
      </c>
      <c r="G226" s="120" t="s">
        <v>1814</v>
      </c>
    </row>
    <row r="227" spans="1:7" x14ac:dyDescent="0.25">
      <c r="A227" s="117"/>
      <c r="B227" s="117"/>
      <c r="C227" s="118"/>
      <c r="D227" s="111" t="s">
        <v>2144</v>
      </c>
      <c r="E227" s="117"/>
      <c r="F227" s="119"/>
      <c r="G227" s="120"/>
    </row>
    <row r="228" spans="1:7" ht="63.75" x14ac:dyDescent="0.25">
      <c r="A228" s="105">
        <v>10.050000000000001</v>
      </c>
      <c r="B228" s="105">
        <v>113</v>
      </c>
      <c r="C228" s="106" t="s">
        <v>1860</v>
      </c>
      <c r="D228" s="106" t="s">
        <v>2146</v>
      </c>
      <c r="E228" s="105" t="s">
        <v>2147</v>
      </c>
      <c r="F228" s="108">
        <v>43</v>
      </c>
      <c r="G228" s="107" t="s">
        <v>1814</v>
      </c>
    </row>
    <row r="229" spans="1:7" ht="30" x14ac:dyDescent="0.25">
      <c r="A229" s="117">
        <v>10.06</v>
      </c>
      <c r="B229" s="117">
        <v>114</v>
      </c>
      <c r="C229" s="110" t="s">
        <v>1855</v>
      </c>
      <c r="D229" s="110" t="s">
        <v>2148</v>
      </c>
      <c r="E229" s="117" t="s">
        <v>2150</v>
      </c>
      <c r="F229" s="119">
        <v>53</v>
      </c>
      <c r="G229" s="120" t="s">
        <v>1814</v>
      </c>
    </row>
    <row r="230" spans="1:7" ht="60" x14ac:dyDescent="0.25">
      <c r="A230" s="117"/>
      <c r="B230" s="117"/>
      <c r="C230" s="110" t="s">
        <v>1856</v>
      </c>
      <c r="D230" s="111" t="s">
        <v>2149</v>
      </c>
      <c r="E230" s="117"/>
      <c r="F230" s="119"/>
      <c r="G230" s="120"/>
    </row>
    <row r="231" spans="1:7" ht="63.75" x14ac:dyDescent="0.25">
      <c r="A231" s="105">
        <v>10.07</v>
      </c>
      <c r="B231" s="105">
        <v>115</v>
      </c>
      <c r="C231" s="106" t="s">
        <v>1815</v>
      </c>
      <c r="D231" s="106" t="s">
        <v>2151</v>
      </c>
      <c r="E231" s="105" t="s">
        <v>2152</v>
      </c>
      <c r="F231" s="108">
        <v>41</v>
      </c>
      <c r="G231" s="107"/>
    </row>
    <row r="232" spans="1:7" ht="48.75" customHeight="1" x14ac:dyDescent="0.25">
      <c r="A232" s="117">
        <v>10.08</v>
      </c>
      <c r="B232" s="117">
        <v>116</v>
      </c>
      <c r="C232" s="118" t="s">
        <v>1810</v>
      </c>
      <c r="D232" s="110" t="s">
        <v>2153</v>
      </c>
      <c r="E232" s="117" t="s">
        <v>2154</v>
      </c>
      <c r="F232" s="119">
        <v>64</v>
      </c>
      <c r="G232" s="120" t="s">
        <v>1814</v>
      </c>
    </row>
    <row r="233" spans="1:7" x14ac:dyDescent="0.25">
      <c r="A233" s="117"/>
      <c r="B233" s="117"/>
      <c r="C233" s="118"/>
      <c r="D233" s="111" t="s">
        <v>1986</v>
      </c>
      <c r="E233" s="117"/>
      <c r="F233" s="119"/>
      <c r="G233" s="120"/>
    </row>
    <row r="234" spans="1:7" ht="63.75" x14ac:dyDescent="0.25">
      <c r="A234" s="105">
        <v>10.09</v>
      </c>
      <c r="B234" s="105">
        <v>117</v>
      </c>
      <c r="C234" s="106" t="s">
        <v>1834</v>
      </c>
      <c r="D234" s="106" t="s">
        <v>2155</v>
      </c>
      <c r="E234" s="105" t="s">
        <v>2156</v>
      </c>
      <c r="F234" s="108">
        <v>61</v>
      </c>
      <c r="G234" s="107"/>
    </row>
    <row r="235" spans="1:7" ht="18.75" customHeight="1" x14ac:dyDescent="0.25">
      <c r="A235" s="117">
        <v>10.1</v>
      </c>
      <c r="B235" s="117">
        <v>118</v>
      </c>
      <c r="C235" s="110" t="s">
        <v>1828</v>
      </c>
      <c r="D235" s="118" t="s">
        <v>2157</v>
      </c>
      <c r="E235" s="117" t="s">
        <v>2158</v>
      </c>
      <c r="F235" s="119">
        <v>96</v>
      </c>
      <c r="G235" s="120"/>
    </row>
    <row r="236" spans="1:7" x14ac:dyDescent="0.25">
      <c r="A236" s="117"/>
      <c r="B236" s="117"/>
      <c r="C236" s="110" t="s">
        <v>1829</v>
      </c>
      <c r="D236" s="118"/>
      <c r="E236" s="117"/>
      <c r="F236" s="119"/>
      <c r="G236" s="120"/>
    </row>
    <row r="237" spans="1:7" ht="30" x14ac:dyDescent="0.25">
      <c r="A237" s="117"/>
      <c r="B237" s="117"/>
      <c r="C237" s="110" t="s">
        <v>1830</v>
      </c>
      <c r="D237" s="118"/>
      <c r="E237" s="117"/>
      <c r="F237" s="119"/>
      <c r="G237" s="120"/>
    </row>
    <row r="238" spans="1:7" ht="48.75" customHeight="1" x14ac:dyDescent="0.25">
      <c r="A238" s="113">
        <v>10.11</v>
      </c>
      <c r="B238" s="113">
        <v>119</v>
      </c>
      <c r="C238" s="114" t="s">
        <v>1824</v>
      </c>
      <c r="D238" s="106" t="s">
        <v>2159</v>
      </c>
      <c r="E238" s="113" t="s">
        <v>2161</v>
      </c>
      <c r="F238" s="115">
        <v>52</v>
      </c>
      <c r="G238" s="116"/>
    </row>
    <row r="239" spans="1:7" x14ac:dyDescent="0.25">
      <c r="A239" s="113"/>
      <c r="B239" s="113"/>
      <c r="C239" s="114"/>
      <c r="D239" s="107" t="s">
        <v>2160</v>
      </c>
      <c r="E239" s="113"/>
      <c r="F239" s="115"/>
      <c r="G239" s="116"/>
    </row>
    <row r="240" spans="1:7" ht="48.75" customHeight="1" x14ac:dyDescent="0.25">
      <c r="A240" s="117">
        <v>10.119999999999999</v>
      </c>
      <c r="B240" s="117">
        <v>120</v>
      </c>
      <c r="C240" s="118" t="s">
        <v>1819</v>
      </c>
      <c r="D240" s="110" t="s">
        <v>2162</v>
      </c>
      <c r="E240" s="117" t="s">
        <v>2164</v>
      </c>
      <c r="F240" s="119">
        <v>74</v>
      </c>
      <c r="G240" s="120" t="s">
        <v>2165</v>
      </c>
    </row>
    <row r="241" spans="1:7" x14ac:dyDescent="0.25">
      <c r="A241" s="117"/>
      <c r="B241" s="117"/>
      <c r="C241" s="118"/>
      <c r="D241" s="111" t="s">
        <v>2163</v>
      </c>
      <c r="E241" s="117"/>
      <c r="F241" s="119"/>
      <c r="G241" s="120"/>
    </row>
    <row r="242" spans="1:7" ht="48.75" customHeight="1" x14ac:dyDescent="0.25">
      <c r="A242" s="113">
        <v>11.01</v>
      </c>
      <c r="B242" s="113">
        <v>121</v>
      </c>
      <c r="C242" s="114" t="s">
        <v>1815</v>
      </c>
      <c r="D242" s="106" t="s">
        <v>2166</v>
      </c>
      <c r="E242" s="113" t="s">
        <v>2168</v>
      </c>
      <c r="F242" s="115">
        <v>32</v>
      </c>
      <c r="G242" s="116"/>
    </row>
    <row r="243" spans="1:7" x14ac:dyDescent="0.25">
      <c r="A243" s="113"/>
      <c r="B243" s="113"/>
      <c r="C243" s="114"/>
      <c r="D243" s="107" t="s">
        <v>2167</v>
      </c>
      <c r="E243" s="113"/>
      <c r="F243" s="115"/>
      <c r="G243" s="116"/>
    </row>
    <row r="244" spans="1:7" ht="48.75" customHeight="1" x14ac:dyDescent="0.25">
      <c r="A244" s="117">
        <v>11.02</v>
      </c>
      <c r="B244" s="117">
        <v>122</v>
      </c>
      <c r="C244" s="118" t="s">
        <v>1819</v>
      </c>
      <c r="D244" s="110" t="s">
        <v>2169</v>
      </c>
      <c r="E244" s="117" t="s">
        <v>2171</v>
      </c>
      <c r="F244" s="119">
        <v>33</v>
      </c>
      <c r="G244" s="120"/>
    </row>
    <row r="245" spans="1:7" x14ac:dyDescent="0.25">
      <c r="A245" s="117"/>
      <c r="B245" s="117"/>
      <c r="C245" s="118"/>
      <c r="D245" s="111" t="s">
        <v>2170</v>
      </c>
      <c r="E245" s="117"/>
      <c r="F245" s="119"/>
      <c r="G245" s="120"/>
    </row>
    <row r="246" spans="1:7" ht="63.75" x14ac:dyDescent="0.25">
      <c r="A246" s="105">
        <v>11.03</v>
      </c>
      <c r="B246" s="105">
        <v>123</v>
      </c>
      <c r="C246" s="106" t="s">
        <v>1824</v>
      </c>
      <c r="D246" s="106" t="s">
        <v>2172</v>
      </c>
      <c r="E246" s="105" t="s">
        <v>2173</v>
      </c>
      <c r="F246" s="108">
        <v>49</v>
      </c>
      <c r="G246" s="107"/>
    </row>
    <row r="247" spans="1:7" ht="18.75" customHeight="1" x14ac:dyDescent="0.25">
      <c r="A247" s="117">
        <v>11.04</v>
      </c>
      <c r="B247" s="117">
        <v>124</v>
      </c>
      <c r="C247" s="110" t="s">
        <v>1828</v>
      </c>
      <c r="D247" s="110" t="s">
        <v>2174</v>
      </c>
      <c r="E247" s="117" t="s">
        <v>2176</v>
      </c>
      <c r="F247" s="119">
        <v>68</v>
      </c>
      <c r="G247" s="120"/>
    </row>
    <row r="248" spans="1:7" x14ac:dyDescent="0.25">
      <c r="A248" s="117"/>
      <c r="B248" s="117"/>
      <c r="C248" s="110" t="s">
        <v>1829</v>
      </c>
      <c r="D248" s="111" t="s">
        <v>2175</v>
      </c>
      <c r="E248" s="117"/>
      <c r="F248" s="119"/>
      <c r="G248" s="120"/>
    </row>
    <row r="249" spans="1:7" ht="30" x14ac:dyDescent="0.25">
      <c r="A249" s="117"/>
      <c r="B249" s="117"/>
      <c r="C249" s="110" t="s">
        <v>1830</v>
      </c>
      <c r="D249" s="111"/>
      <c r="E249" s="117"/>
      <c r="F249" s="119"/>
      <c r="G249" s="120"/>
    </row>
    <row r="250" spans="1:7" ht="48.75" customHeight="1" x14ac:dyDescent="0.25">
      <c r="A250" s="113">
        <v>11.05</v>
      </c>
      <c r="B250" s="113">
        <v>125</v>
      </c>
      <c r="C250" s="114" t="s">
        <v>1834</v>
      </c>
      <c r="D250" s="106" t="s">
        <v>2177</v>
      </c>
      <c r="E250" s="113" t="s">
        <v>2179</v>
      </c>
      <c r="F250" s="115">
        <v>33</v>
      </c>
      <c r="G250" s="116"/>
    </row>
    <row r="251" spans="1:7" x14ac:dyDescent="0.25">
      <c r="A251" s="113"/>
      <c r="B251" s="113"/>
      <c r="C251" s="114"/>
      <c r="D251" s="107" t="s">
        <v>2178</v>
      </c>
      <c r="E251" s="113"/>
      <c r="F251" s="115"/>
      <c r="G251" s="116"/>
    </row>
    <row r="252" spans="1:7" ht="48.75" customHeight="1" x14ac:dyDescent="0.25">
      <c r="A252" s="117">
        <v>11.06</v>
      </c>
      <c r="B252" s="117">
        <v>126</v>
      </c>
      <c r="C252" s="118" t="s">
        <v>1810</v>
      </c>
      <c r="D252" s="110" t="s">
        <v>2180</v>
      </c>
      <c r="E252" s="117" t="s">
        <v>2182</v>
      </c>
      <c r="F252" s="119">
        <v>37</v>
      </c>
      <c r="G252" s="120" t="s">
        <v>1814</v>
      </c>
    </row>
    <row r="253" spans="1:7" x14ac:dyDescent="0.25">
      <c r="A253" s="117"/>
      <c r="B253" s="117"/>
      <c r="C253" s="118"/>
      <c r="D253" s="111" t="s">
        <v>2181</v>
      </c>
      <c r="E253" s="117"/>
      <c r="F253" s="119"/>
      <c r="G253" s="120"/>
    </row>
    <row r="254" spans="1:7" ht="48.75" customHeight="1" x14ac:dyDescent="0.25">
      <c r="A254" s="113">
        <v>11.07</v>
      </c>
      <c r="B254" s="113">
        <v>127</v>
      </c>
      <c r="C254" s="114" t="s">
        <v>1860</v>
      </c>
      <c r="D254" s="106" t="s">
        <v>2183</v>
      </c>
      <c r="E254" s="113" t="s">
        <v>2185</v>
      </c>
      <c r="F254" s="115">
        <v>10</v>
      </c>
      <c r="G254" s="116" t="s">
        <v>1814</v>
      </c>
    </row>
    <row r="255" spans="1:7" x14ac:dyDescent="0.25">
      <c r="A255" s="113"/>
      <c r="B255" s="113"/>
      <c r="C255" s="114"/>
      <c r="D255" s="107" t="s">
        <v>2184</v>
      </c>
      <c r="E255" s="113"/>
      <c r="F255" s="115"/>
      <c r="G255" s="116"/>
    </row>
    <row r="256" spans="1:7" ht="48.75" customHeight="1" x14ac:dyDescent="0.25">
      <c r="A256" s="117">
        <v>11.08</v>
      </c>
      <c r="B256" s="117">
        <v>128</v>
      </c>
      <c r="C256" s="118" t="s">
        <v>1838</v>
      </c>
      <c r="D256" s="110" t="s">
        <v>2186</v>
      </c>
      <c r="E256" s="117" t="s">
        <v>2188</v>
      </c>
      <c r="F256" s="119">
        <v>10</v>
      </c>
      <c r="G256" s="120" t="s">
        <v>1814</v>
      </c>
    </row>
    <row r="257" spans="1:7" x14ac:dyDescent="0.25">
      <c r="A257" s="117"/>
      <c r="B257" s="117"/>
      <c r="C257" s="118"/>
      <c r="D257" s="111" t="s">
        <v>2187</v>
      </c>
      <c r="E257" s="117"/>
      <c r="F257" s="119"/>
      <c r="G257" s="120"/>
    </row>
    <row r="258" spans="1:7" ht="48.75" customHeight="1" x14ac:dyDescent="0.25">
      <c r="A258" s="113">
        <v>11.09</v>
      </c>
      <c r="B258" s="113">
        <v>129</v>
      </c>
      <c r="C258" s="114" t="s">
        <v>1842</v>
      </c>
      <c r="D258" s="106" t="s">
        <v>2189</v>
      </c>
      <c r="E258" s="113" t="s">
        <v>2191</v>
      </c>
      <c r="F258" s="115">
        <v>27</v>
      </c>
      <c r="G258" s="116"/>
    </row>
    <row r="259" spans="1:7" x14ac:dyDescent="0.25">
      <c r="A259" s="113"/>
      <c r="B259" s="113"/>
      <c r="C259" s="114"/>
      <c r="D259" s="107" t="s">
        <v>2190</v>
      </c>
      <c r="E259" s="113"/>
      <c r="F259" s="115"/>
      <c r="G259" s="116"/>
    </row>
    <row r="260" spans="1:7" ht="63.75" x14ac:dyDescent="0.25">
      <c r="A260" s="109">
        <v>11.1</v>
      </c>
      <c r="B260" s="109">
        <v>130</v>
      </c>
      <c r="C260" s="110" t="s">
        <v>1846</v>
      </c>
      <c r="D260" s="110" t="s">
        <v>2192</v>
      </c>
      <c r="E260" s="109" t="s">
        <v>2193</v>
      </c>
      <c r="F260" s="112">
        <v>31</v>
      </c>
      <c r="G260" s="111" t="s">
        <v>1814</v>
      </c>
    </row>
    <row r="261" spans="1:7" ht="30" x14ac:dyDescent="0.25">
      <c r="A261" s="113">
        <v>11.11</v>
      </c>
      <c r="B261" s="113">
        <v>131</v>
      </c>
      <c r="C261" s="106" t="s">
        <v>1850</v>
      </c>
      <c r="D261" s="106" t="s">
        <v>2194</v>
      </c>
      <c r="E261" s="113" t="s">
        <v>2196</v>
      </c>
      <c r="F261" s="115">
        <v>30</v>
      </c>
      <c r="G261" s="116"/>
    </row>
    <row r="262" spans="1:7" ht="45" x14ac:dyDescent="0.25">
      <c r="A262" s="113"/>
      <c r="B262" s="113"/>
      <c r="C262" s="106" t="s">
        <v>1851</v>
      </c>
      <c r="D262" s="107" t="s">
        <v>2195</v>
      </c>
      <c r="E262" s="113"/>
      <c r="F262" s="115"/>
      <c r="G262" s="116"/>
    </row>
    <row r="263" spans="1:7" x14ac:dyDescent="0.25">
      <c r="A263" s="117">
        <v>11.12</v>
      </c>
      <c r="B263" s="117">
        <v>132</v>
      </c>
      <c r="C263" s="110" t="s">
        <v>1855</v>
      </c>
      <c r="D263" s="118" t="s">
        <v>2197</v>
      </c>
      <c r="E263" s="117" t="s">
        <v>2198</v>
      </c>
      <c r="F263" s="119">
        <v>17</v>
      </c>
      <c r="G263" s="120" t="s">
        <v>1814</v>
      </c>
    </row>
    <row r="264" spans="1:7" ht="60" x14ac:dyDescent="0.25">
      <c r="A264" s="117"/>
      <c r="B264" s="117"/>
      <c r="C264" s="110" t="s">
        <v>1856</v>
      </c>
      <c r="D264" s="118"/>
      <c r="E264" s="117"/>
      <c r="F264" s="119"/>
      <c r="G264" s="120"/>
    </row>
    <row r="265" spans="1:7" ht="30" x14ac:dyDescent="0.25">
      <c r="A265" s="113">
        <v>12.01</v>
      </c>
      <c r="B265" s="113">
        <v>133</v>
      </c>
      <c r="C265" s="106" t="s">
        <v>1855</v>
      </c>
      <c r="D265" s="106" t="s">
        <v>2199</v>
      </c>
      <c r="E265" s="113" t="s">
        <v>2201</v>
      </c>
      <c r="F265" s="115">
        <v>62</v>
      </c>
      <c r="G265" s="116" t="s">
        <v>1814</v>
      </c>
    </row>
    <row r="266" spans="1:7" ht="60" x14ac:dyDescent="0.25">
      <c r="A266" s="113"/>
      <c r="B266" s="113"/>
      <c r="C266" s="106" t="s">
        <v>1856</v>
      </c>
      <c r="D266" s="107" t="s">
        <v>2200</v>
      </c>
      <c r="E266" s="113"/>
      <c r="F266" s="115"/>
      <c r="G266" s="116"/>
    </row>
    <row r="267" spans="1:7" ht="30" x14ac:dyDescent="0.25">
      <c r="A267" s="117">
        <v>12.02</v>
      </c>
      <c r="B267" s="117">
        <v>134</v>
      </c>
      <c r="C267" s="110" t="s">
        <v>1850</v>
      </c>
      <c r="D267" s="110" t="s">
        <v>2202</v>
      </c>
      <c r="E267" s="117" t="s">
        <v>2204</v>
      </c>
      <c r="F267" s="119">
        <v>101</v>
      </c>
      <c r="G267" s="120"/>
    </row>
    <row r="268" spans="1:7" ht="45" x14ac:dyDescent="0.25">
      <c r="A268" s="117"/>
      <c r="B268" s="117"/>
      <c r="C268" s="110" t="s">
        <v>1851</v>
      </c>
      <c r="D268" s="111" t="s">
        <v>2203</v>
      </c>
      <c r="E268" s="117"/>
      <c r="F268" s="119"/>
      <c r="G268" s="120"/>
    </row>
    <row r="269" spans="1:7" ht="48.75" customHeight="1" x14ac:dyDescent="0.25">
      <c r="A269" s="113">
        <v>12.03</v>
      </c>
      <c r="B269" s="113">
        <v>135</v>
      </c>
      <c r="C269" s="114" t="s">
        <v>1846</v>
      </c>
      <c r="D269" s="106" t="s">
        <v>2205</v>
      </c>
      <c r="E269" s="113" t="s">
        <v>2207</v>
      </c>
      <c r="F269" s="115">
        <v>46</v>
      </c>
      <c r="G269" s="116" t="s">
        <v>1814</v>
      </c>
    </row>
    <row r="270" spans="1:7" x14ac:dyDescent="0.25">
      <c r="A270" s="113"/>
      <c r="B270" s="113"/>
      <c r="C270" s="114"/>
      <c r="D270" s="107" t="s">
        <v>2206</v>
      </c>
      <c r="E270" s="113"/>
      <c r="F270" s="115"/>
      <c r="G270" s="116"/>
    </row>
    <row r="271" spans="1:7" ht="48.75" customHeight="1" x14ac:dyDescent="0.25">
      <c r="A271" s="117">
        <v>12.04</v>
      </c>
      <c r="B271" s="117">
        <v>136</v>
      </c>
      <c r="C271" s="118" t="s">
        <v>1842</v>
      </c>
      <c r="D271" s="110" t="s">
        <v>2208</v>
      </c>
      <c r="E271" s="117" t="s">
        <v>2210</v>
      </c>
      <c r="F271" s="119">
        <v>27</v>
      </c>
      <c r="G271" s="120"/>
    </row>
    <row r="272" spans="1:7" x14ac:dyDescent="0.25">
      <c r="A272" s="117"/>
      <c r="B272" s="117"/>
      <c r="C272" s="118"/>
      <c r="D272" s="111" t="s">
        <v>2209</v>
      </c>
      <c r="E272" s="117"/>
      <c r="F272" s="119"/>
      <c r="G272" s="120"/>
    </row>
    <row r="273" spans="1:7" ht="63.75" x14ac:dyDescent="0.25">
      <c r="A273" s="105">
        <v>12.05</v>
      </c>
      <c r="B273" s="105">
        <v>137</v>
      </c>
      <c r="C273" s="106" t="s">
        <v>1838</v>
      </c>
      <c r="D273" s="106" t="s">
        <v>2211</v>
      </c>
      <c r="E273" s="105" t="s">
        <v>2212</v>
      </c>
      <c r="F273" s="108">
        <v>43</v>
      </c>
      <c r="G273" s="107" t="s">
        <v>1814</v>
      </c>
    </row>
    <row r="274" spans="1:7" ht="48.75" customHeight="1" x14ac:dyDescent="0.25">
      <c r="A274" s="117">
        <v>12.06</v>
      </c>
      <c r="B274" s="117">
        <v>138</v>
      </c>
      <c r="C274" s="118" t="s">
        <v>1860</v>
      </c>
      <c r="D274" s="110" t="s">
        <v>2213</v>
      </c>
      <c r="E274" s="117" t="s">
        <v>2214</v>
      </c>
      <c r="F274" s="119">
        <v>99</v>
      </c>
      <c r="G274" s="120" t="s">
        <v>1814</v>
      </c>
    </row>
    <row r="275" spans="1:7" x14ac:dyDescent="0.25">
      <c r="A275" s="117"/>
      <c r="B275" s="117"/>
      <c r="C275" s="118"/>
      <c r="D275" s="111" t="s">
        <v>1885</v>
      </c>
      <c r="E275" s="117"/>
      <c r="F275" s="119"/>
      <c r="G275" s="120"/>
    </row>
    <row r="276" spans="1:7" ht="48.75" customHeight="1" x14ac:dyDescent="0.25">
      <c r="A276" s="113">
        <v>12.07</v>
      </c>
      <c r="B276" s="113">
        <v>139</v>
      </c>
      <c r="C276" s="114" t="s">
        <v>1810</v>
      </c>
      <c r="D276" s="106" t="s">
        <v>2215</v>
      </c>
      <c r="E276" s="113" t="s">
        <v>2216</v>
      </c>
      <c r="F276" s="115">
        <v>30</v>
      </c>
      <c r="G276" s="116" t="s">
        <v>1814</v>
      </c>
    </row>
    <row r="277" spans="1:7" x14ac:dyDescent="0.25">
      <c r="A277" s="113"/>
      <c r="B277" s="113"/>
      <c r="C277" s="114"/>
      <c r="D277" s="107" t="s">
        <v>1930</v>
      </c>
      <c r="E277" s="113"/>
      <c r="F277" s="115"/>
      <c r="G277" s="116"/>
    </row>
    <row r="278" spans="1:7" ht="48.75" customHeight="1" x14ac:dyDescent="0.25">
      <c r="A278" s="117">
        <v>12.08</v>
      </c>
      <c r="B278" s="117">
        <v>140</v>
      </c>
      <c r="C278" s="118" t="s">
        <v>1834</v>
      </c>
      <c r="D278" s="110" t="s">
        <v>2217</v>
      </c>
      <c r="E278" s="117" t="s">
        <v>2218</v>
      </c>
      <c r="F278" s="119">
        <v>47</v>
      </c>
      <c r="G278" s="120"/>
    </row>
    <row r="279" spans="1:7" x14ac:dyDescent="0.25">
      <c r="A279" s="117"/>
      <c r="B279" s="117"/>
      <c r="C279" s="118"/>
      <c r="D279" s="111" t="s">
        <v>2117</v>
      </c>
      <c r="E279" s="117"/>
      <c r="F279" s="119"/>
      <c r="G279" s="120"/>
    </row>
    <row r="280" spans="1:7" ht="18.75" customHeight="1" x14ac:dyDescent="0.25">
      <c r="A280" s="113">
        <v>12.09</v>
      </c>
      <c r="B280" s="113">
        <v>141</v>
      </c>
      <c r="C280" s="106" t="s">
        <v>1828</v>
      </c>
      <c r="D280" s="114" t="s">
        <v>2219</v>
      </c>
      <c r="E280" s="113" t="s">
        <v>2220</v>
      </c>
      <c r="F280" s="115">
        <v>21</v>
      </c>
      <c r="G280" s="116"/>
    </row>
    <row r="281" spans="1:7" x14ac:dyDescent="0.25">
      <c r="A281" s="113"/>
      <c r="B281" s="113"/>
      <c r="C281" s="106" t="s">
        <v>1829</v>
      </c>
      <c r="D281" s="114"/>
      <c r="E281" s="113"/>
      <c r="F281" s="115"/>
      <c r="G281" s="116"/>
    </row>
    <row r="282" spans="1:7" ht="30" x14ac:dyDescent="0.25">
      <c r="A282" s="113"/>
      <c r="B282" s="113"/>
      <c r="C282" s="106" t="s">
        <v>1830</v>
      </c>
      <c r="D282" s="114"/>
      <c r="E282" s="113"/>
      <c r="F282" s="115"/>
      <c r="G282" s="116"/>
    </row>
    <row r="283" spans="1:7" ht="48.75" customHeight="1" x14ac:dyDescent="0.25">
      <c r="A283" s="117">
        <v>12.1</v>
      </c>
      <c r="B283" s="117">
        <v>142</v>
      </c>
      <c r="C283" s="118" t="s">
        <v>1824</v>
      </c>
      <c r="D283" s="110" t="s">
        <v>2221</v>
      </c>
      <c r="E283" s="117" t="s">
        <v>2222</v>
      </c>
      <c r="F283" s="119">
        <v>50</v>
      </c>
      <c r="G283" s="120"/>
    </row>
    <row r="284" spans="1:7" x14ac:dyDescent="0.25">
      <c r="A284" s="117"/>
      <c r="B284" s="117"/>
      <c r="C284" s="118"/>
      <c r="D284" s="111" t="s">
        <v>2001</v>
      </c>
      <c r="E284" s="117"/>
      <c r="F284" s="119"/>
      <c r="G284" s="120"/>
    </row>
    <row r="285" spans="1:7" ht="48.75" customHeight="1" x14ac:dyDescent="0.25">
      <c r="A285" s="113">
        <v>12.11</v>
      </c>
      <c r="B285" s="113">
        <v>143</v>
      </c>
      <c r="C285" s="114" t="s">
        <v>1819</v>
      </c>
      <c r="D285" s="106" t="s">
        <v>2223</v>
      </c>
      <c r="E285" s="113" t="s">
        <v>2225</v>
      </c>
      <c r="F285" s="115">
        <v>116</v>
      </c>
      <c r="G285" s="116" t="s">
        <v>2165</v>
      </c>
    </row>
    <row r="286" spans="1:7" x14ac:dyDescent="0.25">
      <c r="A286" s="113"/>
      <c r="B286" s="113"/>
      <c r="C286" s="114"/>
      <c r="D286" s="107" t="s">
        <v>2224</v>
      </c>
      <c r="E286" s="113"/>
      <c r="F286" s="115"/>
      <c r="G286" s="116"/>
    </row>
    <row r="287" spans="1:7" ht="63.75" x14ac:dyDescent="0.25">
      <c r="A287" s="109">
        <v>12.12</v>
      </c>
      <c r="B287" s="109">
        <v>144</v>
      </c>
      <c r="C287" s="110" t="s">
        <v>1815</v>
      </c>
      <c r="D287" s="110" t="s">
        <v>2226</v>
      </c>
      <c r="E287" s="109" t="s">
        <v>2227</v>
      </c>
      <c r="F287" s="112">
        <v>45</v>
      </c>
      <c r="G287" s="111"/>
    </row>
    <row r="288" spans="1:7" ht="48.75" customHeight="1" x14ac:dyDescent="0.25">
      <c r="A288" s="113">
        <v>13.01</v>
      </c>
      <c r="B288" s="113">
        <v>145</v>
      </c>
      <c r="C288" s="114" t="s">
        <v>1810</v>
      </c>
      <c r="D288" s="106" t="s">
        <v>2228</v>
      </c>
      <c r="E288" s="113" t="s">
        <v>2229</v>
      </c>
      <c r="F288" s="115">
        <v>56.5</v>
      </c>
      <c r="G288" s="116" t="s">
        <v>1814</v>
      </c>
    </row>
    <row r="289" spans="1:7" x14ac:dyDescent="0.25">
      <c r="A289" s="113"/>
      <c r="B289" s="113"/>
      <c r="C289" s="114"/>
      <c r="D289" s="107" t="s">
        <v>1978</v>
      </c>
      <c r="E289" s="113"/>
      <c r="F289" s="115"/>
      <c r="G289" s="116"/>
    </row>
    <row r="290" spans="1:7" ht="48.75" customHeight="1" x14ac:dyDescent="0.25">
      <c r="A290" s="117">
        <v>13.02</v>
      </c>
      <c r="B290" s="117">
        <v>146</v>
      </c>
      <c r="C290" s="118" t="s">
        <v>1815</v>
      </c>
      <c r="D290" s="110" t="s">
        <v>2230</v>
      </c>
      <c r="E290" s="117" t="s">
        <v>2231</v>
      </c>
      <c r="F290" s="121" t="s">
        <v>163</v>
      </c>
      <c r="G290" s="120"/>
    </row>
    <row r="291" spans="1:7" x14ac:dyDescent="0.25">
      <c r="A291" s="117"/>
      <c r="B291" s="117"/>
      <c r="C291" s="118"/>
      <c r="D291" s="111" t="s">
        <v>2134</v>
      </c>
      <c r="E291" s="117"/>
      <c r="F291" s="121"/>
      <c r="G291" s="120"/>
    </row>
    <row r="292" spans="1:7" ht="63.75" x14ac:dyDescent="0.25">
      <c r="A292" s="105">
        <v>13.03</v>
      </c>
      <c r="B292" s="105">
        <v>147</v>
      </c>
      <c r="C292" s="106" t="s">
        <v>1819</v>
      </c>
      <c r="D292" s="106" t="s">
        <v>2232</v>
      </c>
      <c r="E292" s="105" t="s">
        <v>2233</v>
      </c>
      <c r="F292" s="108">
        <v>36</v>
      </c>
      <c r="G292" s="107" t="s">
        <v>1823</v>
      </c>
    </row>
    <row r="293" spans="1:7" ht="48.75" customHeight="1" x14ac:dyDescent="0.25">
      <c r="A293" s="117">
        <v>13.04</v>
      </c>
      <c r="B293" s="117">
        <v>148</v>
      </c>
      <c r="C293" s="118" t="s">
        <v>1824</v>
      </c>
      <c r="D293" s="110" t="s">
        <v>2234</v>
      </c>
      <c r="E293" s="117" t="s">
        <v>2235</v>
      </c>
      <c r="F293" s="119">
        <v>41</v>
      </c>
      <c r="G293" s="120"/>
    </row>
    <row r="294" spans="1:7" x14ac:dyDescent="0.25">
      <c r="A294" s="117"/>
      <c r="B294" s="117"/>
      <c r="C294" s="118"/>
      <c r="D294" s="111" t="s">
        <v>1972</v>
      </c>
      <c r="E294" s="117"/>
      <c r="F294" s="119"/>
      <c r="G294" s="120"/>
    </row>
    <row r="295" spans="1:7" ht="30" x14ac:dyDescent="0.25">
      <c r="A295" s="113">
        <v>13.05</v>
      </c>
      <c r="B295" s="113">
        <v>149</v>
      </c>
      <c r="C295" s="106" t="s">
        <v>1828</v>
      </c>
      <c r="D295" s="106" t="s">
        <v>2236</v>
      </c>
      <c r="E295" s="113" t="s">
        <v>2237</v>
      </c>
      <c r="F295" s="115">
        <v>22</v>
      </c>
      <c r="G295" s="116" t="s">
        <v>2165</v>
      </c>
    </row>
    <row r="296" spans="1:7" x14ac:dyDescent="0.25">
      <c r="A296" s="113"/>
      <c r="B296" s="113"/>
      <c r="C296" s="106" t="s">
        <v>1829</v>
      </c>
      <c r="D296" s="107" t="s">
        <v>1858</v>
      </c>
      <c r="E296" s="113"/>
      <c r="F296" s="115"/>
      <c r="G296" s="116"/>
    </row>
    <row r="297" spans="1:7" ht="30" x14ac:dyDescent="0.25">
      <c r="A297" s="113"/>
      <c r="B297" s="113"/>
      <c r="C297" s="106" t="s">
        <v>1830</v>
      </c>
      <c r="D297" s="107"/>
      <c r="E297" s="113"/>
      <c r="F297" s="115"/>
      <c r="G297" s="116"/>
    </row>
    <row r="298" spans="1:7" ht="48.75" customHeight="1" x14ac:dyDescent="0.25">
      <c r="A298" s="117">
        <v>13.06</v>
      </c>
      <c r="B298" s="117">
        <v>150</v>
      </c>
      <c r="C298" s="118" t="s">
        <v>1834</v>
      </c>
      <c r="D298" s="110" t="s">
        <v>2238</v>
      </c>
      <c r="E298" s="117" t="s">
        <v>2240</v>
      </c>
      <c r="F298" s="119">
        <v>64</v>
      </c>
      <c r="G298" s="120"/>
    </row>
    <row r="299" spans="1:7" x14ac:dyDescent="0.25">
      <c r="A299" s="117"/>
      <c r="B299" s="117"/>
      <c r="C299" s="118"/>
      <c r="D299" s="111" t="s">
        <v>2239</v>
      </c>
      <c r="E299" s="117"/>
      <c r="F299" s="119"/>
      <c r="G299" s="120"/>
    </row>
    <row r="300" spans="1:7" ht="48.75" customHeight="1" x14ac:dyDescent="0.25">
      <c r="A300" s="113">
        <v>13.07</v>
      </c>
      <c r="B300" s="113">
        <v>151</v>
      </c>
      <c r="C300" s="114" t="s">
        <v>1838</v>
      </c>
      <c r="D300" s="106" t="s">
        <v>2241</v>
      </c>
      <c r="E300" s="113" t="s">
        <v>2242</v>
      </c>
      <c r="F300" s="115">
        <v>53</v>
      </c>
      <c r="G300" s="116" t="s">
        <v>1814</v>
      </c>
    </row>
    <row r="301" spans="1:7" x14ac:dyDescent="0.25">
      <c r="A301" s="113"/>
      <c r="B301" s="113"/>
      <c r="C301" s="114"/>
      <c r="D301" s="107" t="s">
        <v>2024</v>
      </c>
      <c r="E301" s="113"/>
      <c r="F301" s="115"/>
      <c r="G301" s="116"/>
    </row>
    <row r="302" spans="1:7" ht="48.75" customHeight="1" x14ac:dyDescent="0.25">
      <c r="A302" s="117">
        <v>13.08</v>
      </c>
      <c r="B302" s="117">
        <v>152</v>
      </c>
      <c r="C302" s="118" t="s">
        <v>1842</v>
      </c>
      <c r="D302" s="110" t="s">
        <v>2243</v>
      </c>
      <c r="E302" s="117" t="s">
        <v>2244</v>
      </c>
      <c r="F302" s="119">
        <v>33</v>
      </c>
      <c r="G302" s="120"/>
    </row>
    <row r="303" spans="1:7" x14ac:dyDescent="0.25">
      <c r="A303" s="117"/>
      <c r="B303" s="117"/>
      <c r="C303" s="118"/>
      <c r="D303" s="111" t="s">
        <v>1964</v>
      </c>
      <c r="E303" s="117"/>
      <c r="F303" s="119"/>
      <c r="G303" s="120"/>
    </row>
    <row r="304" spans="1:7" ht="38.25" customHeight="1" x14ac:dyDescent="0.25">
      <c r="A304" s="113">
        <v>13.09</v>
      </c>
      <c r="B304" s="113">
        <v>153</v>
      </c>
      <c r="C304" s="114" t="s">
        <v>1846</v>
      </c>
      <c r="D304" s="106" t="s">
        <v>2245</v>
      </c>
      <c r="E304" s="113" t="s">
        <v>2247</v>
      </c>
      <c r="F304" s="115">
        <v>56</v>
      </c>
      <c r="G304" s="116" t="s">
        <v>1814</v>
      </c>
    </row>
    <row r="305" spans="1:7" ht="25.5" x14ac:dyDescent="0.25">
      <c r="A305" s="113"/>
      <c r="B305" s="113"/>
      <c r="C305" s="114"/>
      <c r="D305" s="107" t="s">
        <v>2246</v>
      </c>
      <c r="E305" s="113"/>
      <c r="F305" s="115"/>
      <c r="G305" s="116"/>
    </row>
    <row r="306" spans="1:7" ht="18.75" customHeight="1" x14ac:dyDescent="0.25">
      <c r="A306" s="117">
        <v>13.1</v>
      </c>
      <c r="B306" s="117">
        <v>154</v>
      </c>
      <c r="C306" s="110" t="s">
        <v>1850</v>
      </c>
      <c r="D306" s="118" t="s">
        <v>2248</v>
      </c>
      <c r="E306" s="117" t="s">
        <v>2249</v>
      </c>
      <c r="F306" s="119">
        <v>42</v>
      </c>
      <c r="G306" s="120"/>
    </row>
    <row r="307" spans="1:7" ht="45" x14ac:dyDescent="0.25">
      <c r="A307" s="117"/>
      <c r="B307" s="117"/>
      <c r="C307" s="110" t="s">
        <v>1851</v>
      </c>
      <c r="D307" s="118"/>
      <c r="E307" s="117"/>
      <c r="F307" s="119"/>
      <c r="G307" s="120"/>
    </row>
    <row r="308" spans="1:7" ht="30" x14ac:dyDescent="0.25">
      <c r="A308" s="113">
        <v>13.11</v>
      </c>
      <c r="B308" s="113">
        <v>155</v>
      </c>
      <c r="C308" s="106" t="s">
        <v>1855</v>
      </c>
      <c r="D308" s="106" t="s">
        <v>2250</v>
      </c>
      <c r="E308" s="113" t="s">
        <v>2251</v>
      </c>
      <c r="F308" s="115">
        <v>46</v>
      </c>
      <c r="G308" s="116" t="s">
        <v>1814</v>
      </c>
    </row>
    <row r="309" spans="1:7" ht="60" x14ac:dyDescent="0.25">
      <c r="A309" s="113"/>
      <c r="B309" s="113"/>
      <c r="C309" s="106" t="s">
        <v>1856</v>
      </c>
      <c r="D309" s="107" t="s">
        <v>1924</v>
      </c>
      <c r="E309" s="113"/>
      <c r="F309" s="115"/>
      <c r="G309" s="116"/>
    </row>
    <row r="310" spans="1:7" ht="48.75" customHeight="1" x14ac:dyDescent="0.25">
      <c r="A310" s="117">
        <v>13.12</v>
      </c>
      <c r="B310" s="117">
        <v>156</v>
      </c>
      <c r="C310" s="118" t="s">
        <v>1860</v>
      </c>
      <c r="D310" s="110" t="s">
        <v>2252</v>
      </c>
      <c r="E310" s="117" t="s">
        <v>2254</v>
      </c>
      <c r="F310" s="119">
        <v>63</v>
      </c>
      <c r="G310" s="120" t="s">
        <v>1814</v>
      </c>
    </row>
    <row r="311" spans="1:7" x14ac:dyDescent="0.25">
      <c r="A311" s="117"/>
      <c r="B311" s="117"/>
      <c r="C311" s="118"/>
      <c r="D311" s="111" t="s">
        <v>2253</v>
      </c>
      <c r="E311" s="117"/>
      <c r="F311" s="119"/>
      <c r="G311" s="120"/>
    </row>
    <row r="312" spans="1:7" ht="48.75" customHeight="1" x14ac:dyDescent="0.25">
      <c r="A312" s="113">
        <v>14.01</v>
      </c>
      <c r="B312" s="113">
        <v>157</v>
      </c>
      <c r="C312" s="114" t="s">
        <v>1860</v>
      </c>
      <c r="D312" s="106" t="s">
        <v>2255</v>
      </c>
      <c r="E312" s="113" t="s">
        <v>2257</v>
      </c>
      <c r="F312" s="115">
        <v>34</v>
      </c>
      <c r="G312" s="116" t="s">
        <v>1814</v>
      </c>
    </row>
    <row r="313" spans="1:7" x14ac:dyDescent="0.25">
      <c r="A313" s="113"/>
      <c r="B313" s="113"/>
      <c r="C313" s="114"/>
      <c r="D313" s="107" t="s">
        <v>2256</v>
      </c>
      <c r="E313" s="113"/>
      <c r="F313" s="115"/>
      <c r="G313" s="116"/>
    </row>
    <row r="314" spans="1:7" ht="45" x14ac:dyDescent="0.25">
      <c r="A314" s="117">
        <v>14.02</v>
      </c>
      <c r="B314" s="117">
        <v>158</v>
      </c>
      <c r="C314" s="110" t="s">
        <v>1855</v>
      </c>
      <c r="D314" s="110" t="s">
        <v>2258</v>
      </c>
      <c r="E314" s="117" t="s">
        <v>2260</v>
      </c>
      <c r="F314" s="119">
        <v>59</v>
      </c>
      <c r="G314" s="120" t="s">
        <v>1814</v>
      </c>
    </row>
    <row r="315" spans="1:7" ht="60" x14ac:dyDescent="0.25">
      <c r="A315" s="117"/>
      <c r="B315" s="117"/>
      <c r="C315" s="110" t="s">
        <v>1856</v>
      </c>
      <c r="D315" s="111" t="s">
        <v>2259</v>
      </c>
      <c r="E315" s="117"/>
      <c r="F315" s="119"/>
      <c r="G315" s="120"/>
    </row>
    <row r="316" spans="1:7" ht="30" x14ac:dyDescent="0.25">
      <c r="A316" s="113">
        <v>14.03</v>
      </c>
      <c r="B316" s="113">
        <v>159</v>
      </c>
      <c r="C316" s="106" t="s">
        <v>1850</v>
      </c>
      <c r="D316" s="106" t="s">
        <v>2261</v>
      </c>
      <c r="E316" s="113" t="s">
        <v>2263</v>
      </c>
      <c r="F316" s="115">
        <v>52</v>
      </c>
      <c r="G316" s="116"/>
    </row>
    <row r="317" spans="1:7" ht="45" x14ac:dyDescent="0.25">
      <c r="A317" s="113"/>
      <c r="B317" s="113"/>
      <c r="C317" s="106" t="s">
        <v>1851</v>
      </c>
      <c r="D317" s="107" t="s">
        <v>2262</v>
      </c>
      <c r="E317" s="113"/>
      <c r="F317" s="115"/>
      <c r="G317" s="116"/>
    </row>
    <row r="318" spans="1:7" ht="48.75" customHeight="1" x14ac:dyDescent="0.25">
      <c r="A318" s="117">
        <v>14.04</v>
      </c>
      <c r="B318" s="117">
        <v>160</v>
      </c>
      <c r="C318" s="118" t="s">
        <v>1846</v>
      </c>
      <c r="D318" s="110" t="s">
        <v>2264</v>
      </c>
      <c r="E318" s="117" t="s">
        <v>2266</v>
      </c>
      <c r="F318" s="119">
        <v>96</v>
      </c>
      <c r="G318" s="120" t="s">
        <v>1814</v>
      </c>
    </row>
    <row r="319" spans="1:7" x14ac:dyDescent="0.25">
      <c r="A319" s="117"/>
      <c r="B319" s="117"/>
      <c r="C319" s="118"/>
      <c r="D319" s="111" t="s">
        <v>2265</v>
      </c>
      <c r="E319" s="117"/>
      <c r="F319" s="119"/>
      <c r="G319" s="120"/>
    </row>
    <row r="320" spans="1:7" ht="63.75" x14ac:dyDescent="0.25">
      <c r="A320" s="105">
        <v>14.05</v>
      </c>
      <c r="B320" s="105">
        <v>161</v>
      </c>
      <c r="C320" s="106" t="s">
        <v>1842</v>
      </c>
      <c r="D320" s="106" t="s">
        <v>2267</v>
      </c>
      <c r="E320" s="105" t="s">
        <v>2268</v>
      </c>
      <c r="F320" s="108">
        <v>27</v>
      </c>
      <c r="G320" s="107"/>
    </row>
    <row r="321" spans="1:7" ht="30" x14ac:dyDescent="0.25">
      <c r="A321" s="117">
        <v>14.06</v>
      </c>
      <c r="B321" s="117">
        <v>162</v>
      </c>
      <c r="C321" s="118" t="s">
        <v>1838</v>
      </c>
      <c r="D321" s="110" t="s">
        <v>2269</v>
      </c>
      <c r="E321" s="117" t="s">
        <v>2272</v>
      </c>
      <c r="F321" s="119">
        <v>51</v>
      </c>
      <c r="G321" s="120" t="s">
        <v>1814</v>
      </c>
    </row>
    <row r="322" spans="1:7" ht="30" x14ac:dyDescent="0.25">
      <c r="A322" s="117"/>
      <c r="B322" s="117"/>
      <c r="C322" s="118"/>
      <c r="D322" s="110" t="s">
        <v>2270</v>
      </c>
      <c r="E322" s="117"/>
      <c r="F322" s="119"/>
      <c r="G322" s="120"/>
    </row>
    <row r="323" spans="1:7" x14ac:dyDescent="0.25">
      <c r="A323" s="117"/>
      <c r="B323" s="117"/>
      <c r="C323" s="118"/>
      <c r="D323" s="110" t="s">
        <v>2271</v>
      </c>
      <c r="E323" s="117"/>
      <c r="F323" s="119"/>
      <c r="G323" s="120"/>
    </row>
    <row r="324" spans="1:7" ht="48.75" customHeight="1" x14ac:dyDescent="0.25">
      <c r="A324" s="113">
        <v>14.07</v>
      </c>
      <c r="B324" s="113">
        <v>163</v>
      </c>
      <c r="C324" s="114" t="s">
        <v>1834</v>
      </c>
      <c r="D324" s="106" t="s">
        <v>2273</v>
      </c>
      <c r="E324" s="113" t="s">
        <v>2274</v>
      </c>
      <c r="F324" s="115">
        <v>52.5</v>
      </c>
      <c r="G324" s="116"/>
    </row>
    <row r="325" spans="1:7" x14ac:dyDescent="0.25">
      <c r="A325" s="113"/>
      <c r="B325" s="113"/>
      <c r="C325" s="114"/>
      <c r="D325" s="107" t="s">
        <v>1840</v>
      </c>
      <c r="E325" s="113"/>
      <c r="F325" s="115"/>
      <c r="G325" s="116"/>
    </row>
    <row r="326" spans="1:7" ht="30" x14ac:dyDescent="0.25">
      <c r="A326" s="117">
        <v>14.08</v>
      </c>
      <c r="B326" s="117">
        <v>164</v>
      </c>
      <c r="C326" s="110" t="s">
        <v>1828</v>
      </c>
      <c r="D326" s="110" t="s">
        <v>2275</v>
      </c>
      <c r="E326" s="117" t="s">
        <v>2277</v>
      </c>
      <c r="F326" s="119">
        <v>43</v>
      </c>
      <c r="G326" s="120"/>
    </row>
    <row r="327" spans="1:7" x14ac:dyDescent="0.25">
      <c r="A327" s="117"/>
      <c r="B327" s="117"/>
      <c r="C327" s="110" t="s">
        <v>1829</v>
      </c>
      <c r="D327" s="111" t="s">
        <v>2276</v>
      </c>
      <c r="E327" s="117"/>
      <c r="F327" s="119"/>
      <c r="G327" s="120"/>
    </row>
    <row r="328" spans="1:7" ht="30" x14ac:dyDescent="0.25">
      <c r="A328" s="117"/>
      <c r="B328" s="117"/>
      <c r="C328" s="110" t="s">
        <v>1830</v>
      </c>
      <c r="D328" s="111"/>
      <c r="E328" s="117"/>
      <c r="F328" s="119"/>
      <c r="G328" s="120"/>
    </row>
    <row r="329" spans="1:7" ht="48.75" customHeight="1" x14ac:dyDescent="0.25">
      <c r="A329" s="113">
        <v>14.09</v>
      </c>
      <c r="B329" s="113">
        <v>165</v>
      </c>
      <c r="C329" s="114" t="s">
        <v>1824</v>
      </c>
      <c r="D329" s="106" t="s">
        <v>2278</v>
      </c>
      <c r="E329" s="113" t="s">
        <v>2280</v>
      </c>
      <c r="F329" s="115">
        <v>68</v>
      </c>
      <c r="G329" s="116"/>
    </row>
    <row r="330" spans="1:7" x14ac:dyDescent="0.25">
      <c r="A330" s="113"/>
      <c r="B330" s="113"/>
      <c r="C330" s="114"/>
      <c r="D330" s="107" t="s">
        <v>2279</v>
      </c>
      <c r="E330" s="113"/>
      <c r="F330" s="115"/>
      <c r="G330" s="116"/>
    </row>
    <row r="331" spans="1:7" ht="63.75" x14ac:dyDescent="0.25">
      <c r="A331" s="109">
        <v>14.1</v>
      </c>
      <c r="B331" s="109">
        <v>166</v>
      </c>
      <c r="C331" s="110" t="s">
        <v>1819</v>
      </c>
      <c r="D331" s="110" t="s">
        <v>2281</v>
      </c>
      <c r="E331" s="109" t="s">
        <v>2282</v>
      </c>
      <c r="F331" s="112">
        <v>22</v>
      </c>
      <c r="G331" s="111" t="s">
        <v>1823</v>
      </c>
    </row>
    <row r="332" spans="1:7" ht="48.75" customHeight="1" x14ac:dyDescent="0.25">
      <c r="A332" s="113">
        <v>14.11</v>
      </c>
      <c r="B332" s="113">
        <v>167</v>
      </c>
      <c r="C332" s="114" t="s">
        <v>1815</v>
      </c>
      <c r="D332" s="106" t="s">
        <v>2283</v>
      </c>
      <c r="E332" s="113" t="s">
        <v>2285</v>
      </c>
      <c r="F332" s="122" t="s">
        <v>163</v>
      </c>
      <c r="G332" s="116"/>
    </row>
    <row r="333" spans="1:7" x14ac:dyDescent="0.25">
      <c r="A333" s="113"/>
      <c r="B333" s="113"/>
      <c r="C333" s="114"/>
      <c r="D333" s="107" t="s">
        <v>2284</v>
      </c>
      <c r="E333" s="113"/>
      <c r="F333" s="122"/>
      <c r="G333" s="116"/>
    </row>
    <row r="334" spans="1:7" ht="18.75" customHeight="1" x14ac:dyDescent="0.25">
      <c r="A334" s="117">
        <v>14.12</v>
      </c>
      <c r="B334" s="117">
        <v>168</v>
      </c>
      <c r="C334" s="118" t="s">
        <v>1810</v>
      </c>
      <c r="D334" s="110" t="s">
        <v>2286</v>
      </c>
      <c r="E334" s="117" t="s">
        <v>2289</v>
      </c>
      <c r="F334" s="119">
        <v>27</v>
      </c>
      <c r="G334" s="120" t="s">
        <v>1814</v>
      </c>
    </row>
    <row r="335" spans="1:7" x14ac:dyDescent="0.25">
      <c r="A335" s="117"/>
      <c r="B335" s="117"/>
      <c r="C335" s="118"/>
      <c r="D335" s="110" t="s">
        <v>2287</v>
      </c>
      <c r="E335" s="117"/>
      <c r="F335" s="119"/>
      <c r="G335" s="120"/>
    </row>
    <row r="336" spans="1:7" ht="30" x14ac:dyDescent="0.25">
      <c r="A336" s="117"/>
      <c r="B336" s="117"/>
      <c r="C336" s="118"/>
      <c r="D336" s="110" t="s">
        <v>2288</v>
      </c>
      <c r="E336" s="117"/>
      <c r="F336" s="119"/>
      <c r="G336" s="120"/>
    </row>
  </sheetData>
  <mergeCells count="876">
    <mergeCell ref="A334:A336"/>
    <mergeCell ref="B334:B336"/>
    <mergeCell ref="C334:C336"/>
    <mergeCell ref="E334:E336"/>
    <mergeCell ref="F334:F336"/>
    <mergeCell ref="G334:G336"/>
    <mergeCell ref="G329:G330"/>
    <mergeCell ref="A332:A333"/>
    <mergeCell ref="B332:B333"/>
    <mergeCell ref="C332:C333"/>
    <mergeCell ref="E332:E333"/>
    <mergeCell ref="F332:F333"/>
    <mergeCell ref="G332:G333"/>
    <mergeCell ref="A326:A328"/>
    <mergeCell ref="B326:B328"/>
    <mergeCell ref="E326:E328"/>
    <mergeCell ref="F326:F328"/>
    <mergeCell ref="G326:G328"/>
    <mergeCell ref="A329:A330"/>
    <mergeCell ref="B329:B330"/>
    <mergeCell ref="C329:C330"/>
    <mergeCell ref="E329:E330"/>
    <mergeCell ref="F329:F330"/>
    <mergeCell ref="A324:A325"/>
    <mergeCell ref="B324:B325"/>
    <mergeCell ref="C324:C325"/>
    <mergeCell ref="E324:E325"/>
    <mergeCell ref="F324:F325"/>
    <mergeCell ref="G324:G325"/>
    <mergeCell ref="A321:A323"/>
    <mergeCell ref="B321:B323"/>
    <mergeCell ref="C321:C323"/>
    <mergeCell ref="E321:E323"/>
    <mergeCell ref="F321:F323"/>
    <mergeCell ref="G321:G323"/>
    <mergeCell ref="A318:A319"/>
    <mergeCell ref="B318:B319"/>
    <mergeCell ref="C318:C319"/>
    <mergeCell ref="E318:E319"/>
    <mergeCell ref="F318:F319"/>
    <mergeCell ref="G318:G319"/>
    <mergeCell ref="A314:A315"/>
    <mergeCell ref="B314:B315"/>
    <mergeCell ref="E314:E315"/>
    <mergeCell ref="F314:F315"/>
    <mergeCell ref="G314:G315"/>
    <mergeCell ref="A316:A317"/>
    <mergeCell ref="B316:B317"/>
    <mergeCell ref="E316:E317"/>
    <mergeCell ref="F316:F317"/>
    <mergeCell ref="G316:G317"/>
    <mergeCell ref="G310:G311"/>
    <mergeCell ref="A312:A313"/>
    <mergeCell ref="B312:B313"/>
    <mergeCell ref="C312:C313"/>
    <mergeCell ref="E312:E313"/>
    <mergeCell ref="F312:F313"/>
    <mergeCell ref="G312:G313"/>
    <mergeCell ref="A308:A309"/>
    <mergeCell ref="B308:B309"/>
    <mergeCell ref="E308:E309"/>
    <mergeCell ref="F308:F309"/>
    <mergeCell ref="G308:G309"/>
    <mergeCell ref="A310:A311"/>
    <mergeCell ref="B310:B311"/>
    <mergeCell ref="C310:C311"/>
    <mergeCell ref="E310:E311"/>
    <mergeCell ref="F310:F311"/>
    <mergeCell ref="A306:A307"/>
    <mergeCell ref="B306:B307"/>
    <mergeCell ref="D306:D307"/>
    <mergeCell ref="E306:E307"/>
    <mergeCell ref="F306:F307"/>
    <mergeCell ref="G306:G307"/>
    <mergeCell ref="A304:A305"/>
    <mergeCell ref="B304:B305"/>
    <mergeCell ref="C304:C305"/>
    <mergeCell ref="E304:E305"/>
    <mergeCell ref="F304:F305"/>
    <mergeCell ref="G304:G305"/>
    <mergeCell ref="A302:A303"/>
    <mergeCell ref="B302:B303"/>
    <mergeCell ref="C302:C303"/>
    <mergeCell ref="E302:E303"/>
    <mergeCell ref="F302:F303"/>
    <mergeCell ref="G302:G303"/>
    <mergeCell ref="G298:G299"/>
    <mergeCell ref="A300:A301"/>
    <mergeCell ref="B300:B301"/>
    <mergeCell ref="C300:C301"/>
    <mergeCell ref="E300:E301"/>
    <mergeCell ref="F300:F301"/>
    <mergeCell ref="G300:G301"/>
    <mergeCell ref="A295:A297"/>
    <mergeCell ref="B295:B297"/>
    <mergeCell ref="E295:E297"/>
    <mergeCell ref="F295:F297"/>
    <mergeCell ref="G295:G297"/>
    <mergeCell ref="A298:A299"/>
    <mergeCell ref="B298:B299"/>
    <mergeCell ref="C298:C299"/>
    <mergeCell ref="E298:E299"/>
    <mergeCell ref="F298:F299"/>
    <mergeCell ref="A293:A294"/>
    <mergeCell ref="B293:B294"/>
    <mergeCell ref="C293:C294"/>
    <mergeCell ref="E293:E294"/>
    <mergeCell ref="F293:F294"/>
    <mergeCell ref="G293:G294"/>
    <mergeCell ref="A290:A291"/>
    <mergeCell ref="B290:B291"/>
    <mergeCell ref="C290:C291"/>
    <mergeCell ref="E290:E291"/>
    <mergeCell ref="F290:F291"/>
    <mergeCell ref="G290:G291"/>
    <mergeCell ref="A288:A289"/>
    <mergeCell ref="B288:B289"/>
    <mergeCell ref="C288:C289"/>
    <mergeCell ref="E288:E289"/>
    <mergeCell ref="F288:F289"/>
    <mergeCell ref="G288:G289"/>
    <mergeCell ref="A285:A286"/>
    <mergeCell ref="B285:B286"/>
    <mergeCell ref="C285:C286"/>
    <mergeCell ref="E285:E286"/>
    <mergeCell ref="F285:F286"/>
    <mergeCell ref="G285:G286"/>
    <mergeCell ref="A283:A284"/>
    <mergeCell ref="B283:B284"/>
    <mergeCell ref="C283:C284"/>
    <mergeCell ref="E283:E284"/>
    <mergeCell ref="F283:F284"/>
    <mergeCell ref="G283:G284"/>
    <mergeCell ref="A280:A282"/>
    <mergeCell ref="B280:B282"/>
    <mergeCell ref="D280:D282"/>
    <mergeCell ref="E280:E282"/>
    <mergeCell ref="F280:F282"/>
    <mergeCell ref="G280:G282"/>
    <mergeCell ref="A278:A279"/>
    <mergeCell ref="B278:B279"/>
    <mergeCell ref="C278:C279"/>
    <mergeCell ref="E278:E279"/>
    <mergeCell ref="F278:F279"/>
    <mergeCell ref="G278:G279"/>
    <mergeCell ref="A276:A277"/>
    <mergeCell ref="B276:B277"/>
    <mergeCell ref="C276:C277"/>
    <mergeCell ref="E276:E277"/>
    <mergeCell ref="F276:F277"/>
    <mergeCell ref="G276:G277"/>
    <mergeCell ref="A274:A275"/>
    <mergeCell ref="B274:B275"/>
    <mergeCell ref="C274:C275"/>
    <mergeCell ref="E274:E275"/>
    <mergeCell ref="F274:F275"/>
    <mergeCell ref="G274:G275"/>
    <mergeCell ref="G269:G270"/>
    <mergeCell ref="A271:A272"/>
    <mergeCell ref="B271:B272"/>
    <mergeCell ref="C271:C272"/>
    <mergeCell ref="E271:E272"/>
    <mergeCell ref="F271:F272"/>
    <mergeCell ref="G271:G272"/>
    <mergeCell ref="A267:A268"/>
    <mergeCell ref="B267:B268"/>
    <mergeCell ref="E267:E268"/>
    <mergeCell ref="F267:F268"/>
    <mergeCell ref="G267:G268"/>
    <mergeCell ref="A269:A270"/>
    <mergeCell ref="B269:B270"/>
    <mergeCell ref="C269:C270"/>
    <mergeCell ref="E269:E270"/>
    <mergeCell ref="F269:F270"/>
    <mergeCell ref="G263:G264"/>
    <mergeCell ref="A265:A266"/>
    <mergeCell ref="B265:B266"/>
    <mergeCell ref="E265:E266"/>
    <mergeCell ref="F265:F266"/>
    <mergeCell ref="G265:G266"/>
    <mergeCell ref="A261:A262"/>
    <mergeCell ref="B261:B262"/>
    <mergeCell ref="E261:E262"/>
    <mergeCell ref="F261:F262"/>
    <mergeCell ref="G261:G262"/>
    <mergeCell ref="A263:A264"/>
    <mergeCell ref="B263:B264"/>
    <mergeCell ref="D263:D264"/>
    <mergeCell ref="E263:E264"/>
    <mergeCell ref="F263:F264"/>
    <mergeCell ref="A258:A259"/>
    <mergeCell ref="B258:B259"/>
    <mergeCell ref="C258:C259"/>
    <mergeCell ref="E258:E259"/>
    <mergeCell ref="F258:F259"/>
    <mergeCell ref="G258:G259"/>
    <mergeCell ref="A256:A257"/>
    <mergeCell ref="B256:B257"/>
    <mergeCell ref="C256:C257"/>
    <mergeCell ref="E256:E257"/>
    <mergeCell ref="F256:F257"/>
    <mergeCell ref="G256:G257"/>
    <mergeCell ref="A254:A255"/>
    <mergeCell ref="B254:B255"/>
    <mergeCell ref="C254:C255"/>
    <mergeCell ref="E254:E255"/>
    <mergeCell ref="F254:F255"/>
    <mergeCell ref="G254:G255"/>
    <mergeCell ref="G250:G251"/>
    <mergeCell ref="A252:A253"/>
    <mergeCell ref="B252:B253"/>
    <mergeCell ref="C252:C253"/>
    <mergeCell ref="E252:E253"/>
    <mergeCell ref="F252:F253"/>
    <mergeCell ref="G252:G253"/>
    <mergeCell ref="A247:A249"/>
    <mergeCell ref="B247:B249"/>
    <mergeCell ref="E247:E249"/>
    <mergeCell ref="F247:F249"/>
    <mergeCell ref="G247:G249"/>
    <mergeCell ref="A250:A251"/>
    <mergeCell ref="B250:B251"/>
    <mergeCell ref="C250:C251"/>
    <mergeCell ref="E250:E251"/>
    <mergeCell ref="F250:F251"/>
    <mergeCell ref="A244:A245"/>
    <mergeCell ref="B244:B245"/>
    <mergeCell ref="C244:C245"/>
    <mergeCell ref="E244:E245"/>
    <mergeCell ref="F244:F245"/>
    <mergeCell ref="G244:G245"/>
    <mergeCell ref="A242:A243"/>
    <mergeCell ref="B242:B243"/>
    <mergeCell ref="C242:C243"/>
    <mergeCell ref="E242:E243"/>
    <mergeCell ref="F242:F243"/>
    <mergeCell ref="G242:G243"/>
    <mergeCell ref="A240:A241"/>
    <mergeCell ref="B240:B241"/>
    <mergeCell ref="C240:C241"/>
    <mergeCell ref="E240:E241"/>
    <mergeCell ref="F240:F241"/>
    <mergeCell ref="G240:G241"/>
    <mergeCell ref="A238:A239"/>
    <mergeCell ref="B238:B239"/>
    <mergeCell ref="C238:C239"/>
    <mergeCell ref="E238:E239"/>
    <mergeCell ref="F238:F239"/>
    <mergeCell ref="G238:G239"/>
    <mergeCell ref="G232:G233"/>
    <mergeCell ref="A235:A237"/>
    <mergeCell ref="B235:B237"/>
    <mergeCell ref="D235:D237"/>
    <mergeCell ref="E235:E237"/>
    <mergeCell ref="F235:F237"/>
    <mergeCell ref="G235:G237"/>
    <mergeCell ref="A229:A230"/>
    <mergeCell ref="B229:B230"/>
    <mergeCell ref="E229:E230"/>
    <mergeCell ref="F229:F230"/>
    <mergeCell ref="G229:G230"/>
    <mergeCell ref="A232:A233"/>
    <mergeCell ref="B232:B233"/>
    <mergeCell ref="C232:C233"/>
    <mergeCell ref="E232:E233"/>
    <mergeCell ref="F232:F233"/>
    <mergeCell ref="A226:A227"/>
    <mergeCell ref="B226:B227"/>
    <mergeCell ref="C226:C227"/>
    <mergeCell ref="E226:E227"/>
    <mergeCell ref="F226:F227"/>
    <mergeCell ref="G226:G227"/>
    <mergeCell ref="G221:G222"/>
    <mergeCell ref="A224:A225"/>
    <mergeCell ref="B224:B225"/>
    <mergeCell ref="C224:C225"/>
    <mergeCell ref="E224:E225"/>
    <mergeCell ref="F224:F225"/>
    <mergeCell ref="G224:G225"/>
    <mergeCell ref="A219:A220"/>
    <mergeCell ref="B219:B220"/>
    <mergeCell ref="E219:E220"/>
    <mergeCell ref="F219:F220"/>
    <mergeCell ref="G219:G220"/>
    <mergeCell ref="A221:A222"/>
    <mergeCell ref="B221:B222"/>
    <mergeCell ref="D221:D222"/>
    <mergeCell ref="E221:E222"/>
    <mergeCell ref="F221:F222"/>
    <mergeCell ref="A217:A218"/>
    <mergeCell ref="B217:B218"/>
    <mergeCell ref="C217:C218"/>
    <mergeCell ref="E217:E218"/>
    <mergeCell ref="F217:F218"/>
    <mergeCell ref="G217:G218"/>
    <mergeCell ref="G212:G213"/>
    <mergeCell ref="A214:A215"/>
    <mergeCell ref="B214:B215"/>
    <mergeCell ref="C214:C215"/>
    <mergeCell ref="E214:E215"/>
    <mergeCell ref="F214:F215"/>
    <mergeCell ref="G214:G215"/>
    <mergeCell ref="A210:A211"/>
    <mergeCell ref="B210:B211"/>
    <mergeCell ref="E210:E211"/>
    <mergeCell ref="F210:F211"/>
    <mergeCell ref="G210:G211"/>
    <mergeCell ref="A212:A213"/>
    <mergeCell ref="B212:B213"/>
    <mergeCell ref="C212:C213"/>
    <mergeCell ref="E212:E213"/>
    <mergeCell ref="F212:F213"/>
    <mergeCell ref="A208:A209"/>
    <mergeCell ref="B208:B209"/>
    <mergeCell ref="C208:C209"/>
    <mergeCell ref="E208:E209"/>
    <mergeCell ref="F208:F209"/>
    <mergeCell ref="G208:G209"/>
    <mergeCell ref="G204:G205"/>
    <mergeCell ref="A206:A207"/>
    <mergeCell ref="B206:B207"/>
    <mergeCell ref="C206:C207"/>
    <mergeCell ref="E206:E207"/>
    <mergeCell ref="F206:F207"/>
    <mergeCell ref="G206:G207"/>
    <mergeCell ref="A201:A203"/>
    <mergeCell ref="B201:B203"/>
    <mergeCell ref="E201:E203"/>
    <mergeCell ref="F201:F203"/>
    <mergeCell ref="G201:G203"/>
    <mergeCell ref="A204:A205"/>
    <mergeCell ref="B204:B205"/>
    <mergeCell ref="C204:C205"/>
    <mergeCell ref="E204:E205"/>
    <mergeCell ref="F204:F205"/>
    <mergeCell ref="A199:A200"/>
    <mergeCell ref="B199:B200"/>
    <mergeCell ref="C199:C200"/>
    <mergeCell ref="E199:E200"/>
    <mergeCell ref="F199:F200"/>
    <mergeCell ref="G199:G200"/>
    <mergeCell ref="G195:G196"/>
    <mergeCell ref="A197:A198"/>
    <mergeCell ref="B197:B198"/>
    <mergeCell ref="C197:C198"/>
    <mergeCell ref="E197:E198"/>
    <mergeCell ref="F197:F198"/>
    <mergeCell ref="G197:G198"/>
    <mergeCell ref="A192:A194"/>
    <mergeCell ref="B192:B194"/>
    <mergeCell ref="E192:E194"/>
    <mergeCell ref="F192:F194"/>
    <mergeCell ref="G192:G194"/>
    <mergeCell ref="A195:A196"/>
    <mergeCell ref="B195:B196"/>
    <mergeCell ref="C195:C196"/>
    <mergeCell ref="E195:E196"/>
    <mergeCell ref="F195:F196"/>
    <mergeCell ref="A190:A191"/>
    <mergeCell ref="B190:B191"/>
    <mergeCell ref="C190:C191"/>
    <mergeCell ref="E190:E191"/>
    <mergeCell ref="F190:F191"/>
    <mergeCell ref="G190:G191"/>
    <mergeCell ref="G185:G186"/>
    <mergeCell ref="A187:A188"/>
    <mergeCell ref="B187:B188"/>
    <mergeCell ref="C187:C188"/>
    <mergeCell ref="E187:E188"/>
    <mergeCell ref="F187:F188"/>
    <mergeCell ref="G187:G188"/>
    <mergeCell ref="A183:A184"/>
    <mergeCell ref="B183:B184"/>
    <mergeCell ref="E183:E184"/>
    <mergeCell ref="F183:F184"/>
    <mergeCell ref="G183:G184"/>
    <mergeCell ref="A185:A186"/>
    <mergeCell ref="B185:B186"/>
    <mergeCell ref="C185:C186"/>
    <mergeCell ref="E185:E186"/>
    <mergeCell ref="F185:F186"/>
    <mergeCell ref="A181:A182"/>
    <mergeCell ref="B181:B182"/>
    <mergeCell ref="D181:D182"/>
    <mergeCell ref="E181:E182"/>
    <mergeCell ref="F181:F182"/>
    <mergeCell ref="G181:G182"/>
    <mergeCell ref="A178:A179"/>
    <mergeCell ref="B178:B179"/>
    <mergeCell ref="C178:C179"/>
    <mergeCell ref="E178:E179"/>
    <mergeCell ref="F178:F179"/>
    <mergeCell ref="G178:G179"/>
    <mergeCell ref="A176:A177"/>
    <mergeCell ref="B176:B177"/>
    <mergeCell ref="C176:C177"/>
    <mergeCell ref="E176:E177"/>
    <mergeCell ref="F176:F177"/>
    <mergeCell ref="G176:G177"/>
    <mergeCell ref="A174:A175"/>
    <mergeCell ref="B174:B175"/>
    <mergeCell ref="C174:C175"/>
    <mergeCell ref="E174:E175"/>
    <mergeCell ref="F174:F175"/>
    <mergeCell ref="G174:G175"/>
    <mergeCell ref="A172:A173"/>
    <mergeCell ref="B172:B173"/>
    <mergeCell ref="C172:C173"/>
    <mergeCell ref="E172:E173"/>
    <mergeCell ref="F172:F173"/>
    <mergeCell ref="G172:G173"/>
    <mergeCell ref="A170:A171"/>
    <mergeCell ref="B170:B171"/>
    <mergeCell ref="C170:C171"/>
    <mergeCell ref="E170:E171"/>
    <mergeCell ref="F170:F171"/>
    <mergeCell ref="G170:G171"/>
    <mergeCell ref="A168:A169"/>
    <mergeCell ref="B168:B169"/>
    <mergeCell ref="C168:C169"/>
    <mergeCell ref="E168:E169"/>
    <mergeCell ref="F168:F169"/>
    <mergeCell ref="G168:G169"/>
    <mergeCell ref="A166:A167"/>
    <mergeCell ref="B166:B167"/>
    <mergeCell ref="C166:C167"/>
    <mergeCell ref="E166:E167"/>
    <mergeCell ref="F166:F167"/>
    <mergeCell ref="G166:G167"/>
    <mergeCell ref="A162:A163"/>
    <mergeCell ref="B162:B163"/>
    <mergeCell ref="E162:E163"/>
    <mergeCell ref="F162:F163"/>
    <mergeCell ref="G162:G163"/>
    <mergeCell ref="A164:A165"/>
    <mergeCell ref="B164:B165"/>
    <mergeCell ref="E164:E165"/>
    <mergeCell ref="F164:F165"/>
    <mergeCell ref="G164:G165"/>
    <mergeCell ref="A160:A161"/>
    <mergeCell ref="B160:B161"/>
    <mergeCell ref="C160:C161"/>
    <mergeCell ref="E160:E161"/>
    <mergeCell ref="F160:F161"/>
    <mergeCell ref="G160:G161"/>
    <mergeCell ref="A158:A159"/>
    <mergeCell ref="B158:B159"/>
    <mergeCell ref="C158:C159"/>
    <mergeCell ref="E158:E159"/>
    <mergeCell ref="F158:F159"/>
    <mergeCell ref="G158:G159"/>
    <mergeCell ref="A156:A157"/>
    <mergeCell ref="B156:B157"/>
    <mergeCell ref="C156:C157"/>
    <mergeCell ref="E156:E157"/>
    <mergeCell ref="F156:F157"/>
    <mergeCell ref="G156:G157"/>
    <mergeCell ref="A154:A155"/>
    <mergeCell ref="B154:B155"/>
    <mergeCell ref="C154:C155"/>
    <mergeCell ref="E154:E155"/>
    <mergeCell ref="F154:F155"/>
    <mergeCell ref="G154:G155"/>
    <mergeCell ref="G149:G150"/>
    <mergeCell ref="A151:A153"/>
    <mergeCell ref="B151:B153"/>
    <mergeCell ref="E151:E153"/>
    <mergeCell ref="F151:F153"/>
    <mergeCell ref="G151:G153"/>
    <mergeCell ref="A146:A148"/>
    <mergeCell ref="B146:B148"/>
    <mergeCell ref="E146:E148"/>
    <mergeCell ref="F146:F148"/>
    <mergeCell ref="G146:G148"/>
    <mergeCell ref="A149:A150"/>
    <mergeCell ref="B149:B150"/>
    <mergeCell ref="C149:C150"/>
    <mergeCell ref="E149:E150"/>
    <mergeCell ref="F149:F150"/>
    <mergeCell ref="A144:A145"/>
    <mergeCell ref="B144:B145"/>
    <mergeCell ref="C144:C145"/>
    <mergeCell ref="E144:E145"/>
    <mergeCell ref="F144:F145"/>
    <mergeCell ref="G144:G145"/>
    <mergeCell ref="A142:A143"/>
    <mergeCell ref="B142:B143"/>
    <mergeCell ref="C142:C143"/>
    <mergeCell ref="E142:E143"/>
    <mergeCell ref="F142:F143"/>
    <mergeCell ref="G142:G143"/>
    <mergeCell ref="A140:A141"/>
    <mergeCell ref="B140:B141"/>
    <mergeCell ref="C140:C141"/>
    <mergeCell ref="E140:E141"/>
    <mergeCell ref="F140:F141"/>
    <mergeCell ref="G140:G141"/>
    <mergeCell ref="A138:A139"/>
    <mergeCell ref="B138:B139"/>
    <mergeCell ref="C138:C139"/>
    <mergeCell ref="E138:E139"/>
    <mergeCell ref="F138:F139"/>
    <mergeCell ref="G138:G139"/>
    <mergeCell ref="A136:A137"/>
    <mergeCell ref="B136:B137"/>
    <mergeCell ref="C136:C137"/>
    <mergeCell ref="E136:E137"/>
    <mergeCell ref="F136:F137"/>
    <mergeCell ref="G136:G137"/>
    <mergeCell ref="A134:A135"/>
    <mergeCell ref="B134:B135"/>
    <mergeCell ref="C134:C135"/>
    <mergeCell ref="E134:E135"/>
    <mergeCell ref="F134:F135"/>
    <mergeCell ref="G134:G135"/>
    <mergeCell ref="A130:A131"/>
    <mergeCell ref="B130:B131"/>
    <mergeCell ref="E130:E131"/>
    <mergeCell ref="F130:F131"/>
    <mergeCell ref="G130:G131"/>
    <mergeCell ref="A132:A133"/>
    <mergeCell ref="B132:B133"/>
    <mergeCell ref="E132:E133"/>
    <mergeCell ref="F132:F133"/>
    <mergeCell ref="G132:G133"/>
    <mergeCell ref="A128:A129"/>
    <mergeCell ref="B128:B129"/>
    <mergeCell ref="C128:C129"/>
    <mergeCell ref="E128:E129"/>
    <mergeCell ref="F128:F129"/>
    <mergeCell ref="G128:G129"/>
    <mergeCell ref="A126:A127"/>
    <mergeCell ref="B126:B127"/>
    <mergeCell ref="C126:C127"/>
    <mergeCell ref="E126:E127"/>
    <mergeCell ref="F126:F127"/>
    <mergeCell ref="G126:G127"/>
    <mergeCell ref="A124:A125"/>
    <mergeCell ref="B124:B125"/>
    <mergeCell ref="C124:C125"/>
    <mergeCell ref="E124:E125"/>
    <mergeCell ref="F124:F125"/>
    <mergeCell ref="G124:G125"/>
    <mergeCell ref="A122:A123"/>
    <mergeCell ref="B122:B123"/>
    <mergeCell ref="C122:C123"/>
    <mergeCell ref="E122:E123"/>
    <mergeCell ref="F122:F123"/>
    <mergeCell ref="G122:G123"/>
    <mergeCell ref="A120:A121"/>
    <mergeCell ref="B120:B121"/>
    <mergeCell ref="C120:C121"/>
    <mergeCell ref="E120:E121"/>
    <mergeCell ref="F120:F121"/>
    <mergeCell ref="G120:G121"/>
    <mergeCell ref="A118:A119"/>
    <mergeCell ref="B118:B119"/>
    <mergeCell ref="C118:C119"/>
    <mergeCell ref="E118:E119"/>
    <mergeCell ref="F118:F119"/>
    <mergeCell ref="G118:G119"/>
    <mergeCell ref="A114:A115"/>
    <mergeCell ref="B114:B115"/>
    <mergeCell ref="E114:E115"/>
    <mergeCell ref="F114:F115"/>
    <mergeCell ref="G114:G115"/>
    <mergeCell ref="A116:A117"/>
    <mergeCell ref="B116:B117"/>
    <mergeCell ref="E116:E117"/>
    <mergeCell ref="F116:F117"/>
    <mergeCell ref="G116:G117"/>
    <mergeCell ref="A112:A113"/>
    <mergeCell ref="B112:B113"/>
    <mergeCell ref="C112:C113"/>
    <mergeCell ref="E112:E113"/>
    <mergeCell ref="F112:F113"/>
    <mergeCell ref="G112:G113"/>
    <mergeCell ref="A109:A110"/>
    <mergeCell ref="B109:B110"/>
    <mergeCell ref="C109:C110"/>
    <mergeCell ref="E109:E110"/>
    <mergeCell ref="F109:F110"/>
    <mergeCell ref="G109:G110"/>
    <mergeCell ref="A107:A108"/>
    <mergeCell ref="B107:B108"/>
    <mergeCell ref="C107:C108"/>
    <mergeCell ref="E107:E108"/>
    <mergeCell ref="F107:F108"/>
    <mergeCell ref="G107:G108"/>
    <mergeCell ref="G103:G104"/>
    <mergeCell ref="A105:A106"/>
    <mergeCell ref="B105:B106"/>
    <mergeCell ref="C105:C106"/>
    <mergeCell ref="E105:E106"/>
    <mergeCell ref="F105:F106"/>
    <mergeCell ref="G105:G106"/>
    <mergeCell ref="A100:A102"/>
    <mergeCell ref="B100:B102"/>
    <mergeCell ref="E100:E102"/>
    <mergeCell ref="F100:F102"/>
    <mergeCell ref="G100:G102"/>
    <mergeCell ref="A103:A104"/>
    <mergeCell ref="B103:B104"/>
    <mergeCell ref="C103:C104"/>
    <mergeCell ref="E103:E104"/>
    <mergeCell ref="F103:F104"/>
    <mergeCell ref="A97:A98"/>
    <mergeCell ref="B97:B98"/>
    <mergeCell ref="C97:C98"/>
    <mergeCell ref="E97:E98"/>
    <mergeCell ref="F97:F98"/>
    <mergeCell ref="G97:G98"/>
    <mergeCell ref="A95:A96"/>
    <mergeCell ref="B95:B96"/>
    <mergeCell ref="C95:C96"/>
    <mergeCell ref="E95:E96"/>
    <mergeCell ref="F95:F96"/>
    <mergeCell ref="G95:G96"/>
    <mergeCell ref="G91:G92"/>
    <mergeCell ref="A93:A94"/>
    <mergeCell ref="B93:B94"/>
    <mergeCell ref="C93:C94"/>
    <mergeCell ref="E93:E94"/>
    <mergeCell ref="F93:F94"/>
    <mergeCell ref="G93:G94"/>
    <mergeCell ref="A88:A90"/>
    <mergeCell ref="B88:B90"/>
    <mergeCell ref="E88:E90"/>
    <mergeCell ref="F88:F90"/>
    <mergeCell ref="G88:G90"/>
    <mergeCell ref="A91:A92"/>
    <mergeCell ref="B91:B92"/>
    <mergeCell ref="C91:C92"/>
    <mergeCell ref="E91:E92"/>
    <mergeCell ref="F91:F92"/>
    <mergeCell ref="A86:A87"/>
    <mergeCell ref="B86:B87"/>
    <mergeCell ref="C86:C87"/>
    <mergeCell ref="E86:E87"/>
    <mergeCell ref="F86:F87"/>
    <mergeCell ref="G86:G87"/>
    <mergeCell ref="A84:A85"/>
    <mergeCell ref="B84:B85"/>
    <mergeCell ref="C84:C85"/>
    <mergeCell ref="E84:E85"/>
    <mergeCell ref="F84:F85"/>
    <mergeCell ref="G84:G85"/>
    <mergeCell ref="A80:A81"/>
    <mergeCell ref="B80:B81"/>
    <mergeCell ref="E80:E81"/>
    <mergeCell ref="F80:F81"/>
    <mergeCell ref="G80:G81"/>
    <mergeCell ref="A82:A83"/>
    <mergeCell ref="B82:B83"/>
    <mergeCell ref="E82:E83"/>
    <mergeCell ref="F82:F83"/>
    <mergeCell ref="G82:G83"/>
    <mergeCell ref="A78:A79"/>
    <mergeCell ref="B78:B79"/>
    <mergeCell ref="C78:C79"/>
    <mergeCell ref="E78:E79"/>
    <mergeCell ref="F78:F79"/>
    <mergeCell ref="G78:G79"/>
    <mergeCell ref="A76:A77"/>
    <mergeCell ref="B76:B77"/>
    <mergeCell ref="C76:C77"/>
    <mergeCell ref="E76:E77"/>
    <mergeCell ref="F76:F77"/>
    <mergeCell ref="G76:G77"/>
    <mergeCell ref="A74:A75"/>
    <mergeCell ref="B74:B75"/>
    <mergeCell ref="C74:C75"/>
    <mergeCell ref="E74:E75"/>
    <mergeCell ref="F74:F75"/>
    <mergeCell ref="G74:G75"/>
    <mergeCell ref="A72:A73"/>
    <mergeCell ref="B72:B73"/>
    <mergeCell ref="C72:C73"/>
    <mergeCell ref="E72:E73"/>
    <mergeCell ref="F72:F73"/>
    <mergeCell ref="G72:G73"/>
    <mergeCell ref="A68:A69"/>
    <mergeCell ref="B68:B69"/>
    <mergeCell ref="E68:E69"/>
    <mergeCell ref="F68:F69"/>
    <mergeCell ref="G68:G69"/>
    <mergeCell ref="A70:A71"/>
    <mergeCell ref="B70:B71"/>
    <mergeCell ref="E70:E71"/>
    <mergeCell ref="F70:F71"/>
    <mergeCell ref="G70:G71"/>
    <mergeCell ref="G64:G65"/>
    <mergeCell ref="A66:A67"/>
    <mergeCell ref="B66:B67"/>
    <mergeCell ref="C66:C67"/>
    <mergeCell ref="E66:E67"/>
    <mergeCell ref="F66:F67"/>
    <mergeCell ref="G66:G67"/>
    <mergeCell ref="A61:A63"/>
    <mergeCell ref="B61:B63"/>
    <mergeCell ref="E61:E63"/>
    <mergeCell ref="F61:F63"/>
    <mergeCell ref="G61:G63"/>
    <mergeCell ref="A64:A65"/>
    <mergeCell ref="B64:B65"/>
    <mergeCell ref="C64:C65"/>
    <mergeCell ref="E64:E65"/>
    <mergeCell ref="F64:F65"/>
    <mergeCell ref="A59:A60"/>
    <mergeCell ref="B59:B60"/>
    <mergeCell ref="C59:C60"/>
    <mergeCell ref="E59:E60"/>
    <mergeCell ref="F59:F60"/>
    <mergeCell ref="G59:G60"/>
    <mergeCell ref="A57:A58"/>
    <mergeCell ref="B57:B58"/>
    <mergeCell ref="C57:C58"/>
    <mergeCell ref="E57:E58"/>
    <mergeCell ref="F57:F58"/>
    <mergeCell ref="G57:G58"/>
    <mergeCell ref="A55:A56"/>
    <mergeCell ref="B55:B56"/>
    <mergeCell ref="C55:C56"/>
    <mergeCell ref="E55:E56"/>
    <mergeCell ref="F55:F56"/>
    <mergeCell ref="G55:G56"/>
    <mergeCell ref="A53:A54"/>
    <mergeCell ref="B53:B54"/>
    <mergeCell ref="C53:C54"/>
    <mergeCell ref="E53:E54"/>
    <mergeCell ref="F53:F54"/>
    <mergeCell ref="G53:G54"/>
    <mergeCell ref="A51:A52"/>
    <mergeCell ref="B51:B52"/>
    <mergeCell ref="C51:C52"/>
    <mergeCell ref="E51:E52"/>
    <mergeCell ref="F51:F52"/>
    <mergeCell ref="G51:G52"/>
    <mergeCell ref="A49:A50"/>
    <mergeCell ref="B49:B50"/>
    <mergeCell ref="C49:C50"/>
    <mergeCell ref="E49:E50"/>
    <mergeCell ref="F49:F50"/>
    <mergeCell ref="G49:G50"/>
    <mergeCell ref="A47:A48"/>
    <mergeCell ref="B47:B48"/>
    <mergeCell ref="C47:C48"/>
    <mergeCell ref="E47:E48"/>
    <mergeCell ref="F47:F48"/>
    <mergeCell ref="G47:G48"/>
    <mergeCell ref="G43:G44"/>
    <mergeCell ref="A45:A46"/>
    <mergeCell ref="B45:B46"/>
    <mergeCell ref="C45:C46"/>
    <mergeCell ref="E45:E46"/>
    <mergeCell ref="F45:F46"/>
    <mergeCell ref="G45:G46"/>
    <mergeCell ref="A40:A42"/>
    <mergeCell ref="B40:B42"/>
    <mergeCell ref="E40:E42"/>
    <mergeCell ref="F40:F42"/>
    <mergeCell ref="G40:G42"/>
    <mergeCell ref="A43:A44"/>
    <mergeCell ref="B43:B44"/>
    <mergeCell ref="C43:C44"/>
    <mergeCell ref="E43:E44"/>
    <mergeCell ref="F43:F44"/>
    <mergeCell ref="A38:A39"/>
    <mergeCell ref="B38:B39"/>
    <mergeCell ref="C38:C39"/>
    <mergeCell ref="E38:E39"/>
    <mergeCell ref="F38:F39"/>
    <mergeCell ref="G38:G39"/>
    <mergeCell ref="A36:A37"/>
    <mergeCell ref="B36:B37"/>
    <mergeCell ref="C36:C37"/>
    <mergeCell ref="E36:E37"/>
    <mergeCell ref="F36:F37"/>
    <mergeCell ref="G36:G37"/>
    <mergeCell ref="A34:A35"/>
    <mergeCell ref="B34:B35"/>
    <mergeCell ref="C34:C35"/>
    <mergeCell ref="E34:E35"/>
    <mergeCell ref="F34:F35"/>
    <mergeCell ref="G34:G35"/>
    <mergeCell ref="A32:A33"/>
    <mergeCell ref="B32:B33"/>
    <mergeCell ref="C32:C33"/>
    <mergeCell ref="E32:E33"/>
    <mergeCell ref="F32:F33"/>
    <mergeCell ref="G32:G33"/>
    <mergeCell ref="A28:A29"/>
    <mergeCell ref="B28:B29"/>
    <mergeCell ref="E28:E29"/>
    <mergeCell ref="F28:F29"/>
    <mergeCell ref="G28:G29"/>
    <mergeCell ref="A30:A31"/>
    <mergeCell ref="B30:B31"/>
    <mergeCell ref="E30:E31"/>
    <mergeCell ref="F30:F31"/>
    <mergeCell ref="G30:G31"/>
    <mergeCell ref="A26:A27"/>
    <mergeCell ref="B26:B27"/>
    <mergeCell ref="C26:C27"/>
    <mergeCell ref="E26:E27"/>
    <mergeCell ref="F26:F27"/>
    <mergeCell ref="G26:G27"/>
    <mergeCell ref="A24:A25"/>
    <mergeCell ref="B24:B25"/>
    <mergeCell ref="C24:C25"/>
    <mergeCell ref="E24:E25"/>
    <mergeCell ref="F24:F25"/>
    <mergeCell ref="G24:G25"/>
    <mergeCell ref="A20:A21"/>
    <mergeCell ref="B20:B21"/>
    <mergeCell ref="E20:E21"/>
    <mergeCell ref="F20:F21"/>
    <mergeCell ref="G20:G21"/>
    <mergeCell ref="A22:A23"/>
    <mergeCell ref="B22:B23"/>
    <mergeCell ref="E22:E23"/>
    <mergeCell ref="F22:F23"/>
    <mergeCell ref="G22:G23"/>
    <mergeCell ref="A18:A19"/>
    <mergeCell ref="B18:B19"/>
    <mergeCell ref="C18:C19"/>
    <mergeCell ref="E18:E19"/>
    <mergeCell ref="F18:F19"/>
    <mergeCell ref="G18:G19"/>
    <mergeCell ref="A16:A17"/>
    <mergeCell ref="B16:B17"/>
    <mergeCell ref="C16:C17"/>
    <mergeCell ref="E16:E17"/>
    <mergeCell ref="F16:F17"/>
    <mergeCell ref="G16:G17"/>
    <mergeCell ref="G12:G13"/>
    <mergeCell ref="A14:A15"/>
    <mergeCell ref="B14:B15"/>
    <mergeCell ref="C14:C15"/>
    <mergeCell ref="E14:E15"/>
    <mergeCell ref="F14:F15"/>
    <mergeCell ref="G14:G15"/>
    <mergeCell ref="A9:A11"/>
    <mergeCell ref="B9:B11"/>
    <mergeCell ref="E9:E11"/>
    <mergeCell ref="F9:F11"/>
    <mergeCell ref="G9:G11"/>
    <mergeCell ref="A12:A13"/>
    <mergeCell ref="B12:B13"/>
    <mergeCell ref="C12:C13"/>
    <mergeCell ref="E12:E13"/>
    <mergeCell ref="F12:F13"/>
    <mergeCell ref="A7:A8"/>
    <mergeCell ref="B7:B8"/>
    <mergeCell ref="C7:C8"/>
    <mergeCell ref="E7:E8"/>
    <mergeCell ref="F7:F8"/>
    <mergeCell ref="G7:G8"/>
    <mergeCell ref="A5:A6"/>
    <mergeCell ref="B5:B6"/>
    <mergeCell ref="C5:C6"/>
    <mergeCell ref="E5:E6"/>
    <mergeCell ref="F5:F6"/>
    <mergeCell ref="G5:G6"/>
    <mergeCell ref="A3:A4"/>
    <mergeCell ref="B3:B4"/>
    <mergeCell ref="C3:C4"/>
    <mergeCell ref="E3:E4"/>
    <mergeCell ref="F3:F4"/>
    <mergeCell ref="G3:G4"/>
    <mergeCell ref="A1:A2"/>
    <mergeCell ref="B1:B2"/>
    <mergeCell ref="C1:C2"/>
    <mergeCell ref="E1:E2"/>
    <mergeCell ref="F1:F2"/>
    <mergeCell ref="G1:G2"/>
  </mergeCells>
  <hyperlinks>
    <hyperlink ref="C1" r:id="rId1" tooltip="Franchise home page, PF: 447.5" display="http://www72.myfantasyleague.com/2019/options?L=51007&amp;F=0010&amp;O=01" xr:uid="{605E3E1B-4D7E-4665-B0D5-E1F96FE5ADC6}"/>
    <hyperlink ref="D1" r:id="rId2" tooltip="Week 14: at Falcons Sun 12:00 p.m. CT" display="javascript:launch_player_modal('51007','13130');" xr:uid="{CDE7FFBE-2053-436E-9835-DF6098334B80}"/>
    <hyperlink ref="F1" r:id="rId3" display="http://www72.myfantasyleague.com/2019/options?L=51007&amp;O=08&amp;PLAYER_ID=13130" xr:uid="{66FDE8D5-0F3B-401F-BCDB-D8176C664144}"/>
    <hyperlink ref="C3" r:id="rId4" tooltip="Franchise home page, PF: 110.5" display="http://www72.myfantasyleague.com/2019/options?L=51007&amp;F=0002&amp;O=01" xr:uid="{69BFD591-F0F4-48F7-9885-2B8D80C9C00E}"/>
    <hyperlink ref="D3" r:id="rId5" tooltip="Week 14: at Bears Thu 7:20 p.m. CT" display="javascript:launch_player_modal('51007','12625');" xr:uid="{2BC7BC3E-3734-44BE-BB8B-3247AA53865A}"/>
    <hyperlink ref="F3" r:id="rId6" display="http://www72.myfantasyleague.com/2019/options?L=51007&amp;O=08&amp;PLAYER_ID=12625" xr:uid="{FD61CB2E-E545-44A9-A7C5-F329B0945F07}"/>
    <hyperlink ref="C5" r:id="rId7" tooltip="Franchise home page, PF: 729.5" display="http://www72.myfantasyleague.com/2019/options?L=51007&amp;F=0007&amp;O=01" xr:uid="{30D354E1-6046-4CB8-B1F2-B4119A92F53A}"/>
    <hyperlink ref="D5" r:id="rId8" tooltip="Week 14: at Eagles Mon 7:15 p.m. CT" display="javascript:launch_player_modal('51007','13604');" xr:uid="{59D69300-903D-408C-9303-533204CF6534}"/>
    <hyperlink ref="F5" r:id="rId9" display="http://www72.myfantasyleague.com/2019/options?L=51007&amp;O=08&amp;PLAYER_ID=13604" xr:uid="{A252002C-C435-450F-8627-C9132B4A04FF}"/>
    <hyperlink ref="C7" r:id="rId10" tooltip="Franchise home page, PF: 615.0" display="http://www72.myfantasyleague.com/2019/options?L=51007&amp;F=0006&amp;O=01" xr:uid="{436F0228-2602-452C-AE7C-6ADB4BD13D90}"/>
    <hyperlink ref="D7" r:id="rId11" tooltip="Week 14: vs Lions Sun 12:00 p.m. CT" display="javascript:launch_player_modal('51007','13128');" xr:uid="{D560285E-57CA-483A-A7FC-499491C99AE9}"/>
    <hyperlink ref="F7" r:id="rId12" display="http://www72.myfantasyleague.com/2019/options?L=51007&amp;O=08&amp;PLAYER_ID=13128" xr:uid="{E0094A57-229D-432C-9E87-70B7E93F4096}"/>
    <hyperlink ref="C9" r:id="rId13" tooltip="Franchise home page, PF: 684.5" display="http://www72.myfantasyleague.com/2019/options?L=51007&amp;F=0005&amp;O=01" xr:uid="{39EBD590-CD6E-41CF-A97A-EE32F55E0CC7}"/>
    <hyperlink ref="C10" r:id="rId14" tooltip="Franchise home page, PF: 684.5" display="http://www72.myfantasyleague.com/2019/options?L=51007&amp;F=0005&amp;O=01" xr:uid="{4E606CEE-3630-482C-9AB5-549695F6AC95}"/>
    <hyperlink ref="C11" r:id="rId15" tooltip="Franchise home page, PF: 684.5" display="http://www72.myfantasyleague.com/2019/options?L=51007&amp;F=0005&amp;O=01" xr:uid="{DDE016C2-1EE7-40A4-A900-14B84F5B098A}"/>
    <hyperlink ref="D9" r:id="rId16" tooltip="Week 14: vs 49ers Sun 12:00 p.m. CT" display="javascript:launch_player_modal('51007','13132');" xr:uid="{7FF5A3BB-6E52-4ACF-8577-A6831B757689}"/>
    <hyperlink ref="F9" r:id="rId17" display="http://www72.myfantasyleague.com/2019/options?L=51007&amp;O=08&amp;PLAYER_ID=13132" xr:uid="{3F3F0F30-7608-4389-A1E9-8888F89C0A1E}"/>
    <hyperlink ref="C12" r:id="rId18" tooltip="Franchise home page, PF: 684.5" display="http://www72.myfantasyleague.com/2019/options?L=51007&amp;F=0008&amp;O=01" xr:uid="{53773E54-497E-462B-8664-978F6E277749}"/>
    <hyperlink ref="D12" r:id="rId19" tooltip="Week 14: vs Bengals Sun 12:00 p.m. CT" display="javascript:launch_player_modal('51007','13610');" xr:uid="{980AB198-E6C6-44AB-8EEC-293A2982DE71}"/>
    <hyperlink ref="F12" r:id="rId20" display="http://www72.myfantasyleague.com/2019/options?L=51007&amp;O=08&amp;PLAYER_ID=13610" xr:uid="{3B09071E-CA12-4303-840C-21624BA57071}"/>
    <hyperlink ref="C14" r:id="rId21" tooltip="Franchise home page, PF: 663.5" display="http://www72.myfantasyleague.com/2019/options?L=51007&amp;F=0001&amp;O=01" xr:uid="{CF6472A7-D91B-4507-923D-4487511B6351}"/>
    <hyperlink ref="D14" r:id="rId22" tooltip="Week 14: vs Redskins Sun 12:00 p.m. CT" display="javascript:launch_player_modal('51007','13319');" xr:uid="{B2D57127-C60F-4148-9E83-6CC14B48442D}"/>
    <hyperlink ref="F14" r:id="rId23" display="http://www72.myfantasyleague.com/2019/options?L=51007&amp;O=08&amp;PLAYER_ID=13319" xr:uid="{3220D9BF-7D3C-4249-93EC-E6A776FF056D}"/>
    <hyperlink ref="C16" r:id="rId24" tooltip="Franchise home page, PF: 226.5" display="http://www72.myfantasyleague.com/2019/options?L=51007&amp;F=0011&amp;O=01" xr:uid="{145DE26A-99C5-4E62-A2B8-09E2119E5A85}"/>
    <hyperlink ref="D16" r:id="rId25" tooltip="Week 14: vs Lions Sun 12:00 p.m. CT" display="javascript:launch_player_modal('51007','11938');" xr:uid="{EAAC63D5-8616-4997-8109-34185CF200CF}"/>
    <hyperlink ref="F16" r:id="rId26" display="http://www72.myfantasyleague.com/2019/options?L=51007&amp;O=08&amp;PLAYER_ID=11938" xr:uid="{AA3D2252-2C97-4BF1-910F-2DE3462C0AA3}"/>
    <hyperlink ref="C18" r:id="rId27" tooltip="Franchise home page, PF: 742.0" display="http://www72.myfantasyleague.com/2019/options?L=51007&amp;F=0004&amp;O=01" xr:uid="{DCF981D8-12A4-4B2C-8148-73A3726D3F17}"/>
    <hyperlink ref="D18" r:id="rId28" tooltip="Week 14: vs 49ers Sun 12:00 p.m. CT" display="javascript:launch_player_modal('51007','12652');" xr:uid="{18E51C91-DC23-4652-ADED-6598A0A9D589}"/>
    <hyperlink ref="F18" r:id="rId29" display="http://www72.myfantasyleague.com/2019/options?L=51007&amp;O=08&amp;PLAYER_ID=12652" xr:uid="{F6EEA253-CDBF-4AF7-BE4F-7DE5D64D6CC9}"/>
    <hyperlink ref="C20" r:id="rId30" tooltip="Franchise home page, PF: 828.0" display="http://www72.myfantasyleague.com/2019/options?L=51007&amp;F=0009&amp;O=01" xr:uid="{7C15BB0C-E496-479F-869E-2292385F93D4}"/>
    <hyperlink ref="C21" r:id="rId31" tooltip="Franchise home page, PF: 828.0" display="http://www72.myfantasyleague.com/2019/options?L=51007&amp;F=0009&amp;O=01" xr:uid="{A9D440BF-280E-4F28-8770-0B029910AFEE}"/>
    <hyperlink ref="D20" r:id="rId32" tooltip="Week 14: vs Seahawks Sun 7:20 p.m. CT" display="javascript:launch_player_modal('51007','12150');" xr:uid="{ABFEE3E9-6E17-46D8-ADFA-3E5D953E4093}"/>
    <hyperlink ref="F20" r:id="rId33" display="http://www72.myfantasyleague.com/2019/options?L=51007&amp;O=08&amp;PLAYER_ID=12150" xr:uid="{EB276F26-5B8B-479E-83A0-A7EA49DBD3F0}"/>
    <hyperlink ref="C22" r:id="rId34" tooltip="Franchise home page, PF: 735.0" display="http://www72.myfantasyleague.com/2019/options?L=51007&amp;F=0003&amp;O=01" xr:uid="{8E0BC455-9267-457D-9930-E73754877691}"/>
    <hyperlink ref="C23" r:id="rId35" tooltip="Franchise home page, PF: 735.0" display="http://www72.myfantasyleague.com/2019/options?L=51007&amp;F=0003&amp;O=01" xr:uid="{22D2FC11-5C54-4243-A097-3BD9C5E07CF3}"/>
    <hyperlink ref="D22" r:id="rId36" tooltip="Week 14: vs Broncos Sun 12:00 p.m. CT" display="javascript:launch_player_modal('51007','11232');" xr:uid="{A58A2FD7-E6AA-4BCF-BC60-542B35F05B2F}"/>
    <hyperlink ref="F22" r:id="rId37" display="http://www72.myfantasyleague.com/2019/options?L=51007&amp;O=08&amp;PLAYER_ID=11232" xr:uid="{233FFB6E-E264-40D4-BF39-5FF88C5F6ABB}"/>
    <hyperlink ref="C24" r:id="rId38" tooltip="Franchise home page, PF: 798.0" display="http://www72.myfantasyleague.com/2019/options?L=51007&amp;F=0012&amp;O=01" xr:uid="{3C4BB51A-7564-4041-B847-89C88A3E2042}"/>
    <hyperlink ref="D24" r:id="rId39" tooltip="Week 14: vs Colts Sun 12:00 p.m. CT" display="javascript:launch_player_modal('51007','13163');" xr:uid="{93878587-2562-4A24-9E59-6019163CC889}"/>
    <hyperlink ref="F24" r:id="rId40" display="http://www72.myfantasyleague.com/2019/options?L=51007&amp;O=08&amp;PLAYER_ID=13163" xr:uid="{B5732A3D-6CB2-4849-9470-44986203E127}"/>
    <hyperlink ref="C26" r:id="rId41" tooltip="Franchise home page, PF: 798.0" display="http://www72.myfantasyleague.com/2019/options?L=51007&amp;F=0012&amp;O=01" xr:uid="{A1A75118-EB4D-4600-8F2C-553B38ECB142}"/>
    <hyperlink ref="D26" r:id="rId42" tooltip="Week 14: at Patriots Sun 3:25 p.m. CT" display="javascript:launch_player_modal('51007','12801');" xr:uid="{6B4C65E1-6626-41EF-A7D4-2D04333FA0FA}"/>
    <hyperlink ref="F26" r:id="rId43" display="http://www72.myfantasyleague.com/2019/options?L=51007&amp;O=08&amp;PLAYER_ID=12801" xr:uid="{189B9774-F7B2-4717-9044-3DDD8AB13C8E}"/>
    <hyperlink ref="C28" r:id="rId44" tooltip="Franchise home page, PF: 735.0" display="http://www72.myfantasyleague.com/2019/options?L=51007&amp;F=0003&amp;O=01" xr:uid="{DD43C10A-8A8E-4B21-9146-B04CCC2E1C9B}"/>
    <hyperlink ref="C29" r:id="rId45" tooltip="Franchise home page, PF: 735.0" display="http://www72.myfantasyleague.com/2019/options?L=51007&amp;F=0003&amp;O=01" xr:uid="{C62BAEB8-1996-4DB5-9789-2146CCC1283B}"/>
    <hyperlink ref="D28" r:id="rId46" tooltip="Week 14: at Bears Thu 7:20 p.m. CT" display="javascript:launch_player_modal('51007','12175');" xr:uid="{88A04579-435A-458D-95FD-B5F9190FAB13}"/>
    <hyperlink ref="F28" r:id="rId47" display="http://www72.myfantasyleague.com/2019/options?L=51007&amp;O=08&amp;PLAYER_ID=12175" xr:uid="{46E82C04-015B-43FB-8441-DE2A59C1E3A8}"/>
    <hyperlink ref="C30" r:id="rId48" tooltip="Franchise home page, PF: 828.0" display="http://www72.myfantasyleague.com/2019/options?L=51007&amp;F=0009&amp;O=01" xr:uid="{F1218BB6-0ACA-4452-AD66-852A28D0ABA8}"/>
    <hyperlink ref="C31" r:id="rId49" tooltip="Franchise home page, PF: 828.0" display="http://www72.myfantasyleague.com/2019/options?L=51007&amp;F=0009&amp;O=01" xr:uid="{A55A15F7-EA79-4217-AF91-11CC435C8CC6}"/>
    <hyperlink ref="D30" r:id="rId50" tooltip="Week 14: vs Dolphins Sun 12:00 p.m. CT" display="javascript:launch_player_modal('51007','11192');" xr:uid="{A0BA980F-2D60-45DD-89CC-46C4B873BAC8}"/>
    <hyperlink ref="F30" r:id="rId51" display="http://www72.myfantasyleague.com/2019/options?L=51007&amp;O=08&amp;PLAYER_ID=11192" xr:uid="{5B6B6C35-00D8-4CCC-8C53-26849559966A}"/>
    <hyperlink ref="C32" r:id="rId52" tooltip="Franchise home page, PF: 742.0" display="http://www72.myfantasyleague.com/2019/options?L=51007&amp;F=0004&amp;O=01" xr:uid="{D1AF05E9-DFFF-4781-8819-C39701196BD4}"/>
    <hyperlink ref="D32" r:id="rId53" tooltip="Week 14: vs Chargers Sun 3:05 p.m. CT" display="javascript:launch_player_modal('51007','13129');" xr:uid="{3720CDC9-6FB0-48AF-AA42-5FEFE7906826}"/>
    <hyperlink ref="F32" r:id="rId54" display="http://www72.myfantasyleague.com/2019/options?L=51007&amp;O=08&amp;PLAYER_ID=13129" xr:uid="{8AB2AA0F-5FF6-42BA-BA4D-417CDBC0B5F1}"/>
    <hyperlink ref="C34" r:id="rId55" tooltip="Franchise home page, PF: 226.5" display="http://www72.myfantasyleague.com/2019/options?L=51007&amp;F=0011&amp;O=01" xr:uid="{1AD9A1B6-7667-43E6-9365-BAECB3A7D6EC}"/>
    <hyperlink ref="D34" r:id="rId56" tooltip="Week 14: vs Panthers Sun 12:00 p.m. CT" display="javascript:launch_player_modal('51007','10271');" xr:uid="{C3579F6E-769D-4585-AA51-1A69329D2E12}"/>
    <hyperlink ref="F34" r:id="rId57" display="http://www72.myfantasyleague.com/2019/options?L=51007&amp;O=08&amp;PLAYER_ID=10271" xr:uid="{43AB4ED2-D2A3-4941-A296-4E8959465E50}"/>
    <hyperlink ref="C36" r:id="rId58" tooltip="Franchise home page, PF: 663.5" display="http://www72.myfantasyleague.com/2019/options?L=51007&amp;F=0001&amp;O=01" xr:uid="{BE8CED36-BB03-42E3-9C10-3EEF6D84ED4C}"/>
    <hyperlink ref="D36" r:id="rId59" tooltip="Week 14: vs Colts Sun 12:00 p.m. CT" display="javascript:launch_player_modal('51007','11671');" xr:uid="{F1D7E0F6-E37A-48E4-831D-188AA1E9F40D}"/>
    <hyperlink ref="F36" r:id="rId60" display="http://www72.myfantasyleague.com/2019/options?L=51007&amp;O=08&amp;PLAYER_ID=11671" xr:uid="{BE79BF0A-2442-4ED3-953B-1A3661458474}"/>
    <hyperlink ref="C38" r:id="rId61" tooltip="Franchise home page, PF: 684.5" display="http://www72.myfantasyleague.com/2019/options?L=51007&amp;F=0008&amp;O=01" xr:uid="{7DADB885-8510-45F2-B2AE-8F5DFBCE585F}"/>
    <hyperlink ref="D38" r:id="rId62" tooltip="Week 14: at Cardinals Sun 3:25 p.m. CT" display="javascript:launch_player_modal('51007','13156');" xr:uid="{624B6883-2741-4FC8-963D-CCECD913AC19}"/>
    <hyperlink ref="F38" r:id="rId63" display="http://www72.myfantasyleague.com/2019/options?L=51007&amp;O=08&amp;PLAYER_ID=13156" xr:uid="{D8D718CE-5DC6-4AF0-A4B7-B19F411F26BD}"/>
    <hyperlink ref="C40" r:id="rId64" tooltip="Franchise home page, PF: 684.5" display="http://www72.myfantasyleague.com/2019/options?L=51007&amp;F=0005&amp;O=01" xr:uid="{FE93F970-A829-4590-A9F7-DD4FF671A4FE}"/>
    <hyperlink ref="C41" r:id="rId65" tooltip="Franchise home page, PF: 684.5" display="http://www72.myfantasyleague.com/2019/options?L=51007&amp;F=0005&amp;O=01" xr:uid="{7C677397-353D-4456-A10D-E9CE307D3F85}"/>
    <hyperlink ref="C42" r:id="rId66" tooltip="Franchise home page, PF: 684.5" display="http://www72.myfantasyleague.com/2019/options?L=51007&amp;F=0005&amp;O=01" xr:uid="{1D68343B-8AC4-4584-B8F6-B7D9FABD583B}"/>
    <hyperlink ref="D40" r:id="rId67" tooltip="Week 14: vs Bengals Sun 12:00 p.m. CT" display="javascript:launch_player_modal('51007','11679');" xr:uid="{ECDCFA34-61FF-40B1-8004-12004AE6A029}"/>
    <hyperlink ref="F40" r:id="rId68" display="http://www72.myfantasyleague.com/2019/options?L=51007&amp;O=08&amp;PLAYER_ID=11679" xr:uid="{3A8753D0-C5BC-412D-9CFE-F2EF21ABEF61}"/>
    <hyperlink ref="C43" r:id="rId69" tooltip="Franchise home page, PF: 615.0" display="http://www72.myfantasyleague.com/2019/options?L=51007&amp;F=0006&amp;O=01" xr:uid="{24CDE077-0270-4C10-897D-012CF765DE56}"/>
    <hyperlink ref="D43" r:id="rId70" tooltip="Week 14: at Bills Sun 12:00 p.m. CT" display="javascript:launch_player_modal('51007','10276');" xr:uid="{CA656032-5025-437C-99C2-5AA723901B0A}"/>
    <hyperlink ref="F43" r:id="rId71" display="http://www72.myfantasyleague.com/2019/options?L=51007&amp;O=08&amp;PLAYER_ID=10276" xr:uid="{142A4865-92CE-44DC-8A87-578D50A5F9EE}"/>
    <hyperlink ref="C45" r:id="rId72" tooltip="Franchise home page, PF: 729.5" display="http://www72.myfantasyleague.com/2019/options?L=51007&amp;F=0007&amp;O=01" xr:uid="{AD8A3481-12A8-44EB-9DB0-5180B0B2D484}"/>
    <hyperlink ref="D45" r:id="rId73" tooltip="Week 14: at Bills Sun 12:00 p.m. CT" display="javascript:launch_player_modal('51007','13593');" xr:uid="{CD730F03-5F40-4396-AE6C-836B78E1C152}"/>
    <hyperlink ref="F45" r:id="rId74" display="http://www72.myfantasyleague.com/2019/options?L=51007&amp;O=08&amp;PLAYER_ID=13593" xr:uid="{25402BA6-89C2-4782-BB60-0626CAFBC0A7}"/>
    <hyperlink ref="C47" r:id="rId75" tooltip="Franchise home page, PF: 110.5" display="http://www72.myfantasyleague.com/2019/options?L=51007&amp;F=0002&amp;O=01" xr:uid="{CB2DC085-7505-4BCC-ABC0-42F5974C9685}"/>
    <hyperlink ref="D47" r:id="rId76" tooltip="Week 14: vs Broncos Sun 12:00 p.m. CT" display="javascript:launch_player_modal('51007','13113');" xr:uid="{91B28217-F14E-4DA4-B0F7-06EF3E82A677}"/>
    <hyperlink ref="F47" r:id="rId77" display="http://www72.myfantasyleague.com/2019/options?L=51007&amp;O=08&amp;PLAYER_ID=13113" xr:uid="{292E7EF8-1AC3-4F2E-81DC-5AC3C5D4020E}"/>
    <hyperlink ref="C49" r:id="rId78" tooltip="Franchise home page, PF: 447.5" display="http://www72.myfantasyleague.com/2019/options?L=51007&amp;F=0010&amp;O=01" xr:uid="{F3726036-DF63-4ED9-A03A-88E340D77A19}"/>
    <hyperlink ref="D49" r:id="rId79" tooltip="Week 14: at Rams Sun 7:20 p.m. CT" display="javascript:launch_player_modal('51007','13364');" xr:uid="{409AA873-738B-4D3B-9499-2AEE39BEE22C}"/>
    <hyperlink ref="F49" r:id="rId80" display="http://www72.myfantasyleague.com/2019/options?L=51007&amp;O=08&amp;PLAYER_ID=13364" xr:uid="{06958421-EA0B-46A4-AE25-D49A70F1D8F8}"/>
    <hyperlink ref="C51" r:id="rId81" tooltip="Franchise home page, PF: 684.5" display="http://www72.myfantasyleague.com/2019/options?L=51007&amp;F=0008&amp;O=01" xr:uid="{055A73FB-89C7-48D2-9058-312437193B34}"/>
    <hyperlink ref="D51" r:id="rId82" tooltip="Week 14: vs Colts Sun 12:00 p.m. CT" display="javascript:launch_player_modal('51007','12140');" xr:uid="{D7B72F40-A086-4502-AFED-B4B8CCD4FB6F}"/>
    <hyperlink ref="F51" r:id="rId83" display="http://www72.myfantasyleague.com/2019/options?L=51007&amp;O=08&amp;PLAYER_ID=12140" xr:uid="{D8CB58AF-2160-412A-B5EC-5EE91552AB45}"/>
    <hyperlink ref="C53" r:id="rId84" tooltip="Franchise home page, PF: 447.5" display="http://www72.myfantasyleague.com/2019/options?L=51007&amp;F=0010&amp;O=01" xr:uid="{43AFA6BC-0419-44C3-AD53-48404B2A9C53}"/>
    <hyperlink ref="D53" r:id="rId85" tooltip="Week 14: at Vikings Sun 12:00 p.m. CT" display="javascript:launch_player_modal('51007','9431');" xr:uid="{6CAAC2D3-56BC-4877-9F58-787781A5CC9B}"/>
    <hyperlink ref="F53" r:id="rId86" display="http://www72.myfantasyleague.com/2019/options?L=51007&amp;O=08&amp;PLAYER_ID=9431" xr:uid="{364E2A26-4017-4A06-8014-9769ADC23B37}"/>
    <hyperlink ref="C55" r:id="rId87" tooltip="Franchise home page, PF: 110.5" display="http://www72.myfantasyleague.com/2019/options?L=51007&amp;F=0002&amp;O=01" xr:uid="{CD034008-1ADD-4D72-B3BB-0AEBCC33C7B8}"/>
    <hyperlink ref="D55" r:id="rId88" tooltip="Week 14: vs Redskins Sun 12:00 p.m. CT" display="javascript:launch_player_modal('51007','11675');" xr:uid="{2A9DBA44-64FF-4366-BCEC-67F919379291}"/>
    <hyperlink ref="F55" r:id="rId89" display="http://www72.myfantasyleague.com/2019/options?L=51007&amp;O=08&amp;PLAYER_ID=11675" xr:uid="{9BC796EA-1307-4AD4-8046-A6C701C4DF32}"/>
    <hyperlink ref="C57" r:id="rId90" tooltip="Franchise home page, PF: 729.5" display="http://www72.myfantasyleague.com/2019/options?L=51007&amp;F=0007&amp;O=01" xr:uid="{AB4788CE-8C28-48DD-8BFE-BB9E94C861A4}"/>
    <hyperlink ref="D57" r:id="rId91" tooltip="Week 14: at Cardinals Sun 3:25 p.m. CT" display="javascript:launch_player_modal('51007','13146');" xr:uid="{871C2DC3-C4B8-477B-831A-863C5FAA4763}"/>
    <hyperlink ref="F57" r:id="rId92" display="http://www72.myfantasyleague.com/2019/options?L=51007&amp;O=08&amp;PLAYER_ID=13146" xr:uid="{63E9CAE5-B9D8-4A6A-A366-B1BAEFDC6052}"/>
    <hyperlink ref="C59" r:id="rId93" tooltip="Franchise home page, PF: 615.0" display="http://www72.myfantasyleague.com/2019/options?L=51007&amp;F=0006&amp;O=01" xr:uid="{D7A0122B-53CD-4F18-B81A-2229C870C35E}"/>
    <hyperlink ref="D59" r:id="rId94" tooltip="Week 14: at Bears Thu 7:20 p.m. CT" display="javascript:launch_player_modal('51007','12620');" xr:uid="{3CCF5EBB-E532-4AF2-9C00-D13F450089AB}"/>
    <hyperlink ref="F59" r:id="rId95" display="http://www72.myfantasyleague.com/2019/options?L=51007&amp;O=08&amp;PLAYER_ID=12620" xr:uid="{1085CB91-79FC-46A3-A8A1-34180A702361}"/>
    <hyperlink ref="C61" r:id="rId96" tooltip="Franchise home page, PF: 684.5" display="http://www72.myfantasyleague.com/2019/options?L=51007&amp;F=0005&amp;O=01" xr:uid="{180205F7-C556-45E7-BE35-57EBBAD33B39}"/>
    <hyperlink ref="C62" r:id="rId97" tooltip="Franchise home page, PF: 684.5" display="http://www72.myfantasyleague.com/2019/options?L=51007&amp;F=0005&amp;O=01" xr:uid="{3C3AC602-B638-42C2-AA55-15DA2A481E15}"/>
    <hyperlink ref="C63" r:id="rId98" tooltip="Franchise home page, PF: 684.5" display="http://www72.myfantasyleague.com/2019/options?L=51007&amp;F=0005&amp;O=01" xr:uid="{E68E492C-3825-474F-9DB6-98EC6DD14959}"/>
    <hyperlink ref="D61" r:id="rId99" tooltip="Week 14: vs Giants Mon 7:15 p.m. CT" display="javascript:launch_player_modal('51007','11247');" xr:uid="{0A9FE0FB-CD2D-4D22-A808-B8CA3547313A}"/>
    <hyperlink ref="F61" r:id="rId100" display="http://www72.myfantasyleague.com/2019/options?L=51007&amp;O=08&amp;PLAYER_ID=11247" xr:uid="{100F725F-4309-4C5E-A1C6-07036FB3BF8D}"/>
    <hyperlink ref="C64" r:id="rId101" tooltip="Franchise home page, PF: 226.5" display="http://www72.myfantasyleague.com/2019/options?L=51007&amp;F=0011&amp;O=01" xr:uid="{9C650ACC-344A-4250-8764-ECC25DF09C99}"/>
    <hyperlink ref="D64" r:id="rId102" tooltip="Week 14: at Saints Sun 12:00 p.m. CT" display="javascript:launch_player_modal('51007','12152');" xr:uid="{8EEA4B43-DA51-445E-AA1A-05ABDCCD552C}"/>
    <hyperlink ref="F64" r:id="rId103" display="http://www72.myfantasyleague.com/2019/options?L=51007&amp;O=08&amp;PLAYER_ID=12152" xr:uid="{3D09B06A-8946-4514-AB05-B49E1B9F48FE}"/>
    <hyperlink ref="C66" r:id="rId104" tooltip="Franchise home page, PF: 742.0" display="http://www72.myfantasyleague.com/2019/options?L=51007&amp;F=0004&amp;O=01" xr:uid="{B1AEFAB9-5DB5-4C80-8E59-E725EECE4D05}"/>
    <hyperlink ref="D66" r:id="rId105" tooltip="Week 14: vs Redskins Sun 12:00 p.m. CT" display="javascript:launch_player_modal('51007','7836');" xr:uid="{999B9CC5-D7AF-45E9-B023-BA3E501F0894}"/>
    <hyperlink ref="F66" r:id="rId106" display="http://www72.myfantasyleague.com/2019/options?L=51007&amp;O=08&amp;PLAYER_ID=7836" xr:uid="{21DAA83F-3D7F-4BD4-8DB8-EFEFF730EB71}"/>
    <hyperlink ref="C68" r:id="rId107" tooltip="Franchise home page, PF: 828.0" display="http://www72.myfantasyleague.com/2019/options?L=51007&amp;F=0009&amp;O=01" xr:uid="{75C0A694-3F55-4847-92A5-CF92DDD84F07}"/>
    <hyperlink ref="C69" r:id="rId108" tooltip="Franchise home page, PF: 828.0" display="http://www72.myfantasyleague.com/2019/options?L=51007&amp;F=0009&amp;O=01" xr:uid="{7F90E191-97E1-443A-97DF-56682A9A012A}"/>
    <hyperlink ref="D68" r:id="rId109" tooltip="Week 14: at Jaguars Sun 3:05 p.m. CT" display="javascript:launch_player_modal('51007','11222');" xr:uid="{25182185-1A55-4D68-9A5A-B8D90B7D4DD8}"/>
    <hyperlink ref="F68" r:id="rId110" display="http://www72.myfantasyleague.com/2019/options?L=51007&amp;O=08&amp;PLAYER_ID=11222" xr:uid="{477CD47D-500B-4C38-AC79-57DF5331E369}"/>
    <hyperlink ref="C70" r:id="rId111" tooltip="Franchise home page, PF: 735.0" display="http://www72.myfantasyleague.com/2019/options?L=51007&amp;F=0003&amp;O=01" xr:uid="{DCFC6688-0BA8-4D38-82D0-D33BF5FA60DC}"/>
    <hyperlink ref="C71" r:id="rId112" tooltip="Franchise home page, PF: 735.0" display="http://www72.myfantasyleague.com/2019/options?L=51007&amp;F=0003&amp;O=01" xr:uid="{45774BDF-8793-4E0A-AED6-F97564769B7F}"/>
    <hyperlink ref="D70" r:id="rId113" tooltip="Week 14: vs Seahawks Sun 7:20 p.m. CT" display="javascript:launch_player_modal('51007','13164');" xr:uid="{8F35AE31-03DA-41FD-805A-293B003A9B9F}"/>
    <hyperlink ref="F70" r:id="rId114" display="http://www72.myfantasyleague.com/2019/options?L=51007&amp;O=08&amp;PLAYER_ID=13164" xr:uid="{E20C500A-E0E5-4112-99BC-4B844B47D9C8}"/>
    <hyperlink ref="C72" r:id="rId115" tooltip="Franchise home page, PF: 798.0" display="http://www72.myfantasyleague.com/2019/options?L=51007&amp;F=0012&amp;O=01" xr:uid="{57518CFE-6FC4-476D-9B6A-95EB1157AD1D}"/>
    <hyperlink ref="D72" r:id="rId116" tooltip="Week 14: at Vikings Sun 12:00 p.m. CT" display="javascript:launch_player_modal('51007','13277');" xr:uid="{252A8692-66B7-4EF1-99EE-E795E8D708CA}"/>
    <hyperlink ref="F72" r:id="rId117" display="http://www72.myfantasyleague.com/2019/options?L=51007&amp;O=08&amp;PLAYER_ID=13277" xr:uid="{F4F68EC3-9D22-4A9D-BD8F-DFBD84F3975F}"/>
    <hyperlink ref="C74" r:id="rId118" tooltip="Franchise home page, PF: 663.5" display="http://www72.myfantasyleague.com/2019/options?L=51007&amp;F=0001&amp;O=01" xr:uid="{266C57A4-BEDA-43A4-8002-CC13914F4EAC}"/>
    <hyperlink ref="D74" r:id="rId119" tooltip="Week 14: at Buccaneers Sun 12:00 p.m. CT" display="javascript:launch_player_modal('51007','13234');" xr:uid="{DA03A84E-AFCA-4B28-AF17-791B30079DE5}"/>
    <hyperlink ref="F74" r:id="rId120" display="http://www72.myfantasyleague.com/2019/options?L=51007&amp;O=08&amp;PLAYER_ID=13234" xr:uid="{D34B51A9-5CEA-43A3-918B-C8009584A849}"/>
    <hyperlink ref="C76" r:id="rId121" tooltip="Franchise home page, PF: 663.5" display="http://www72.myfantasyleague.com/2019/options?L=51007&amp;F=0001&amp;O=01" xr:uid="{880B14B6-B8FA-48B0-98C2-3FE608C4A90D}"/>
    <hyperlink ref="D76" r:id="rId122" tooltip="Week 14: vs Lions Sun 12:00 p.m. CT" display="javascript:launch_player_modal('51007','12186');" xr:uid="{BC9C7928-D211-4967-95DE-C92C4FFB8F31}"/>
    <hyperlink ref="F76" r:id="rId123" display="http://www72.myfantasyleague.com/2019/options?L=51007&amp;O=08&amp;PLAYER_ID=12186" xr:uid="{E0294CD2-1C49-4D32-A0DD-83F5C27B19C3}"/>
    <hyperlink ref="C78" r:id="rId124" tooltip="Franchise home page, PF: 798.0" display="http://www72.myfantasyleague.com/2019/options?L=51007&amp;F=0012&amp;O=01" xr:uid="{CCB95C82-958A-4504-8A29-0484B7133FE9}"/>
    <hyperlink ref="D78" r:id="rId125" tooltip="Week 14: vs Titans Sun 3:25 p.m. CT" display="javascript:launch_player_modal('51007','14073');" xr:uid="{471FE9ED-3162-4DB2-95B5-3B405DDACC63}"/>
    <hyperlink ref="F78" r:id="rId126" display="http://www72.myfantasyleague.com/2019/options?L=51007&amp;O=08&amp;PLAYER_ID=14073" xr:uid="{C277CD6B-0D4D-4A8A-8211-527F5709C26C}"/>
    <hyperlink ref="C80" r:id="rId127" tooltip="Franchise home page, PF: 735.0" display="http://www72.myfantasyleague.com/2019/options?L=51007&amp;F=0003&amp;O=01" xr:uid="{2E13ECB2-A5CE-475F-92FC-03749F838DBF}"/>
    <hyperlink ref="C81" r:id="rId128" tooltip="Franchise home page, PF: 735.0" display="http://www72.myfantasyleague.com/2019/options?L=51007&amp;F=0003&amp;O=01" xr:uid="{B78942A1-04DD-4F15-A92F-3F868D90BE83}"/>
    <hyperlink ref="D80" r:id="rId129" tooltip="Week 14: at Raiders Sun 3:25 p.m. CT" display="javascript:launch_player_modal('51007','12626');" xr:uid="{55E5C535-DAE3-4984-83CF-C4DDCE8012CA}"/>
    <hyperlink ref="F80" r:id="rId130" display="http://www72.myfantasyleague.com/2019/options?L=51007&amp;O=08&amp;PLAYER_ID=12626" xr:uid="{61F68F07-836D-4560-B170-2191A58AC2D9}"/>
    <hyperlink ref="C82" r:id="rId131" tooltip="Franchise home page, PF: 828.0" display="http://www72.myfantasyleague.com/2019/options?L=51007&amp;F=0009&amp;O=01" xr:uid="{B20F9656-FB89-44AD-8803-E27A30F27C0E}"/>
    <hyperlink ref="C83" r:id="rId132" tooltip="Franchise home page, PF: 828.0" display="http://www72.myfantasyleague.com/2019/options?L=51007&amp;F=0009&amp;O=01" xr:uid="{9B1D8890-61C2-4E39-A254-B340BBC807E9}"/>
    <hyperlink ref="D82" r:id="rId133" tooltip="Week 14: at Rams Sun 7:20 p.m. CT" display="javascript:launch_player_modal('51007','10703');" xr:uid="{CB475F6B-53E5-4176-B472-32822461903D}"/>
    <hyperlink ref="F82" r:id="rId134" display="http://www72.myfantasyleague.com/2019/options?L=51007&amp;O=08&amp;PLAYER_ID=10703" xr:uid="{FF521949-73E5-41D5-B738-1DFABDFFBAF8}"/>
    <hyperlink ref="C84" r:id="rId135" tooltip="Franchise home page, PF: 742.0" display="http://www72.myfantasyleague.com/2019/options?L=51007&amp;F=0004&amp;O=01" xr:uid="{5D65A9A3-9C21-423E-8C98-6DE2010133A0}"/>
    <hyperlink ref="D84" r:id="rId136" tooltip="Week 14: vs Chiefs Sun 3:25 p.m. CT" display="javascript:launch_player_modal('51007','9662');" xr:uid="{93DA2BB2-9DE3-499F-A2DF-9B6D0139605A}"/>
    <hyperlink ref="F84" r:id="rId137" display="http://www72.myfantasyleague.com/2019/options?L=51007&amp;O=08&amp;PLAYER_ID=9662" xr:uid="{0ACA9D49-8FF6-489A-8000-E69010402317}"/>
    <hyperlink ref="C86" r:id="rId138" tooltip="Franchise home page, PF: 226.5" display="http://www72.myfantasyleague.com/2019/options?L=51007&amp;F=0011&amp;O=01" xr:uid="{0AB0637A-A72B-428E-9C1D-BC63162C4CCC}"/>
    <hyperlink ref="D86" r:id="rId139" tooltip="Week 14: vs Chiefs Sun 3:25 p.m. CT" display="javascript:launch_player_modal('51007','11747');" xr:uid="{D6B00297-5CE6-4611-A6FB-BE26BCBDE52A}"/>
    <hyperlink ref="F86" r:id="rId140" display="http://www72.myfantasyleague.com/2019/options?L=51007&amp;O=08&amp;PLAYER_ID=11747" xr:uid="{1D1B568A-DD6C-444E-8BC2-4C24A33748CF}"/>
    <hyperlink ref="C88" r:id="rId141" tooltip="Franchise home page, PF: 684.5" display="http://www72.myfantasyleague.com/2019/options?L=51007&amp;F=0005&amp;O=01" xr:uid="{C57E7DEE-EB75-406A-8E97-160D6F80F048}"/>
    <hyperlink ref="C89" r:id="rId142" tooltip="Franchise home page, PF: 684.5" display="http://www72.myfantasyleague.com/2019/options?L=51007&amp;F=0005&amp;O=01" xr:uid="{2784F160-A3AD-43ED-A296-35EDCF0F7CA8}"/>
    <hyperlink ref="C90" r:id="rId143" tooltip="Franchise home page, PF: 684.5" display="http://www72.myfantasyleague.com/2019/options?L=51007&amp;F=0005&amp;O=01" xr:uid="{D783097D-46F9-4EE2-BA4C-E35D63D1BDB6}"/>
    <hyperlink ref="D88" r:id="rId144" tooltip="Week 14: vs Steelers Sun 3:25 p.m. CT" display="javascript:launch_player_modal('51007','12171');" xr:uid="{61894AC9-B572-4AB3-8BA8-3ED12B7404D4}"/>
    <hyperlink ref="F88" r:id="rId145" display="http://www72.myfantasyleague.com/2019/options?L=51007&amp;O=08&amp;PLAYER_ID=12171" xr:uid="{8BBD5048-A187-4710-B592-941A3D95F293}"/>
    <hyperlink ref="C91" r:id="rId146" tooltip="Franchise home page, PF: 615.0" display="http://www72.myfantasyleague.com/2019/options?L=51007&amp;F=0006&amp;O=01" xr:uid="{08E987F8-0C44-47A3-AA00-2B4799D1C580}"/>
    <hyperlink ref="D91" r:id="rId147" tooltip="Week 14: vs Chiefs Sun 3:25 p.m. CT" display="javascript:launch_player_modal('51007','13607');" xr:uid="{CA227231-6786-4243-8E15-FC148BDB898B}"/>
    <hyperlink ref="F91" r:id="rId148" display="http://www72.myfantasyleague.com/2019/options?L=51007&amp;O=08&amp;PLAYER_ID=13607" xr:uid="{AEB59F1E-5929-4088-A901-8A00AA7F3E11}"/>
    <hyperlink ref="C93" r:id="rId149" tooltip="Franchise home page, PF: 729.5" display="http://www72.myfantasyleague.com/2019/options?L=51007&amp;F=0007&amp;O=01" xr:uid="{FE156E67-A8F3-4A4D-8E1A-49DE82A43E42}"/>
    <hyperlink ref="D93" r:id="rId150" tooltip="Week 14: vs Seahawks Sun 7:20 p.m. CT" display="javascript:launch_player_modal('51007','11674');" xr:uid="{6CB87434-5EAF-48E7-BA63-E8B0A95B3CEF}"/>
    <hyperlink ref="F93" r:id="rId151" display="http://www72.myfantasyleague.com/2019/options?L=51007&amp;O=08&amp;PLAYER_ID=11674" xr:uid="{A05BA131-AA00-4A26-B96D-B3590CE504C2}"/>
    <hyperlink ref="C95" r:id="rId152" tooltip="Franchise home page, PF: 110.5" display="http://www72.myfantasyleague.com/2019/options?L=51007&amp;F=0002&amp;O=01" xr:uid="{291975A6-BFF6-406A-AFF6-9FD0B93F4314}"/>
    <hyperlink ref="D95" r:id="rId153" tooltip="Week 14: vs 49ers Sun 12:00 p.m. CT" display="javascript:launch_player_modal('51007','4925');" xr:uid="{8E95ED3E-1EFA-40D7-85A9-E8560A5A3D12}"/>
    <hyperlink ref="F95" r:id="rId154" display="http://www72.myfantasyleague.com/2019/options?L=51007&amp;O=08&amp;PLAYER_ID=4925" xr:uid="{42E031DA-38A3-4920-BB74-71AC6C07132D}"/>
    <hyperlink ref="C97" r:id="rId155" tooltip="Franchise home page, PF: 447.5" display="http://www72.myfantasyleague.com/2019/options?L=51007&amp;F=0010&amp;O=01" xr:uid="{77442884-715C-4753-879B-3557C0E09D74}"/>
    <hyperlink ref="D97" r:id="rId156" tooltip="Week 14: vs Chargers Sun 3:05 p.m. CT" display="javascript:launch_player_modal('51007','13668');" xr:uid="{6F680D67-1389-474B-A262-014BB75A1950}"/>
    <hyperlink ref="F97" r:id="rId157" display="http://www72.myfantasyleague.com/2019/options?L=51007&amp;O=08&amp;PLAYER_ID=13668" xr:uid="{DA2115FA-6C1F-4AC8-8C3E-25BA36A8848D}"/>
    <hyperlink ref="C99" r:id="rId158" tooltip="Franchise home page, PF: 684.5" display="http://www72.myfantasyleague.com/2019/options?L=51007&amp;F=0008&amp;O=01" xr:uid="{24F8C54D-F2E5-4BFB-8F5C-F817F6CF71F1}"/>
    <hyperlink ref="D99" r:id="rId159" tooltip="Week 14: vs Chiefs Sun 3:25 p.m. CT" display="javascript:launch_player_modal('51007','0504');" xr:uid="{533C951D-EDC7-4548-A73B-335A2644AC6B}"/>
    <hyperlink ref="F99" r:id="rId160" display="http://www72.myfantasyleague.com/2019/options?L=51007&amp;O=08&amp;PLAYER_ID=0504" xr:uid="{23B55B27-D511-4D1F-A1E1-3637FD80F294}"/>
    <hyperlink ref="C100" r:id="rId161" tooltip="Franchise home page, PF: 684.5" display="http://www72.myfantasyleague.com/2019/options?L=51007&amp;F=0005&amp;O=01" xr:uid="{C480B211-9728-4AA4-BAA8-4E1F21E85247}"/>
    <hyperlink ref="C101" r:id="rId162" tooltip="Franchise home page, PF: 684.5" display="http://www72.myfantasyleague.com/2019/options?L=51007&amp;F=0005&amp;O=01" xr:uid="{3582E27B-C559-4188-9CCC-8700EC77ED8B}"/>
    <hyperlink ref="C102" r:id="rId163" tooltip="Franchise home page, PF: 684.5" display="http://www72.myfantasyleague.com/2019/options?L=51007&amp;F=0005&amp;O=01" xr:uid="{B38017A9-8919-4F44-AAD5-2641ACD2D7D0}"/>
    <hyperlink ref="D100" r:id="rId164" tooltip="Week 14: at Patriots Sun 3:25 p.m. CT" display="javascript:launch_player_modal('51007','13116');" xr:uid="{38689F75-5242-4C29-A6A7-D5D6B75694FB}"/>
    <hyperlink ref="F100" r:id="rId165" display="http://www72.myfantasyleague.com/2019/options?L=51007&amp;O=08&amp;PLAYER_ID=13116" xr:uid="{0EB16961-3218-4D71-821B-B2EE9E862625}"/>
    <hyperlink ref="C103" r:id="rId166" tooltip="Franchise home page, PF: 684.5" display="http://www72.myfantasyleague.com/2019/options?L=51007&amp;F=0008&amp;O=01" xr:uid="{C8808A79-22C1-4EBF-98B3-237DE370E1E1}"/>
    <hyperlink ref="D103" r:id="rId167" tooltip="Week 14: at Buccaneers Sun 12:00 p.m. CT" display="javascript:launch_player_modal('51007','10729');" xr:uid="{949C8F1F-815F-479B-BB2A-942CBBE61371}"/>
    <hyperlink ref="F103" r:id="rId168" display="http://www72.myfantasyleague.com/2019/options?L=51007&amp;O=08&amp;PLAYER_ID=10729" xr:uid="{A021CCAF-C934-494F-B3F1-ADEBA767B591}"/>
    <hyperlink ref="C105" r:id="rId169" tooltip="Franchise home page, PF: 447.5" display="http://www72.myfantasyleague.com/2019/options?L=51007&amp;F=0010&amp;O=01" xr:uid="{43450FDC-7D5C-48D4-881C-FC4ADB77F97F}"/>
    <hyperlink ref="D105" r:id="rId170" tooltip="Week 14: at Patriots Sun 3:25 p.m. CT" display="javascript:launch_player_modal('51007','11244');" xr:uid="{E419C0DC-64E1-4B32-9484-D530B497C8E5}"/>
    <hyperlink ref="F105" r:id="rId171" display="http://www72.myfantasyleague.com/2019/options?L=51007&amp;O=08&amp;PLAYER_ID=11244" xr:uid="{E974F91A-F413-4FB5-A74D-1FCB09CFA884}"/>
    <hyperlink ref="C107" r:id="rId172" tooltip="Franchise home page, PF: 110.5" display="http://www72.myfantasyleague.com/2019/options?L=51007&amp;F=0002&amp;O=01" xr:uid="{7B1B8FCE-48E2-4D30-9A71-A9B2C09FC8B0}"/>
    <hyperlink ref="D107" r:id="rId173" tooltip="Week 14: vs Giants Mon 7:15 p.m. CT" display="javascript:launch_player_modal('51007','12634');" xr:uid="{5466DFB9-16EB-4FFE-B9FB-2F8B6FAC78E9}"/>
    <hyperlink ref="F107" r:id="rId174" display="http://www72.myfantasyleague.com/2019/options?L=51007&amp;O=08&amp;PLAYER_ID=12634" xr:uid="{C8846AA9-0E10-4F48-AC39-401DBC1F940C}"/>
    <hyperlink ref="C109" r:id="rId175" tooltip="Franchise home page, PF: 729.5" display="http://www72.myfantasyleague.com/2019/options?L=51007&amp;F=0007&amp;O=01" xr:uid="{8E11B17E-B5C4-410F-AFB5-9813495F3601}"/>
    <hyperlink ref="D109" r:id="rId176" tooltip="Week 14: at Browns Sun 12:00 p.m. CT" display="javascript:launch_player_modal('51007','13131');" xr:uid="{C79B5DC8-836A-4423-A26D-A8947A90FA58}"/>
    <hyperlink ref="F109" r:id="rId177" display="http://www72.myfantasyleague.com/2019/options?L=51007&amp;O=08&amp;PLAYER_ID=13131" xr:uid="{E0284A2D-6E47-4087-B900-F44E24E01C13}"/>
    <hyperlink ref="C111" r:id="rId178" tooltip="Franchise home page, PF: 615.0" display="http://www72.myfantasyleague.com/2019/options?L=51007&amp;F=0006&amp;O=01" xr:uid="{2F345478-E25C-4BD9-B4F0-298D12839B45}"/>
    <hyperlink ref="D111" r:id="rId179" tooltip="Week 14: at Saints Sun 12:00 p.m. CT" display="javascript:launch_player_modal('51007','0530');" xr:uid="{D4E9B048-ED6A-4953-9874-D825912B8305}"/>
    <hyperlink ref="F111" r:id="rId180" display="http://www72.myfantasyleague.com/2019/options?L=51007&amp;O=08&amp;PLAYER_ID=0530" xr:uid="{867ACEC8-E708-40D3-AEBC-44934FBBA3BF}"/>
    <hyperlink ref="C112" r:id="rId181" tooltip="Franchise home page, PF: 742.0" display="http://www72.myfantasyleague.com/2019/options?L=51007&amp;F=0004&amp;O=01" xr:uid="{B54D1B7D-7459-453F-B106-6312999F9C2D}"/>
    <hyperlink ref="D112" r:id="rId182" tooltip="Week 14: at Rams Sun 7:20 p.m. CT" display="javascript:launch_player_modal('51007','12187');" xr:uid="{87009C67-4F1A-4E74-9CB9-D5EE98E7937B}"/>
    <hyperlink ref="F112" r:id="rId183" display="http://www72.myfantasyleague.com/2019/options?L=51007&amp;O=08&amp;PLAYER_ID=12187" xr:uid="{5BC88D5A-C9B7-430F-B519-1360EA1096D3}"/>
    <hyperlink ref="C114" r:id="rId184" tooltip="Franchise home page, PF: 828.0" display="http://www72.myfantasyleague.com/2019/options?L=51007&amp;F=0009&amp;O=01" xr:uid="{9FD84369-DACA-49B0-9805-FD712750BC23}"/>
    <hyperlink ref="C115" r:id="rId185" tooltip="Franchise home page, PF: 828.0" display="http://www72.myfantasyleague.com/2019/options?L=51007&amp;F=0009&amp;O=01" xr:uid="{1D6A703A-D2C2-4831-83D2-36CF8A36D223}"/>
    <hyperlink ref="D114" r:id="rId186" tooltip="Week 14: at Saints Sun 12:00 p.m. CT" display="javascript:launch_player_modal('51007','13299');" xr:uid="{BC5A213C-7002-4F0A-A9E8-9261E690DABC}"/>
    <hyperlink ref="F114" r:id="rId187" display="http://www72.myfantasyleague.com/2019/options?L=51007&amp;O=08&amp;PLAYER_ID=13299" xr:uid="{98BC5A2A-AE55-4AA5-B2CC-45C391503647}"/>
    <hyperlink ref="C116" r:id="rId188" tooltip="Franchise home page, PF: 735.0" display="http://www72.myfantasyleague.com/2019/options?L=51007&amp;F=0003&amp;O=01" xr:uid="{BA6DD3EE-D5D7-459F-925F-41B7E5E06470}"/>
    <hyperlink ref="C117" r:id="rId189" tooltip="Franchise home page, PF: 735.0" display="http://www72.myfantasyleague.com/2019/options?L=51007&amp;F=0003&amp;O=01" xr:uid="{0F2DE64A-A373-48E6-A418-489F4B74C623}"/>
    <hyperlink ref="D116" r:id="rId190" tooltip="Week 14: at Texans Sun 12:00 p.m. CT" display="javascript:launch_player_modal('51007','13630');" xr:uid="{A30A2646-D281-480E-998D-2CA537522050}"/>
    <hyperlink ref="F116" r:id="rId191" display="http://www72.myfantasyleague.com/2019/options?L=51007&amp;O=08&amp;PLAYER_ID=13630" xr:uid="{2E7BC7F0-E13D-4478-974B-0176E6BF25EC}"/>
    <hyperlink ref="C118" r:id="rId192" tooltip="Franchise home page, PF: 798.0" display="http://www72.myfantasyleague.com/2019/options?L=51007&amp;F=0012&amp;O=01" xr:uid="{69EF3B29-C9CF-44C5-BC7E-3493A0099D5B}"/>
    <hyperlink ref="D118" r:id="rId193" tooltip="Week 14: vs Lions Sun 12:00 p.m. CT" display="javascript:launch_player_modal('51007','10700');" xr:uid="{7437D0B4-DAE6-40BE-8F2B-00DEB4B23E20}"/>
    <hyperlink ref="F118" r:id="rId194" display="http://www72.myfantasyleague.com/2019/options?L=51007&amp;O=08&amp;PLAYER_ID=10700" xr:uid="{00B3EF10-AA51-4E2E-B8F3-9F07E965BF46}"/>
    <hyperlink ref="C120" r:id="rId195" tooltip="Franchise home page, PF: 663.5" display="http://www72.myfantasyleague.com/2019/options?L=51007&amp;F=0001&amp;O=01" xr:uid="{B80AB7ED-2662-41AD-B8C2-108D546D318F}"/>
    <hyperlink ref="D120" r:id="rId196" tooltip="Week 14: at Cardinals Sun 3:25 p.m. CT" display="javascript:launch_player_modal('51007','13595');" xr:uid="{6A7C5C08-B457-4C29-A845-3BE0325E5614}"/>
    <hyperlink ref="F120" r:id="rId197" display="http://www72.myfantasyleague.com/2019/options?L=51007&amp;O=08&amp;PLAYER_ID=13595" xr:uid="{BAD92667-7906-40A0-81AA-7AC7B6ED02D9}"/>
    <hyperlink ref="C122" r:id="rId198" tooltip="Franchise home page, PF: 226.5" display="http://www72.myfantasyleague.com/2019/options?L=51007&amp;F=0011&amp;O=01" xr:uid="{F56FB979-3377-4D3E-B347-1412C9FF35C7}"/>
    <hyperlink ref="D122" r:id="rId199" tooltip="Week 14: vs Cowboys Thu 7:20 p.m. CT" display="javascript:launch_player_modal('51007','14071');" xr:uid="{87120D42-0907-4B2C-82CB-7DB72B15B4A3}"/>
    <hyperlink ref="F122" r:id="rId200" display="http://www72.myfantasyleague.com/2019/options?L=51007&amp;O=08&amp;PLAYER_ID=14071" xr:uid="{79C95A99-1B61-4E7F-9127-BCBE5BF11973}"/>
    <hyperlink ref="C124" r:id="rId201" tooltip="Franchise home page, PF: 226.5" display="http://www72.myfantasyleague.com/2019/options?L=51007&amp;F=0011&amp;O=01" xr:uid="{C489A400-3CB9-4BBF-B9D6-28C68AF2A33E}"/>
    <hyperlink ref="D124" r:id="rId202" tooltip="Week 14: at Patriots Sun 3:25 p.m. CT" display="javascript:launch_player_modal('51007','9448');" xr:uid="{B225667A-5B01-43BC-9C06-6AFA3421FCCF}"/>
    <hyperlink ref="F124" r:id="rId203" display="http://www72.myfantasyleague.com/2019/options?L=51007&amp;O=08&amp;PLAYER_ID=9448" xr:uid="{345B58CC-AFD4-43F0-97B1-3E6532E84F33}"/>
    <hyperlink ref="C126" r:id="rId204" tooltip="Franchise home page, PF: 663.5" display="http://www72.myfantasyleague.com/2019/options?L=51007&amp;F=0001&amp;O=01" xr:uid="{74EF4248-E23C-4DFB-9BFA-E56BB9511F6F}"/>
    <hyperlink ref="D126" r:id="rId205" tooltip="Week 14: vs Cowboys Thu 7:20 p.m. CT" display="javascript:launch_player_modal('51007','11678');" xr:uid="{7C7BD0CA-0DD1-4087-8E82-EDBEB6061EF8}"/>
    <hyperlink ref="F126" r:id="rId206" display="http://www72.myfantasyleague.com/2019/options?L=51007&amp;O=08&amp;PLAYER_ID=11678" xr:uid="{FA0CA25E-372C-4D2A-BF2F-9DF5A66E7C62}"/>
    <hyperlink ref="C128" r:id="rId207" tooltip="Franchise home page, PF: 798.0" display="http://www72.myfantasyleague.com/2019/options?L=51007&amp;F=0012&amp;O=01" xr:uid="{4224E9A5-1663-4886-8647-7B242B9AC892}"/>
    <hyperlink ref="D128" r:id="rId208" tooltip="Week 14: at Texans Sun 12:00 p.m. CT" display="javascript:launch_player_modal('51007','13614');" xr:uid="{477EBBC9-8400-4CDC-94A0-6F8E4CE498D0}"/>
    <hyperlink ref="F128" r:id="rId209" display="http://www72.myfantasyleague.com/2019/options?L=51007&amp;O=08&amp;PLAYER_ID=13614" xr:uid="{857420C9-8FD2-4801-B915-511D2C6C7EFF}"/>
    <hyperlink ref="C130" r:id="rId210" tooltip="Franchise home page, PF: 735.0" display="http://www72.myfantasyleague.com/2019/options?L=51007&amp;F=0003&amp;O=01" xr:uid="{D555C35B-06D7-463A-8693-BC8B6865E460}"/>
    <hyperlink ref="C131" r:id="rId211" tooltip="Franchise home page, PF: 735.0" display="http://www72.myfantasyleague.com/2019/options?L=51007&amp;F=0003&amp;O=01" xr:uid="{62596A69-F53D-4DFE-85FA-C73F91A1B861}"/>
    <hyperlink ref="D130" r:id="rId212" tooltip="Week 14: vs Ravens Sun 12:00 p.m. CT" display="javascript:launch_player_modal('51007','13589');" xr:uid="{FA6EE8CD-15B5-4003-9D0A-45B325B04F00}"/>
    <hyperlink ref="F130" r:id="rId213" display="http://www72.myfantasyleague.com/2019/options?L=51007&amp;O=08&amp;PLAYER_ID=13589" xr:uid="{80FD2241-23F2-4EFD-88D7-A5B44273FDF2}"/>
    <hyperlink ref="C132" r:id="rId214" tooltip="Franchise home page, PF: 828.0" display="http://www72.myfantasyleague.com/2019/options?L=51007&amp;F=0009&amp;O=01" xr:uid="{F62A00B6-F306-4AD9-BB56-011DA1BE3DB9}"/>
    <hyperlink ref="C133" r:id="rId215" tooltip="Franchise home page, PF: 828.0" display="http://www72.myfantasyleague.com/2019/options?L=51007&amp;F=0009&amp;O=01" xr:uid="{C5D96B36-FB45-406B-8EB1-771C93EF1533}"/>
    <hyperlink ref="D132" r:id="rId216" tooltip="Week 14: at Patriots Sun 3:25 p.m. CT" display="javascript:launch_player_modal('51007','11886');" xr:uid="{A958A0F0-01BB-4562-A219-5139A236CA6C}"/>
    <hyperlink ref="F132" r:id="rId217" display="http://www72.myfantasyleague.com/2019/options?L=51007&amp;O=08&amp;PLAYER_ID=11886" xr:uid="{8AF5582B-6538-4348-8A55-AB6F11CD1085}"/>
    <hyperlink ref="C134" r:id="rId218" tooltip="Franchise home page, PF: 742.0" display="http://www72.myfantasyleague.com/2019/options?L=51007&amp;F=0004&amp;O=01" xr:uid="{57030571-B613-4058-8A32-2C66C22308F8}"/>
    <hyperlink ref="D134" r:id="rId219" tooltip="Week 14: at Saints Sun 12:00 p.m. CT" display="javascript:launch_player_modal('51007','9918');" xr:uid="{6AF20E18-E274-46FA-9349-9653D014B230}"/>
    <hyperlink ref="F134" r:id="rId220" display="http://www72.myfantasyleague.com/2019/options?L=51007&amp;O=08&amp;PLAYER_ID=9918" xr:uid="{4B88BC6B-8D0B-43F2-961A-8BB42857BFFE}"/>
    <hyperlink ref="C136" r:id="rId221" tooltip="Franchise home page, PF: 615.0" display="http://www72.myfantasyleague.com/2019/options?L=51007&amp;F=0006&amp;O=01" xr:uid="{B3F74252-1886-4971-890E-4CA2E9C27B83}"/>
    <hyperlink ref="D136" r:id="rId222" tooltip="Week 14: vs Ravens Sun 12:00 p.m. CT" display="javascript:launch_player_modal('51007','11783');" xr:uid="{E59BDDDF-E8D6-46AF-ABB3-72537ACBCF8C}"/>
    <hyperlink ref="F136" r:id="rId223" display="http://www72.myfantasyleague.com/2019/options?L=51007&amp;O=08&amp;PLAYER_ID=11783" xr:uid="{2ACB67A5-2E67-4BC8-B00C-93415885ADFC}"/>
    <hyperlink ref="C138" r:id="rId224" tooltip="Franchise home page, PF: 729.5" display="http://www72.myfantasyleague.com/2019/options?L=51007&amp;F=0007&amp;O=01" xr:uid="{82893939-483A-4CBA-95AD-A12775EA135D}"/>
    <hyperlink ref="D138" r:id="rId225" tooltip="Week 14: at Falcons Sun 12:00 p.m. CT" display="javascript:launch_player_modal('51007','13635');" xr:uid="{5C6906C9-F91C-4BAF-AACB-1FEC24B3577A}"/>
    <hyperlink ref="F138" r:id="rId226" display="http://www72.myfantasyleague.com/2019/options?L=51007&amp;O=08&amp;PLAYER_ID=13635" xr:uid="{CFA68DF5-21FE-41BC-9ED4-25556A9EDAFD}"/>
    <hyperlink ref="C140" r:id="rId227" tooltip="Franchise home page, PF: 110.5" display="http://www72.myfantasyleague.com/2019/options?L=51007&amp;F=0002&amp;O=01" xr:uid="{033766C2-F580-4495-A049-36B0630C2EE3}"/>
    <hyperlink ref="D140" r:id="rId228" tooltip="Week 14: vs Lions Sun 12:00 p.m. CT" display="javascript:launch_player_modal('51007','10312');" xr:uid="{CC81FF46-123B-4138-9CC6-7D86568475F7}"/>
    <hyperlink ref="F140" r:id="rId229" display="http://www72.myfantasyleague.com/2019/options?L=51007&amp;O=08&amp;PLAYER_ID=10312" xr:uid="{9F53100F-FCD4-420B-AEB1-A1144EA5B813}"/>
    <hyperlink ref="C142" r:id="rId230" tooltip="Franchise home page, PF: 447.5" display="http://www72.myfantasyleague.com/2019/options?L=51007&amp;F=0010&amp;O=01" xr:uid="{CFC9F25D-47A5-48DA-B859-4069BA7939B1}"/>
    <hyperlink ref="D142" r:id="rId231" tooltip="Week 14: at Vikings Sun 12:00 p.m. CT" display="javascript:launch_player_modal('51007','10738');" xr:uid="{AD7DFEBB-5FB0-4360-9257-C54EBD0523FE}"/>
    <hyperlink ref="F142" r:id="rId232" display="http://www72.myfantasyleague.com/2019/options?L=51007&amp;O=08&amp;PLAYER_ID=10738" xr:uid="{7E5AAA89-7CF8-4877-89E0-72D594094E44}"/>
    <hyperlink ref="C144" r:id="rId233" tooltip="Franchise home page, PF: 684.5" display="http://www72.myfantasyleague.com/2019/options?L=51007&amp;F=0008&amp;O=01" xr:uid="{06D054FB-CE8C-4DC5-A4B2-7080534CF196}"/>
    <hyperlink ref="D144" r:id="rId234" tooltip="Week 14: at Patriots Sun 3:25 p.m. CT" display="javascript:launch_player_modal('51007','11670');" xr:uid="{131ED820-48F1-4600-B482-9DBF42BAC31E}"/>
    <hyperlink ref="F144" r:id="rId235" display="http://www72.myfantasyleague.com/2019/options?L=51007&amp;O=08&amp;PLAYER_ID=11670" xr:uid="{F424A4AA-03F9-47AD-9C4C-FC27C4BA77FB}"/>
    <hyperlink ref="C146" r:id="rId236" tooltip="Franchise home page, PF: 684.5" display="http://www72.myfantasyleague.com/2019/options?L=51007&amp;F=0005&amp;O=01" xr:uid="{C4674240-387E-4D80-BEB8-9CE75CAC0D28}"/>
    <hyperlink ref="C147" r:id="rId237" tooltip="Franchise home page, PF: 684.5" display="http://www72.myfantasyleague.com/2019/options?L=51007&amp;F=0005&amp;O=01" xr:uid="{2E74DE12-6609-4A0D-A639-D75E829DB636}"/>
    <hyperlink ref="C148" r:id="rId238" tooltip="Franchise home page, PF: 684.5" display="http://www72.myfantasyleague.com/2019/options?L=51007&amp;F=0005&amp;O=01" xr:uid="{079C8284-8C99-4C1D-A789-8F842B2B3742}"/>
    <hyperlink ref="D146" r:id="rId239" tooltip="Week 14: vs Seahawks Sun 7:20 p.m. CT" display="javascript:launch_player_modal('51007','11228');" xr:uid="{B78CF6B9-BED7-42AB-9994-71D2133D536B}"/>
    <hyperlink ref="F146" r:id="rId240" display="http://www72.myfantasyleague.com/2019/options?L=51007&amp;O=08&amp;PLAYER_ID=11228" xr:uid="{8E769CDC-AD9D-48A8-9690-778894AFA918}"/>
    <hyperlink ref="C149" r:id="rId241" tooltip="Franchise home page, PF: 615.0" display="http://www72.myfantasyleague.com/2019/options?L=51007&amp;F=0006&amp;O=01" xr:uid="{BCCD8D19-D54C-4B2C-9FD7-81AE606AB6DF}"/>
    <hyperlink ref="D149" r:id="rId242" tooltip="Week 14: vs Seahawks Sun 7:20 p.m. CT" display="javascript:launch_player_modal('51007','12611');" xr:uid="{C33E0261-7C82-47A6-83CD-6A5359BC2E94}"/>
    <hyperlink ref="F149" r:id="rId243" display="http://www72.myfantasyleague.com/2019/options?L=51007&amp;O=08&amp;PLAYER_ID=12611" xr:uid="{2A745FC3-D7D0-4295-A0C7-70B936B58731}"/>
    <hyperlink ref="C151" r:id="rId244" tooltip="Franchise home page, PF: 684.5" display="http://www72.myfantasyleague.com/2019/options?L=51007&amp;F=0005&amp;O=01" xr:uid="{15193F32-190C-49B8-A7B5-144973E85474}"/>
    <hyperlink ref="C152" r:id="rId245" tooltip="Franchise home page, PF: 684.5" display="http://www72.myfantasyleague.com/2019/options?L=51007&amp;F=0005&amp;O=01" xr:uid="{50A3070F-7DB5-4C17-80C1-3B431E657091}"/>
    <hyperlink ref="C153" r:id="rId246" tooltip="Franchise home page, PF: 684.5" display="http://www72.myfantasyleague.com/2019/options?L=51007&amp;F=0005&amp;O=01" xr:uid="{B0499D4E-91D2-49FD-B4EA-4BC582593296}"/>
    <hyperlink ref="D151" r:id="rId247" tooltip="Week 14: vs Ravens Sun 12:00 p.m. CT" display="javascript:launch_player_modal('51007','14080');" xr:uid="{C0033F34-C0E0-484D-9368-3F3C2CE3FDC3}"/>
    <hyperlink ref="F151" r:id="rId248" display="http://www72.myfantasyleague.com/2019/options?L=51007&amp;O=08&amp;PLAYER_ID=14080" xr:uid="{77DC69EE-7243-4CDA-B418-BA39A4417F8A}"/>
    <hyperlink ref="C154" r:id="rId249" tooltip="Franchise home page, PF: 684.5" display="http://www72.myfantasyleague.com/2019/options?L=51007&amp;F=0008&amp;O=01" xr:uid="{856BED82-BC8A-4A8B-9449-18F1442C9C71}"/>
    <hyperlink ref="D154" r:id="rId250" tooltip="Week 14: at Buccaneers Sun 12:00 p.m. CT" display="javascript:launch_player_modal('51007','12616');" xr:uid="{3306AFF3-BB64-4488-8887-728E2F0F2A49}"/>
    <hyperlink ref="F154" r:id="rId251" display="http://www72.myfantasyleague.com/2019/options?L=51007&amp;O=08&amp;PLAYER_ID=12616" xr:uid="{C2C108E8-B767-46FA-BD87-7C62A665EF96}"/>
    <hyperlink ref="C156" r:id="rId252" tooltip="Franchise home page, PF: 447.5" display="http://www72.myfantasyleague.com/2019/options?L=51007&amp;F=0010&amp;O=01" xr:uid="{898453D2-AE78-47B3-96D1-DC72A5D1B9C8}"/>
    <hyperlink ref="D156" r:id="rId253" tooltip="Week 14: vs Chiefs Sun 3:25 p.m. CT" display="javascript:launch_player_modal('51007','5848');" xr:uid="{85A825CC-92BD-41DF-ACDE-041F36A40891}"/>
    <hyperlink ref="F156" r:id="rId254" display="http://www72.myfantasyleague.com/2019/options?L=51007&amp;O=08&amp;PLAYER_ID=5848" xr:uid="{E4CF323F-E09A-4786-98CC-4A0B94F67C12}"/>
    <hyperlink ref="C158" r:id="rId255" tooltip="Franchise home page, PF: 110.5" display="http://www72.myfantasyleague.com/2019/options?L=51007&amp;F=0002&amp;O=01" xr:uid="{7CCE5CD4-E817-4602-A908-CEEBC750CE25}"/>
    <hyperlink ref="D158" r:id="rId256" tooltip="Week 14: vs Giants Mon 7:15 p.m. CT" display="javascript:launch_player_modal('51007','10722');" xr:uid="{DFE652E5-DD43-4F05-8D28-95832AB53404}"/>
    <hyperlink ref="F158" r:id="rId257" display="http://www72.myfantasyleague.com/2019/options?L=51007&amp;O=08&amp;PLAYER_ID=10722" xr:uid="{345BE3E5-DB0A-4419-BCB5-52BD1BA110A8}"/>
    <hyperlink ref="C160" r:id="rId258" tooltip="Franchise home page, PF: 729.5" display="http://www72.myfantasyleague.com/2019/options?L=51007&amp;F=0007&amp;O=01" xr:uid="{D19E24B6-F415-48E1-8265-4AA60126820D}"/>
    <hyperlink ref="D160" r:id="rId259" tooltip="Week 14: vs Panthers Sun 12:00 p.m. CT" display="javascript:launch_player_modal('51007','13629');" xr:uid="{5403CB9D-C62C-4C57-801D-0C5212E9FF80}"/>
    <hyperlink ref="F160" r:id="rId260" display="http://www72.myfantasyleague.com/2019/options?L=51007&amp;O=08&amp;PLAYER_ID=13629" xr:uid="{AFFA554B-1D2B-4704-9361-119C85AB8154}"/>
    <hyperlink ref="C162" r:id="rId261" tooltip="Franchise home page, PF: 828.0" display="http://www72.myfantasyleague.com/2019/options?L=51007&amp;F=0009&amp;O=01" xr:uid="{9602BA2A-150A-4415-B466-120E8CA86D69}"/>
    <hyperlink ref="C163" r:id="rId262" tooltip="Franchise home page, PF: 828.0" display="http://www72.myfantasyleague.com/2019/options?L=51007&amp;F=0009&amp;O=01" xr:uid="{F171D9DF-182B-40A2-85D4-AFE1BF2CFDA3}"/>
    <hyperlink ref="D162" r:id="rId263" tooltip="Week 14: vs Titans Sun 3:25 p.m. CT" display="javascript:launch_player_modal('51007','12391');" xr:uid="{1E24DF98-C0AB-49E6-860B-8B07623D441C}"/>
    <hyperlink ref="F162" r:id="rId264" display="http://www72.myfantasyleague.com/2019/options?L=51007&amp;O=08&amp;PLAYER_ID=12391" xr:uid="{699617A0-4830-4942-B923-774BC9445E0E}"/>
    <hyperlink ref="C164" r:id="rId265" tooltip="Franchise home page, PF: 735.0" display="http://www72.myfantasyleague.com/2019/options?L=51007&amp;F=0003&amp;O=01" xr:uid="{A86699BA-FFC5-4FE4-852E-9B0BFD73D5D6}"/>
    <hyperlink ref="C165" r:id="rId266" tooltip="Franchise home page, PF: 735.0" display="http://www72.myfantasyleague.com/2019/options?L=51007&amp;F=0003&amp;O=01" xr:uid="{21505226-4EAB-4D20-AE9B-F1A262BC5D3D}"/>
    <hyperlink ref="D164" r:id="rId267" tooltip="Week 14: vs Panthers Sun 12:00 p.m. CT" display="javascript:launch_player_modal('51007','9099');" xr:uid="{5D210D61-DA69-4D91-9BD3-5DE541EE80A1}"/>
    <hyperlink ref="F164" r:id="rId268" display="http://www72.myfantasyleague.com/2019/options?L=51007&amp;O=08&amp;PLAYER_ID=9099" xr:uid="{E8A70063-6FFF-4ABD-BBC3-5EE5B691B5B9}"/>
    <hyperlink ref="C166" r:id="rId269" tooltip="Franchise home page, PF: 798.0" display="http://www72.myfantasyleague.com/2019/options?L=51007&amp;F=0012&amp;O=01" xr:uid="{73D55EB7-185C-432A-9A44-F3F69BC4B6BF}"/>
    <hyperlink ref="D166" r:id="rId270" tooltip="Week 14: vs Giants Mon 7:15 p.m. CT" display="javascript:launch_player_modal('51007','12610');" xr:uid="{67747EC6-FC35-4390-892C-D23D3888EF2D}"/>
    <hyperlink ref="F166" r:id="rId271" display="http://www72.myfantasyleague.com/2019/options?L=51007&amp;O=08&amp;PLAYER_ID=12610" xr:uid="{9521D2DE-0F12-4A35-861D-1F13ECF5DF78}"/>
    <hyperlink ref="C168" r:id="rId272" tooltip="Franchise home page, PF: 663.5" display="http://www72.myfantasyleague.com/2019/options?L=51007&amp;F=0001&amp;O=01" xr:uid="{7FD4D7D4-F5E3-43F3-947F-409F5DFD6162}"/>
    <hyperlink ref="D168" r:id="rId273" tooltip="Week 14: at Jaguars Sun 3:05 p.m. CT" display="javascript:launch_player_modal('51007','7394');" xr:uid="{974AA3E6-786C-41E1-9AFC-274D0F816218}"/>
    <hyperlink ref="F168" r:id="rId274" display="http://www72.myfantasyleague.com/2019/options?L=51007&amp;O=08&amp;PLAYER_ID=7394" xr:uid="{B120531B-7A80-4DAB-AD13-71641CA04393}"/>
    <hyperlink ref="C170" r:id="rId275" tooltip="Franchise home page, PF: 226.5" display="http://www72.myfantasyleague.com/2019/options?L=51007&amp;F=0011&amp;O=01" xr:uid="{2B26F79C-2B54-47B0-AA69-FFC5922D980E}"/>
    <hyperlink ref="D170" r:id="rId276" tooltip="Week 14: at Saints Sun 12:00 p.m. CT" display="javascript:launch_player_modal('51007','11760');" xr:uid="{398F4DA7-CD23-45D0-91ED-EABF070F07CB}"/>
    <hyperlink ref="F170" r:id="rId277" display="http://www72.myfantasyleague.com/2019/options?L=51007&amp;O=08&amp;PLAYER_ID=11760" xr:uid="{E1442FEA-BE12-462B-8113-1759A5010883}"/>
    <hyperlink ref="C172" r:id="rId278" tooltip="Franchise home page, PF: 742.0" display="http://www72.myfantasyleague.com/2019/options?L=51007&amp;F=0004&amp;O=01" xr:uid="{EA975B9E-C9F4-4403-A902-230C3015ED1E}"/>
    <hyperlink ref="D172" r:id="rId279" tooltip="Week 14: vs Titans Sun 3:25 p.m. CT" display="javascript:launch_player_modal('51007','12263');" xr:uid="{1DCF582C-9053-42DA-9E9E-1FBE1BD51B96}"/>
    <hyperlink ref="F172" r:id="rId280" display="http://www72.myfantasyleague.com/2019/options?L=51007&amp;O=08&amp;PLAYER_ID=12263" xr:uid="{944176B5-94B3-4FB5-A089-05811E88DBA7}"/>
    <hyperlink ref="C174" r:id="rId281" tooltip="Franchise home page, PF: 742.0" display="http://www72.myfantasyleague.com/2019/options?L=51007&amp;F=0004&amp;O=01" xr:uid="{3ABC64E4-D91A-4BAF-BCC3-65F34DF94FED}"/>
    <hyperlink ref="D174" r:id="rId282" tooltip="Week 14: vs Panthers Sun 12:00 p.m. CT" display="javascript:launch_player_modal('51007','11660');" xr:uid="{FB5D37B9-D4A1-4E98-90FF-F6B5C86A319A}"/>
    <hyperlink ref="F174" r:id="rId283" display="http://www72.myfantasyleague.com/2019/options?L=51007&amp;O=08&amp;PLAYER_ID=11660" xr:uid="{5351C7A6-E6C7-46FD-8341-A9031174482F}"/>
    <hyperlink ref="C176" r:id="rId284" tooltip="Franchise home page, PF: 226.5" display="http://www72.myfantasyleague.com/2019/options?L=51007&amp;F=0011&amp;O=01" xr:uid="{8AB5A23A-38F8-465E-B17B-BCA589321B50}"/>
    <hyperlink ref="D176" r:id="rId285" tooltip="Week 14: vs Chargers Sun 3:05 p.m. CT" display="javascript:launch_player_modal('51007','14067');" xr:uid="{B89BB26E-0EAF-49E3-BB3B-243D46D9EEBE}"/>
    <hyperlink ref="F176" r:id="rId286" display="http://www72.myfantasyleague.com/2019/options?L=51007&amp;O=08&amp;PLAYER_ID=14067" xr:uid="{FD788BBF-00E4-4769-AA22-73FA0894A2FB}"/>
    <hyperlink ref="C178" r:id="rId287" tooltip="Franchise home page, PF: 663.5" display="http://www72.myfantasyleague.com/2019/options?L=51007&amp;F=0001&amp;O=01" xr:uid="{53445934-300D-42C7-B153-2E90D9F3F198}"/>
    <hyperlink ref="D178" r:id="rId288" tooltip="Week 14: at Packers Sun 12:00 p.m. CT" display="javascript:launch_player_modal('51007','14109');" xr:uid="{FD40B05B-58F3-44F4-8821-D35605517C6A}"/>
    <hyperlink ref="F178" r:id="rId289" display="http://www72.myfantasyleague.com/2019/options?L=51007&amp;O=08&amp;PLAYER_ID=14109" xr:uid="{AE258517-3DA4-4105-BD31-019AA9619EF4}"/>
    <hyperlink ref="C180" r:id="rId290" tooltip="Franchise home page, PF: 798.0" display="http://www72.myfantasyleague.com/2019/options?L=51007&amp;F=0012&amp;O=01" xr:uid="{75D4DB9D-964D-49E7-9EB7-DFC57F510222}"/>
    <hyperlink ref="D180" r:id="rId291" tooltip="Week 14: vs Ravens Sun 12:00 p.m. CT" display="javascript:launch_player_modal('51007','0501');" xr:uid="{198FA066-79B4-4FB7-B371-130391E36E85}"/>
    <hyperlink ref="F180" r:id="rId292" display="http://www72.myfantasyleague.com/2019/options?L=51007&amp;O=08&amp;PLAYER_ID=0501" xr:uid="{5A09DC3E-E56C-41A0-9EE4-02E822DDB99A}"/>
    <hyperlink ref="C181" r:id="rId293" tooltip="Franchise home page, PF: 735.0" display="http://www72.myfantasyleague.com/2019/options?L=51007&amp;F=0003&amp;O=01" xr:uid="{38A18231-359C-4BF5-83A1-B3506C8248C4}"/>
    <hyperlink ref="C182" r:id="rId294" tooltip="Franchise home page, PF: 735.0" display="http://www72.myfantasyleague.com/2019/options?L=51007&amp;F=0003&amp;O=01" xr:uid="{E7DAE5E6-E34C-4E28-B841-A3F9659AA742}"/>
    <hyperlink ref="D181" r:id="rId295" tooltip="Week 14: vs Cowboys Thu 7:20 p.m. CT" display="javascript:launch_player_modal('51007','0521');" xr:uid="{06B53CBB-E566-437C-893B-4BD6B984471E}"/>
    <hyperlink ref="F181" r:id="rId296" display="http://www72.myfantasyleague.com/2019/options?L=51007&amp;O=08&amp;PLAYER_ID=0521" xr:uid="{FD6AB35C-EF53-49E5-B6AA-5A26D1155D08}"/>
    <hyperlink ref="C183" r:id="rId297" tooltip="Franchise home page, PF: 828.0" display="http://www72.myfantasyleague.com/2019/options?L=51007&amp;F=0009&amp;O=01" xr:uid="{DC906F69-7B2D-42BF-9DCA-AC431B2E8386}"/>
    <hyperlink ref="C184" r:id="rId298" tooltip="Franchise home page, PF: 828.0" display="http://www72.myfantasyleague.com/2019/options?L=51007&amp;F=0009&amp;O=01" xr:uid="{06BBCD16-2501-437F-A85A-30708169C767}"/>
    <hyperlink ref="D183" r:id="rId299" tooltip="Week 14: at Jets Sun 12:00 p.m. CT" display="javascript:launch_player_modal('51007','12176');" xr:uid="{0C329862-4511-4367-B10E-89975701BF2F}"/>
    <hyperlink ref="F183" r:id="rId300" display="http://www72.myfantasyleague.com/2019/options?L=51007&amp;O=08&amp;PLAYER_ID=12176" xr:uid="{2D823B87-F4D7-4FB9-B603-4272CA297E70}"/>
    <hyperlink ref="C185" r:id="rId301" tooltip="Franchise home page, PF: 729.5" display="http://www72.myfantasyleague.com/2019/options?L=51007&amp;F=0007&amp;O=01" xr:uid="{594BD971-8A88-4E63-92FF-17AF38529F18}"/>
    <hyperlink ref="D185" r:id="rId302" tooltip="Week 14: vs Colts Sun 12:00 p.m. CT" display="javascript:launch_player_modal('51007','13188');" xr:uid="{737B5AD4-FC73-4A94-BD17-9BD0557C67EB}"/>
    <hyperlink ref="F185" r:id="rId303" display="http://www72.myfantasyleague.com/2019/options?L=51007&amp;O=08&amp;PLAYER_ID=13188" xr:uid="{4A92A31E-8653-495C-B41E-A1445E349EC4}"/>
    <hyperlink ref="C187" r:id="rId304" tooltip="Franchise home page, PF: 110.5" display="http://www72.myfantasyleague.com/2019/options?L=51007&amp;F=0002&amp;O=01" xr:uid="{61781AC9-A7EA-4708-B1F0-E4D574FBA993}"/>
    <hyperlink ref="D187" r:id="rId305" tooltip="Week 14: vs Chiefs Sun 3:25 p.m. CT" display="javascript:launch_player_modal('51007','10723');" xr:uid="{73B8689D-CD40-432D-992D-36C3C2AFDAA2}"/>
    <hyperlink ref="F187" r:id="rId306" display="http://www72.myfantasyleague.com/2019/options?L=51007&amp;O=08&amp;PLAYER_ID=10723" xr:uid="{87277D19-BFDC-4DA0-95CD-4D493CB60FDE}"/>
    <hyperlink ref="C189" r:id="rId307" tooltip="Franchise home page, PF: 447.5" display="http://www72.myfantasyleague.com/2019/options?L=51007&amp;F=0010&amp;O=01" xr:uid="{12429D06-DA69-41BD-B9F9-ADC567B0D5E4}"/>
    <hyperlink ref="D189" r:id="rId308" tooltip="Week 14: vs Lions Sun 12:00 p.m. CT" display="javascript:launch_player_modal('51007','0524');" xr:uid="{526D843B-DD2F-46F8-AEE2-1164AA36F6FB}"/>
    <hyperlink ref="F189" r:id="rId309" display="http://www72.myfantasyleague.com/2019/options?L=51007&amp;O=08&amp;PLAYER_ID=0524" xr:uid="{C597A169-860E-4154-8296-608BBFE49E4F}"/>
    <hyperlink ref="C190" r:id="rId310" tooltip="Franchise home page, PF: 684.5" display="http://www72.myfantasyleague.com/2019/options?L=51007&amp;F=0008&amp;O=01" xr:uid="{7494D6CF-13A7-4EDB-A1D8-3D9002DB2FBB}"/>
    <hyperlink ref="D190" r:id="rId311" tooltip="Week 14: at Vikings Sun 12:00 p.m. CT" display="javascript:launch_player_modal('51007','13612');" xr:uid="{B2360506-A8D7-4B98-BCAC-10745C76C18E}"/>
    <hyperlink ref="C192" r:id="rId312" tooltip="Franchise home page, PF: 684.5" display="http://www72.myfantasyleague.com/2019/options?L=51007&amp;F=0005&amp;O=01" xr:uid="{FAB0D0B1-D170-47CD-84F1-F161827850F4}"/>
    <hyperlink ref="C193" r:id="rId313" tooltip="Franchise home page, PF: 684.5" display="http://www72.myfantasyleague.com/2019/options?L=51007&amp;F=0005&amp;O=01" xr:uid="{5F03A011-780C-411D-B4B0-035865947052}"/>
    <hyperlink ref="C194" r:id="rId314" tooltip="Franchise home page, PF: 684.5" display="http://www72.myfantasyleague.com/2019/options?L=51007&amp;F=0005&amp;O=01" xr:uid="{D431B5CC-8C48-4BD3-8C51-697419409435}"/>
    <hyperlink ref="D192" r:id="rId315" tooltip="Week 14: vs Redskins Sun 12:00 p.m. CT" display="javascript:launch_player_modal('51007','13793');" xr:uid="{AB939FB6-1B1D-407E-9F3C-B0C512EB2CEF}"/>
    <hyperlink ref="F192" r:id="rId316" display="http://www72.myfantasyleague.com/2019/options?L=51007&amp;O=08&amp;PLAYER_ID=13793" xr:uid="{46E49EE9-1C5F-4FB4-857E-6BE5B4E147E8}"/>
    <hyperlink ref="C195" r:id="rId317" tooltip="Franchise home page, PF: 615.0" display="http://www72.myfantasyleague.com/2019/options?L=51007&amp;F=0006&amp;O=01" xr:uid="{F03E49F7-87EB-4D3C-9B39-DA6EC1AAEF3F}"/>
    <hyperlink ref="D195" r:id="rId318" tooltip="Week 14: at Bears Thu 7:20 p.m. CT" display="javascript:launch_player_modal('51007','13646');" xr:uid="{5A97275F-47D2-4B61-A17A-F0552F1EED02}"/>
    <hyperlink ref="F195" r:id="rId319" display="http://www72.myfantasyleague.com/2019/options?L=51007&amp;O=08&amp;PLAYER_ID=13646" xr:uid="{35D0C74F-B77C-4512-B1F3-E48050CC4A73}"/>
    <hyperlink ref="C197" r:id="rId320" tooltip="Franchise home page, PF: 729.5" display="http://www72.myfantasyleague.com/2019/options?L=51007&amp;F=0007&amp;O=01" xr:uid="{3D92F0F3-E666-420F-A51F-F758D5119299}"/>
    <hyperlink ref="D197" r:id="rId321" tooltip="Week 14: at Jaguars Sun 3:05 p.m. CT" display="javascript:launch_player_modal('51007','12151');" xr:uid="{847E3499-CE8C-4F55-9BF0-B9CC0A5BA011}"/>
    <hyperlink ref="F197" r:id="rId322" display="http://www72.myfantasyleague.com/2019/options?L=51007&amp;O=08&amp;PLAYER_ID=12151" xr:uid="{3B8F1DC9-DFBF-4C4D-B71C-DEA36AE11853}"/>
    <hyperlink ref="C199" r:id="rId323" tooltip="Franchise home page, PF: 615.0" display="http://www72.myfantasyleague.com/2019/options?L=51007&amp;F=0006&amp;O=01" xr:uid="{C07DBC2F-52B6-4734-9588-68E47D39F6FA}"/>
    <hyperlink ref="D199" r:id="rId324" tooltip="Week 14: at Vikings Sun 12:00 p.m. CT" display="javascript:launch_player_modal('51007','8930');" xr:uid="{3F1BB072-D9AD-42D3-B2A8-772B5DF58BB6}"/>
    <hyperlink ref="F199" r:id="rId325" display="http://www72.myfantasyleague.com/2019/options?L=51007&amp;O=08&amp;PLAYER_ID=8930" xr:uid="{D311102A-629C-4A85-90FD-5E30BEF51A92}"/>
    <hyperlink ref="C201" r:id="rId326" tooltip="Franchise home page, PF: 684.5" display="http://www72.myfantasyleague.com/2019/options?L=51007&amp;F=0005&amp;O=01" xr:uid="{A1952B40-A1C1-46C6-8B5B-BDDF463E66AB}"/>
    <hyperlink ref="C202" r:id="rId327" tooltip="Franchise home page, PF: 684.5" display="http://www72.myfantasyleague.com/2019/options?L=51007&amp;F=0005&amp;O=01" xr:uid="{593249C5-60D6-418E-B539-FE3B851C49E7}"/>
    <hyperlink ref="C203" r:id="rId328" tooltip="Franchise home page, PF: 684.5" display="http://www72.myfantasyleague.com/2019/options?L=51007&amp;F=0005&amp;O=01" xr:uid="{BB570741-BC49-4CF8-980F-160EE5C9ABD2}"/>
    <hyperlink ref="D201" r:id="rId329" tooltip="Week 14: vs Titans Sun 3:25 p.m. CT" display="javascript:launch_player_modal('51007','11644');" xr:uid="{46C203BE-7414-4AD7-A746-C9E8CE7CC624}"/>
    <hyperlink ref="F201" r:id="rId330" display="http://www72.myfantasyleague.com/2019/options?L=51007&amp;O=08&amp;PLAYER_ID=11644" xr:uid="{6A5515DD-54A7-40F1-8C88-3ECC177C4874}"/>
    <hyperlink ref="C204" r:id="rId331" tooltip="Franchise home page, PF: 684.5" display="http://www72.myfantasyleague.com/2019/options?L=51007&amp;F=0008&amp;O=01" xr:uid="{5A3A0461-B058-4BF5-8957-F67DD91135D8}"/>
    <hyperlink ref="D204" r:id="rId332" tooltip="Week 14: vs Seahawks Sun 7:20 p.m. CT" display="javascript:launch_player_modal('51007','10868');" xr:uid="{CDEC933E-3FBB-49A5-AB5C-EA88629668FC}"/>
    <hyperlink ref="F204" r:id="rId333" display="http://www72.myfantasyleague.com/2019/options?L=51007&amp;O=08&amp;PLAYER_ID=10868" xr:uid="{C4176EC3-785F-4C0A-B013-18C6A4E8BD03}"/>
    <hyperlink ref="C206" r:id="rId334" tooltip="Franchise home page, PF: 447.5" display="http://www72.myfantasyleague.com/2019/options?L=51007&amp;F=0010&amp;O=01" xr:uid="{33B9D690-66E6-4C5D-9BCD-05B7CC384652}"/>
    <hyperlink ref="D206" r:id="rId335" tooltip="Week 14: at Bills Sun 12:00 p.m. CT" display="javascript:launch_player_modal('51007','10976');" xr:uid="{2D50BA21-ABDC-4BC1-A674-47E2DE308D38}"/>
    <hyperlink ref="F206" r:id="rId336" display="http://www72.myfantasyleague.com/2019/options?L=51007&amp;O=08&amp;PLAYER_ID=10976" xr:uid="{7780D5F0-E2F4-4576-8330-0166483ED97B}"/>
    <hyperlink ref="C208" r:id="rId337" tooltip="Franchise home page, PF: 110.5" display="http://www72.myfantasyleague.com/2019/options?L=51007&amp;F=0002&amp;O=01" xr:uid="{0F9ED61A-8161-4FB8-A09D-4DFD9127BC49}"/>
    <hyperlink ref="D208" r:id="rId338" tooltip="Week 14: vs Dolphins Sun 12:00 p.m. CT" display="javascript:launch_player_modal('51007','9884');" xr:uid="{AA78730D-DF62-441D-8207-D9AD42FE5CFA}"/>
    <hyperlink ref="F208" r:id="rId339" display="http://www72.myfantasyleague.com/2019/options?L=51007&amp;O=08&amp;PLAYER_ID=9884" xr:uid="{5616FD4C-E871-4B18-844D-02C41505E061}"/>
    <hyperlink ref="C210" r:id="rId340" tooltip="Franchise home page, PF: 735.0" display="http://www72.myfantasyleague.com/2019/options?L=51007&amp;F=0003&amp;O=01" xr:uid="{037B6229-054E-4A90-91A1-BDF83B49407E}"/>
    <hyperlink ref="C211" r:id="rId341" tooltip="Franchise home page, PF: 735.0" display="http://www72.myfantasyleague.com/2019/options?L=51007&amp;F=0003&amp;O=01" xr:uid="{A9D7416F-F7AF-4901-8BDD-887FA6068BAF}"/>
    <hyperlink ref="D210" r:id="rId342" tooltip="Week 14: at Jaguars Sun 3:05 p.m. CT" display="javascript:launch_player_modal('51007','13404');" xr:uid="{6AC62B94-0C4D-4403-A321-34575211ED15}"/>
    <hyperlink ref="F210" r:id="rId343" display="http://www72.myfantasyleague.com/2019/options?L=51007&amp;O=08&amp;PLAYER_ID=13404" xr:uid="{E627B782-1946-4BA6-A928-54595D68F652}"/>
    <hyperlink ref="C212" r:id="rId344" tooltip="Franchise home page, PF: 798.0" display="http://www72.myfantasyleague.com/2019/options?L=51007&amp;F=0012&amp;O=01" xr:uid="{4BBFE4DE-F614-4B3C-8595-42979FE603EB}"/>
    <hyperlink ref="D212" r:id="rId345" tooltip="Week 14: at Bills Sun 12:00 p.m. CT" display="javascript:launch_player_modal('51007','14105');" xr:uid="{144E4116-D5D9-44AA-ACBE-89EDFD43E032}"/>
    <hyperlink ref="F212" r:id="rId346" display="http://www72.myfantasyleague.com/2019/options?L=51007&amp;O=08&amp;PLAYER_ID=14105" xr:uid="{B235A7F0-D2A4-4D95-B1B2-767A4405EBF2}"/>
    <hyperlink ref="C214" r:id="rId347" tooltip="Franchise home page, PF: 663.5" display="http://www72.myfantasyleague.com/2019/options?L=51007&amp;F=0001&amp;O=01" xr:uid="{F079B27F-C580-4E0B-AB04-691BC5878047}"/>
    <hyperlink ref="D214" r:id="rId348" tooltip="Week 14: at Falcons Sun 12:00 p.m. CT" display="javascript:launch_player_modal('51007','14600');" xr:uid="{50B66CE3-FBD1-4480-8D1C-70A6C96D8CAF}"/>
    <hyperlink ref="F214" r:id="rId349" display="http://www72.myfantasyleague.com/2019/options?L=51007&amp;O=08&amp;PLAYER_ID=14600" xr:uid="{A3318808-85B5-4F90-BB2D-11FB10684D87}"/>
    <hyperlink ref="C216" r:id="rId350" tooltip="Franchise home page, PF: 226.5" display="http://www72.myfantasyleague.com/2019/options?L=51007&amp;F=0011&amp;O=01" xr:uid="{EBB5F92E-124D-49E0-9825-8D4C822227AC}"/>
    <hyperlink ref="D216" r:id="rId351" tooltip="Week 14: at Bills Sun 12:00 p.m. CT" display="javascript:launch_player_modal('51007','0531');" xr:uid="{6C66FD46-4FD4-490D-8EEB-7A04B118A8D6}"/>
    <hyperlink ref="F216" r:id="rId352" display="http://www72.myfantasyleague.com/2019/options?L=51007&amp;O=08&amp;PLAYER_ID=0531" xr:uid="{B2E95692-59FC-4F05-BFD2-7EDCB5360927}"/>
    <hyperlink ref="C217" r:id="rId353" tooltip="Franchise home page, PF: 742.0" display="http://www72.myfantasyleague.com/2019/options?L=51007&amp;F=0004&amp;O=01" xr:uid="{B9307E3A-9478-435E-A7A5-92B82B7C2BC0}"/>
    <hyperlink ref="D217" r:id="rId354" tooltip="Week 14: at Bears Thu 7:20 p.m. CT" display="javascript:launch_player_modal('51007','13909');" xr:uid="{AC1EFAB0-BA92-41FB-87E7-3D5154A892D4}"/>
    <hyperlink ref="F217" r:id="rId355" display="http://www72.myfantasyleague.com/2019/options?L=51007&amp;O=08&amp;PLAYER_ID=13909" xr:uid="{6E06DFBA-79C9-46DE-AF6E-5D5AE5FDBABD}"/>
    <hyperlink ref="C219" r:id="rId356" tooltip="Franchise home page, PF: 828.0" display="http://www72.myfantasyleague.com/2019/options?L=51007&amp;F=0009&amp;O=01" xr:uid="{562D24E0-A7CB-458D-B376-0BC273CA6819}"/>
    <hyperlink ref="C220" r:id="rId357" tooltip="Franchise home page, PF: 828.0" display="http://www72.myfantasyleague.com/2019/options?L=51007&amp;F=0009&amp;O=01" xr:uid="{37690949-28A7-4529-9FE6-448AD14D68D0}"/>
    <hyperlink ref="D219" r:id="rId358" tooltip="Week 14: at Browns Sun 12:00 p.m. CT" display="javascript:launch_player_modal('51007','12650');" xr:uid="{E17EB2E0-647F-46DE-AAA1-1004D439C847}"/>
    <hyperlink ref="F219" r:id="rId359" display="http://www72.myfantasyleague.com/2019/options?L=51007&amp;O=08&amp;PLAYER_ID=12650" xr:uid="{17D85C8D-C321-4CE9-8A84-E0D98D11A9C1}"/>
    <hyperlink ref="C221" r:id="rId360" tooltip="Franchise home page, PF: 828.0" display="http://www72.myfantasyleague.com/2019/options?L=51007&amp;F=0009&amp;O=01" xr:uid="{693E3BA7-8148-4F5C-BC12-FB94E671B003}"/>
    <hyperlink ref="C222" r:id="rId361" tooltip="Franchise home page, PF: 828.0" display="http://www72.myfantasyleague.com/2019/options?L=51007&amp;F=0009&amp;O=01" xr:uid="{54632A25-4061-4C4C-B5B0-F71AAF83E633}"/>
    <hyperlink ref="D221" r:id="rId362" tooltip="Week 14: vs Seahawks Sun 7:20 p.m. CT" display="javascript:launch_player_modal('51007','0528');" xr:uid="{7C1AE976-C48F-49E2-985A-61C5F87C7825}"/>
    <hyperlink ref="F221" r:id="rId363" display="http://www72.myfantasyleague.com/2019/options?L=51007&amp;O=08&amp;PLAYER_ID=0528" xr:uid="{50C36105-4604-4EE1-9B2B-AD8B1EE88958}"/>
    <hyperlink ref="C223" r:id="rId364" tooltip="Franchise home page, PF: 742.0" display="http://www72.myfantasyleague.com/2019/options?L=51007&amp;F=0004&amp;O=01" xr:uid="{86ED47C3-4C5E-45E1-B5BE-F1A3F9CDA534}"/>
    <hyperlink ref="D223" r:id="rId365" tooltip="Week 14: at Falcons Sun 12:00 p.m. CT" display="javascript:launch_player_modal('51007','0527');" xr:uid="{BB21CAA3-1939-4FF9-8F0C-BF81F491272D}"/>
    <hyperlink ref="F223" r:id="rId366" display="http://www72.myfantasyleague.com/2019/options?L=51007&amp;O=08&amp;PLAYER_ID=0527" xr:uid="{A91DFA90-0BC7-4CBF-91FC-A33C287AA640}"/>
    <hyperlink ref="C224" r:id="rId367" tooltip="Franchise home page, PF: 226.5" display="http://www72.myfantasyleague.com/2019/options?L=51007&amp;F=0011&amp;O=01" xr:uid="{3B040AC2-9542-48E2-A997-C87B26A31CB7}"/>
    <hyperlink ref="D224" r:id="rId368" tooltip="Week 14: at Saints Sun 12:00 p.m. CT" display="javascript:launch_player_modal('51007','8153');" xr:uid="{1F8F45E2-118F-425A-BCDC-8519831DE7F4}"/>
    <hyperlink ref="F224" r:id="rId369" display="http://www72.myfantasyleague.com/2019/options?L=51007&amp;O=08&amp;PLAYER_ID=8153" xr:uid="{573DB7A8-CE1E-4415-B6D0-7C6CC333D0F2}"/>
    <hyperlink ref="C226" r:id="rId370" tooltip="Franchise home page, PF: 663.5" display="http://www72.myfantasyleague.com/2019/options?L=51007&amp;F=0001&amp;O=01" xr:uid="{37AAE55D-3708-41EF-9BA7-E84E00E4F257}"/>
    <hyperlink ref="D226" r:id="rId371" tooltip="Week 14: vs Colts Sun 12:00 p.m. CT" display="javascript:launch_player_modal('51007','14244');" xr:uid="{5DB89A5E-56A7-4851-BAD2-31B9A1CC9BCB}"/>
    <hyperlink ref="F226" r:id="rId372" display="http://www72.myfantasyleague.com/2019/options?L=51007&amp;O=08&amp;PLAYER_ID=14244" xr:uid="{B3596785-4ED0-40FE-AEFD-40332B65F047}"/>
    <hyperlink ref="C228" r:id="rId373" tooltip="Franchise home page, PF: 798.0" display="http://www72.myfantasyleague.com/2019/options?L=51007&amp;F=0012&amp;O=01" xr:uid="{A648EBC1-B0D2-426E-AD14-29982FEEBEE5}"/>
    <hyperlink ref="D228" r:id="rId374" tooltip="Week 14: vs 49ers Sun 12:00 p.m. CT" display="javascript:launch_player_modal('51007','0529');" xr:uid="{26E796E3-9F40-4D27-81FD-A5583AD9F0B9}"/>
    <hyperlink ref="F228" r:id="rId375" display="http://www72.myfantasyleague.com/2019/options?L=51007&amp;O=08&amp;PLAYER_ID=0529" xr:uid="{8E1D1E82-50F5-4FE6-9690-B1BC3A8D068E}"/>
    <hyperlink ref="C229" r:id="rId376" tooltip="Franchise home page, PF: 735.0" display="http://www72.myfantasyleague.com/2019/options?L=51007&amp;F=0003&amp;O=01" xr:uid="{0F88AFFF-EDD7-4650-9513-B34F02D30FC0}"/>
    <hyperlink ref="C230" r:id="rId377" tooltip="Franchise home page, PF: 735.0" display="http://www72.myfantasyleague.com/2019/options?L=51007&amp;F=0003&amp;O=01" xr:uid="{961DEAC6-24B7-4C02-BA73-4B8965D39DB4}"/>
    <hyperlink ref="D229" r:id="rId378" tooltip="Week 14: at Cardinals Sun 3:25 p.m. CT" display="javascript:launch_player_modal('51007','11936');" xr:uid="{BAFAE65D-BE0B-44D9-8527-822B30E935FF}"/>
    <hyperlink ref="F229" r:id="rId379" display="http://www72.myfantasyleague.com/2019/options?L=51007&amp;O=08&amp;PLAYER_ID=11936" xr:uid="{424B752B-7736-4563-AF79-8C0C78B9811B}"/>
    <hyperlink ref="C231" r:id="rId380" tooltip="Franchise home page, PF: 110.5" display="http://www72.myfantasyleague.com/2019/options?L=51007&amp;F=0002&amp;O=01" xr:uid="{4DE875B0-4DD3-4CC6-BE98-E7C8F753421E}"/>
    <hyperlink ref="D231" r:id="rId381" tooltip="Week 14: at Buccaneers Sun 12:00 p.m. CT" display="javascript:launch_player_modal('51007','0502');" xr:uid="{7D798C7C-C829-47D2-876E-60A33A8A5119}"/>
    <hyperlink ref="F231" r:id="rId382" display="http://www72.myfantasyleague.com/2019/options?L=51007&amp;O=08&amp;PLAYER_ID=0502" xr:uid="{200313C0-BB09-4CB6-8C5A-E6B7BC8385A1}"/>
    <hyperlink ref="C232" r:id="rId383" tooltip="Franchise home page, PF: 447.5" display="http://www72.myfantasyleague.com/2019/options?L=51007&amp;F=0010&amp;O=01" xr:uid="{1CC54CC0-D513-490B-8C06-B9AEF24035C6}"/>
    <hyperlink ref="D232" r:id="rId384" tooltip="Week 14: at Rams Sun 7:20 p.m. CT" display="javascript:launch_player_modal('51007','14102');" xr:uid="{7D0590D6-47FE-43A5-BD51-35ABE1353046}"/>
    <hyperlink ref="F232" r:id="rId385" display="http://www72.myfantasyleague.com/2019/options?L=51007&amp;O=08&amp;PLAYER_ID=14102" xr:uid="{D46BC908-28C7-4683-9586-27F3E020A3C0}"/>
    <hyperlink ref="C234" r:id="rId386" tooltip="Franchise home page, PF: 684.5" display="http://www72.myfantasyleague.com/2019/options?L=51007&amp;F=0008&amp;O=01" xr:uid="{A509D13B-6AC4-4BA2-91DD-8DEA9D0233D1}"/>
    <hyperlink ref="D234" r:id="rId387" tooltip="Week 14: vs Dolphins Sun 12:00 p.m. CT" display="javascript:launch_player_modal('51007','0505');" xr:uid="{FD4EA93F-E74D-436D-9D82-1E07774DE7E2}"/>
    <hyperlink ref="F234" r:id="rId388" display="http://www72.myfantasyleague.com/2019/options?L=51007&amp;O=08&amp;PLAYER_ID=0505" xr:uid="{B0182754-AF26-4625-BE41-D629DDB85795}"/>
    <hyperlink ref="C235" r:id="rId389" tooltip="Franchise home page, PF: 684.5" display="http://www72.myfantasyleague.com/2019/options?L=51007&amp;F=0005&amp;O=01" xr:uid="{B8361BFB-B33D-4B51-BC4D-5411FD348895}"/>
    <hyperlink ref="C236" r:id="rId390" tooltip="Franchise home page, PF: 684.5" display="http://www72.myfantasyleague.com/2019/options?L=51007&amp;F=0005&amp;O=01" xr:uid="{38B4CD04-8D3F-4EBA-A5C9-A2A103D40EC9}"/>
    <hyperlink ref="C237" r:id="rId391" tooltip="Franchise home page, PF: 684.5" display="http://www72.myfantasyleague.com/2019/options?L=51007&amp;F=0005&amp;O=01" xr:uid="{A032D5EB-DDE7-4CFF-B89B-EE9E0BE147E3}"/>
    <hyperlink ref="D235" r:id="rId392" tooltip="Week 14: at Cardinals Sun 3:25 p.m. CT" display="javascript:launch_player_modal('51007','0510');" xr:uid="{8B6C0312-B568-4BF7-9523-04D8354FC314}"/>
    <hyperlink ref="F235" r:id="rId393" display="http://www72.myfantasyleague.com/2019/options?L=51007&amp;O=08&amp;PLAYER_ID=0510" xr:uid="{AC66916E-1EBB-4156-9068-11A8611EC546}"/>
    <hyperlink ref="C238" r:id="rId394" tooltip="Franchise home page, PF: 615.0" display="http://www72.myfantasyleague.com/2019/options?L=51007&amp;F=0006&amp;O=01" xr:uid="{E2E27EE1-30AF-4C8F-84A3-2CBF50AE20B9}"/>
    <hyperlink ref="D238" r:id="rId395" tooltip="Week 14: vs Ravens Sun 12:00 p.m. CT" display="javascript:launch_player_modal('51007','9319');" xr:uid="{B57C4D3A-F4E0-4E3E-8DBE-D2B93AE51C45}"/>
    <hyperlink ref="F238" r:id="rId396" display="http://www72.myfantasyleague.com/2019/options?L=51007&amp;O=08&amp;PLAYER_ID=9319" xr:uid="{A6597E56-1380-459A-ABFB-1060E118A42F}"/>
    <hyperlink ref="C240" r:id="rId397" tooltip="Franchise home page, PF: 729.5" display="http://www72.myfantasyleague.com/2019/options?L=51007&amp;F=0007&amp;O=01" xr:uid="{5DB762E6-2EBD-41CC-8557-E657021E1D9B}"/>
    <hyperlink ref="D240" r:id="rId398" tooltip="Week 14: at Patriots Sun 3:25 p.m. CT" display="javascript:launch_player_modal('51007','13354');" xr:uid="{CE1EAA05-76AF-4A78-8BE3-E1F9D8C4B3DB}"/>
    <hyperlink ref="F240" r:id="rId399" display="http://www72.myfantasyleague.com/2019/options?L=51007&amp;O=08&amp;PLAYER_ID=13354" xr:uid="{4477A471-0ACB-46F8-AAE1-A85B43BA5DED}"/>
    <hyperlink ref="C242" r:id="rId400" tooltip="Franchise home page, PF: 110.5" display="http://www72.myfantasyleague.com/2019/options?L=51007&amp;F=0002&amp;O=01" xr:uid="{B2729848-3ED6-44CB-AC9F-19F3C44C61C5}"/>
    <hyperlink ref="D242" r:id="rId401" tooltip="Week 14: at Buccaneers Sun 12:00 p.m. CT" display="javascript:launch_player_modal('51007','2842');" xr:uid="{E7EC85D5-DDAC-4B59-9DA2-F992F0EAB7A7}"/>
    <hyperlink ref="F242" r:id="rId402" display="http://www72.myfantasyleague.com/2019/options?L=51007&amp;O=08&amp;PLAYER_ID=2842" xr:uid="{4A543A6A-48F9-4E8F-8F37-57A4382B08AE}"/>
    <hyperlink ref="C244" r:id="rId403" tooltip="Franchise home page, PF: 729.5" display="http://www72.myfantasyleague.com/2019/options?L=51007&amp;F=0007&amp;O=01" xr:uid="{F47613D8-124D-4675-AF43-9989D7DABD29}"/>
    <hyperlink ref="D244" r:id="rId404" tooltip="Week 14: vs Broncos Sun 12:00 p.m. CT" display="javascript:launch_player_modal('51007','12860');" xr:uid="{DC3795E9-553E-4620-8799-6500A5FD5A82}"/>
    <hyperlink ref="F244" r:id="rId405" display="http://www72.myfantasyleague.com/2019/options?L=51007&amp;O=08&amp;PLAYER_ID=12860" xr:uid="{D3E46CF3-E403-4A1B-BE26-919D454CEE1D}"/>
    <hyperlink ref="C246" r:id="rId406" tooltip="Franchise home page, PF: 615.0" display="http://www72.myfantasyleague.com/2019/options?L=51007&amp;F=0006&amp;O=01" xr:uid="{91322E91-5C5D-4192-A27F-809B5625A3C1}"/>
    <hyperlink ref="D246" r:id="rId407" tooltip="Week 14: at Raiders Sun 3:25 p.m. CT" display="javascript:launch_player_modal('51007','0508');" xr:uid="{CF5D0931-37CF-44F2-AB47-02BA98778580}"/>
    <hyperlink ref="F246" r:id="rId408" display="http://www72.myfantasyleague.com/2019/options?L=51007&amp;O=08&amp;PLAYER_ID=0508" xr:uid="{2BECB81B-5D6F-46D0-8E90-C1104DA33DD5}"/>
    <hyperlink ref="C247" r:id="rId409" tooltip="Franchise home page, PF: 684.5" display="http://www72.myfantasyleague.com/2019/options?L=51007&amp;F=0005&amp;O=01" xr:uid="{CDE484AD-2473-44E3-947C-D27077D7C3F2}"/>
    <hyperlink ref="C248" r:id="rId410" tooltip="Franchise home page, PF: 684.5" display="http://www72.myfantasyleague.com/2019/options?L=51007&amp;F=0005&amp;O=01" xr:uid="{0CBB74AA-C6D3-4080-BC72-9C08256796D3}"/>
    <hyperlink ref="C249" r:id="rId411" tooltip="Franchise home page, PF: 684.5" display="http://www72.myfantasyleague.com/2019/options?L=51007&amp;F=0005&amp;O=01" xr:uid="{55A015F4-EFCD-445C-8D4C-0E623009A73D}"/>
    <hyperlink ref="D247" r:id="rId412" tooltip="Week 14: vs 49ers Sun 12:00 p.m. CT" display="javascript:launch_player_modal('51007','12956');" xr:uid="{5F72BAF7-E7E4-4D99-A1F7-2666EA0C84F9}"/>
    <hyperlink ref="F247" r:id="rId413" display="http://www72.myfantasyleague.com/2019/options?L=51007&amp;O=08&amp;PLAYER_ID=12956" xr:uid="{8BAD1DC2-EE92-4700-87FF-C2159BC9A12D}"/>
    <hyperlink ref="C250" r:id="rId414" tooltip="Franchise home page, PF: 684.5" display="http://www72.myfantasyleague.com/2019/options?L=51007&amp;F=0008&amp;O=01" xr:uid="{3BF55290-D893-4FAF-8EA9-FD4ADE810CF1}"/>
    <hyperlink ref="D250" r:id="rId415" tooltip="Week 14: vs Redskins Sun 12:00 p.m. CT" display="javascript:launch_player_modal('51007','8742');" xr:uid="{15B51078-19EC-480A-AEDA-B76AB3D3990B}"/>
    <hyperlink ref="F250" r:id="rId416" display="http://www72.myfantasyleague.com/2019/options?L=51007&amp;O=08&amp;PLAYER_ID=8742" xr:uid="{51EEF7E3-B1A2-4235-8A2C-11C311969510}"/>
    <hyperlink ref="C252" r:id="rId417" tooltip="Franchise home page, PF: 447.5" display="http://www72.myfantasyleague.com/2019/options?L=51007&amp;F=0010&amp;O=01" xr:uid="{8F6B6A37-1F8B-47ED-92AC-94F06D91BD30}"/>
    <hyperlink ref="D252" r:id="rId418" tooltip="Week 14: vs Steelers Sun 3:25 p.m. CT" display="javascript:launch_player_modal('51007','13347');" xr:uid="{A17A4224-4E90-493B-93E2-8C3AC3F78163}"/>
    <hyperlink ref="F252" r:id="rId419" display="http://www72.myfantasyleague.com/2019/options?L=51007&amp;O=08&amp;PLAYER_ID=13347" xr:uid="{D9EF5329-7EB6-4210-A199-212301641DC8}"/>
    <hyperlink ref="C254" r:id="rId420" tooltip="Franchise home page, PF: 798.0" display="http://www72.myfantasyleague.com/2019/options?L=51007&amp;F=0012&amp;O=01" xr:uid="{66A933C6-4833-4459-A620-D602FF85E78B}"/>
    <hyperlink ref="D254" r:id="rId421" tooltip="Week 14: vs Panthers Sun 12:00 p.m. CT" display="javascript:launch_player_modal('51007','12677');" xr:uid="{CC0E0010-A9D4-4DFA-B07C-06FF00357E84}"/>
    <hyperlink ref="F254" r:id="rId422" display="http://www72.myfantasyleague.com/2019/options?L=51007&amp;O=08&amp;PLAYER_ID=12677" xr:uid="{65AF5744-0A34-4CE5-B60F-41C035C04856}"/>
    <hyperlink ref="C256" r:id="rId423" tooltip="Franchise home page, PF: 663.5" display="http://www72.myfantasyleague.com/2019/options?L=51007&amp;F=0001&amp;O=01" xr:uid="{9B93E0BF-720B-49D6-A037-E9FB9AC204D7}"/>
    <hyperlink ref="D256" r:id="rId424" tooltip="Week 14: at Eagles Mon 7:15 p.m. CT" display="javascript:launch_player_modal('51007','13189');" xr:uid="{A8290257-5CF0-49FF-BA31-2DBDA61D469D}"/>
    <hyperlink ref="F256" r:id="rId425" display="http://www72.myfantasyleague.com/2019/options?L=51007&amp;O=08&amp;PLAYER_ID=13189" xr:uid="{C86130E6-EACF-4819-91AC-0EF739A4848F}"/>
    <hyperlink ref="C258" r:id="rId426" tooltip="Franchise home page, PF: 226.5" display="http://www72.myfantasyleague.com/2019/options?L=51007&amp;F=0011&amp;O=01" xr:uid="{411314A4-F2ED-4385-95D8-C90C33FD9739}"/>
    <hyperlink ref="D258" r:id="rId427" tooltip="Week 14: vs Lions Sun 12:00 p.m. CT" display="javascript:launch_player_modal('51007','10506');" xr:uid="{50F8A275-D00C-477A-890A-E19492010BBC}"/>
    <hyperlink ref="F258" r:id="rId428" display="http://www72.myfantasyleague.com/2019/options?L=51007&amp;O=08&amp;PLAYER_ID=10506" xr:uid="{6D1E706B-8D99-47CA-AC81-5096535F4409}"/>
    <hyperlink ref="C260" r:id="rId429" tooltip="Franchise home page, PF: 742.0" display="http://www72.myfantasyleague.com/2019/options?L=51007&amp;F=0004&amp;O=01" xr:uid="{7B893F10-4C8A-4997-834C-5AE006CD4203}"/>
    <hyperlink ref="D260" r:id="rId430" tooltip="Week 14: vs Giants Mon 7:15 p.m. CT" display="javascript:launch_player_modal('51007','0518');" xr:uid="{B4CF5B0E-A948-4D50-A8AD-4ECD596BAAF4}"/>
    <hyperlink ref="F260" r:id="rId431" display="http://www72.myfantasyleague.com/2019/options?L=51007&amp;O=08&amp;PLAYER_ID=0518" xr:uid="{4A19C291-A8CA-4474-9265-B7583D6ECD67}"/>
    <hyperlink ref="C261" r:id="rId432" tooltip="Franchise home page, PF: 828.0" display="http://www72.myfantasyleague.com/2019/options?L=51007&amp;F=0009&amp;O=01" xr:uid="{CBCB0A2A-5A99-465D-B239-FA6FE19D9FA6}"/>
    <hyperlink ref="C262" r:id="rId433" tooltip="Franchise home page, PF: 828.0" display="http://www72.myfantasyleague.com/2019/options?L=51007&amp;F=0009&amp;O=01" xr:uid="{7A44C0E1-6B8E-4312-974E-6E13A2B175F3}"/>
    <hyperlink ref="D261" r:id="rId434" tooltip="Week 14: vs Chargers Sun 3:05 p.m. CT" display="javascript:launch_player_modal('51007','12417');" xr:uid="{B5AE3FC6-8576-4032-B0C7-1B82402F8919}"/>
    <hyperlink ref="F261" r:id="rId435" display="http://www72.myfantasyleague.com/2019/options?L=51007&amp;O=08&amp;PLAYER_ID=12417" xr:uid="{F2B934B8-8084-4A19-8BB2-17492FD77498}"/>
    <hyperlink ref="C263" r:id="rId436" tooltip="Franchise home page, PF: 735.0" display="http://www72.myfantasyleague.com/2019/options?L=51007&amp;F=0003&amp;O=01" xr:uid="{C6A8093E-8D06-4C7B-B901-ABA12E455E99}"/>
    <hyperlink ref="C264" r:id="rId437" tooltip="Franchise home page, PF: 735.0" display="http://www72.myfantasyleague.com/2019/options?L=51007&amp;F=0003&amp;O=01" xr:uid="{0652B252-A022-4C06-B63C-9339D651E2FA}"/>
    <hyperlink ref="D263" r:id="rId438" tooltip="Week 14: vs Chargers Sun 3:05 p.m. CT" display="javascript:launch_player_modal('51007','0509');" xr:uid="{713CD645-5CA2-40FB-9FAD-BFD7FAA06CE3}"/>
    <hyperlink ref="F263" r:id="rId439" display="http://www72.myfantasyleague.com/2019/options?L=51007&amp;O=08&amp;PLAYER_ID=0509" xr:uid="{F08C1FDF-5016-420B-8593-7559817F9AF8}"/>
    <hyperlink ref="C265" r:id="rId440" tooltip="Franchise home page, PF: 735.0" display="http://www72.myfantasyleague.com/2019/options?L=51007&amp;F=0003&amp;O=01" xr:uid="{1EF37F58-02AA-4441-BA5B-5C4254AD24B4}"/>
    <hyperlink ref="C266" r:id="rId441" tooltip="Franchise home page, PF: 735.0" display="http://www72.myfantasyleague.com/2019/options?L=51007&amp;F=0003&amp;O=01" xr:uid="{EFAD5643-8398-4FB1-AA94-ED12A9657BF9}"/>
    <hyperlink ref="D265" r:id="rId442" tooltip="Week 14: at Bills Sun 12:00 p.m. CT" display="javascript:launch_player_modal('51007','13671');" xr:uid="{4D78083D-C95E-42CA-B9FB-863D0424956F}"/>
    <hyperlink ref="F265" r:id="rId443" display="http://www72.myfantasyleague.com/2019/options?L=51007&amp;O=08&amp;PLAYER_ID=13671" xr:uid="{39C245DD-0E77-472F-B87C-A27809568FB0}"/>
    <hyperlink ref="C267" r:id="rId444" tooltip="Franchise home page, PF: 828.0" display="http://www72.myfantasyleague.com/2019/options?L=51007&amp;F=0009&amp;O=01" xr:uid="{1C778222-BCF2-42D7-8CB4-9DA0FB9CD2AE}"/>
    <hyperlink ref="C268" r:id="rId445" tooltip="Franchise home page, PF: 828.0" display="http://www72.myfantasyleague.com/2019/options?L=51007&amp;F=0009&amp;O=01" xr:uid="{8BAB7CB7-5790-41E7-A0ED-56C3AF81AE3D}"/>
    <hyperlink ref="D267" r:id="rId446" tooltip="Week 14: vs Bengals Sun 12:00 p.m. CT" display="javascript:launch_player_modal('51007','13590');" xr:uid="{4F59C457-E523-43EC-A6D7-67AA91D8CC3C}"/>
    <hyperlink ref="F267" r:id="rId447" display="http://www72.myfantasyleague.com/2019/options?L=51007&amp;O=08&amp;PLAYER_ID=13590" xr:uid="{AC1D32C7-E34D-4D4E-AD84-4DA9223CF9EA}"/>
    <hyperlink ref="C269" r:id="rId448" tooltip="Franchise home page, PF: 742.0" display="http://www72.myfantasyleague.com/2019/options?L=51007&amp;F=0004&amp;O=01" xr:uid="{B0FAC247-C1C9-4B3F-85A8-5B7C5D2AD8C7}"/>
    <hyperlink ref="D269" r:id="rId449" tooltip="Week 14: at Rams Sun 7:20 p.m. CT" display="javascript:launch_player_modal('51007','12437');" xr:uid="{D66D4D50-A2E4-4855-B54F-F128D406F5D3}"/>
    <hyperlink ref="F269" r:id="rId450" display="http://www72.myfantasyleague.com/2019/options?L=51007&amp;O=08&amp;PLAYER_ID=12437" xr:uid="{701D7D46-DB65-49DB-BD1C-D77BF422F18D}"/>
    <hyperlink ref="C271" r:id="rId451" tooltip="Franchise home page, PF: 226.5" display="http://www72.myfantasyleague.com/2019/options?L=51007&amp;F=0011&amp;O=01" xr:uid="{AD9D5093-503B-4E1A-AFDD-ACB818D4F08A}"/>
    <hyperlink ref="D271" r:id="rId452" tooltip="Week 14: at Buccaneers Sun 12:00 p.m. CT" display="javascript:launch_player_modal('51007','11695');" xr:uid="{5256C157-0DBD-4BEB-BC7D-6214E0167839}"/>
    <hyperlink ref="F271" r:id="rId453" display="http://www72.myfantasyleague.com/2019/options?L=51007&amp;O=08&amp;PLAYER_ID=11695" xr:uid="{B94626F2-58E2-4B56-97E7-D6B1732A6429}"/>
    <hyperlink ref="C273" r:id="rId454" tooltip="Franchise home page, PF: 663.5" display="http://www72.myfantasyleague.com/2019/options?L=51007&amp;F=0001&amp;O=01" xr:uid="{8FB0D44A-6947-4459-A124-92606CFA9A2E}"/>
    <hyperlink ref="D273" r:id="rId455" tooltip="Week 14: vs Bengals Sun 12:00 p.m. CT" display="javascript:launch_player_modal('51007','0507');" xr:uid="{E63703C5-328B-4800-93CC-CA3474359969}"/>
    <hyperlink ref="F273" r:id="rId456" display="http://www72.myfantasyleague.com/2019/options?L=51007&amp;O=08&amp;PLAYER_ID=0507" xr:uid="{862D2461-C596-4B96-A2B6-45DEDEDFB451}"/>
    <hyperlink ref="C274" r:id="rId457" tooltip="Franchise home page, PF: 798.0" display="http://www72.myfantasyleague.com/2019/options?L=51007&amp;F=0012&amp;O=01" xr:uid="{2069D07F-EA10-43D8-95D4-36F81CB13D15}"/>
    <hyperlink ref="D274" r:id="rId458" tooltip="Week 14: vs Bengals Sun 12:00 p.m. CT" display="javascript:launch_player_modal('51007','11680');" xr:uid="{9DF40AE9-9741-4CED-9F91-C261DCAED794}"/>
    <hyperlink ref="F274" r:id="rId459" display="http://www72.myfantasyleague.com/2019/options?L=51007&amp;O=08&amp;PLAYER_ID=11680" xr:uid="{13A16A8A-6AA4-436B-A2E4-869AC1FCA146}"/>
    <hyperlink ref="C276" r:id="rId460" tooltip="Franchise home page, PF: 447.5" display="http://www72.myfantasyleague.com/2019/options?L=51007&amp;F=0010&amp;O=01" xr:uid="{E0BCB063-EAB7-4770-9B70-001F134C8F6A}"/>
    <hyperlink ref="D276" r:id="rId461" tooltip="Week 14: at Vikings Sun 12:00 p.m. CT" display="javascript:launch_player_modal('51007','9308');" xr:uid="{A9353963-E77F-45A7-B834-1AD8C317BBC1}"/>
    <hyperlink ref="F276" r:id="rId462" display="http://www72.myfantasyleague.com/2019/options?L=51007&amp;O=08&amp;PLAYER_ID=9308" xr:uid="{710E86F5-B4BA-4C21-9565-5609AA677499}"/>
    <hyperlink ref="C278" r:id="rId463" tooltip="Franchise home page, PF: 684.5" display="http://www72.myfantasyleague.com/2019/options?L=51007&amp;F=0008&amp;O=01" xr:uid="{A4DC40B6-AA2B-4E4E-97A0-FEF3E7A62641}"/>
    <hyperlink ref="D278" r:id="rId464" tooltip="Week 14: vs Dolphins Sun 12:00 p.m. CT" display="javascript:launch_player_modal('51007','12930');" xr:uid="{48F8A04D-B8D7-4F42-A2FC-2313A26D32F1}"/>
    <hyperlink ref="F278" r:id="rId465" display="http://www72.myfantasyleague.com/2019/options?L=51007&amp;O=08&amp;PLAYER_ID=12930" xr:uid="{863C2EC4-09B1-436E-B279-3FFFDF81CF1E}"/>
    <hyperlink ref="C280" r:id="rId466" tooltip="Franchise home page, PF: 684.5" display="http://www72.myfantasyleague.com/2019/options?L=51007&amp;F=0005&amp;O=01" xr:uid="{8002200D-494E-4F77-94AF-7FF3E9D09572}"/>
    <hyperlink ref="C281" r:id="rId467" tooltip="Franchise home page, PF: 684.5" display="http://www72.myfantasyleague.com/2019/options?L=51007&amp;F=0005&amp;O=01" xr:uid="{176C86C1-28A7-4D45-A4D1-0D21A635B3C8}"/>
    <hyperlink ref="C282" r:id="rId468" tooltip="Franchise home page, PF: 684.5" display="http://www72.myfantasyleague.com/2019/options?L=51007&amp;F=0005&amp;O=01" xr:uid="{7F55921F-007E-4F30-B84C-D923D572DFF7}"/>
    <hyperlink ref="D280" r:id="rId469" tooltip="Week 14: at Jaguars Sun 3:05 p.m. CT" display="javascript:launch_player_modal('51007','0514');" xr:uid="{915A3F64-52D5-4845-B1DE-C49F09B0EFE4}"/>
    <hyperlink ref="F280" r:id="rId470" display="http://www72.myfantasyleague.com/2019/options?L=51007&amp;O=08&amp;PLAYER_ID=0514" xr:uid="{DCE2335A-1860-4263-A438-27FFFF7BEA3E}"/>
    <hyperlink ref="C283" r:id="rId471" tooltip="Franchise home page, PF: 615.0" display="http://www72.myfantasyleague.com/2019/options?L=51007&amp;F=0006&amp;O=01" xr:uid="{95D167D5-1127-45BB-8E91-E0E047806103}"/>
    <hyperlink ref="D283" r:id="rId472" tooltip="Week 14: vs Cowboys Thu 7:20 p.m. CT" display="javascript:launch_player_modal('51007','13290');" xr:uid="{E3AB69D3-AA24-4BFC-BDCE-270155D1FF8A}"/>
    <hyperlink ref="F283" r:id="rId473" display="http://www72.myfantasyleague.com/2019/options?L=51007&amp;O=08&amp;PLAYER_ID=13290" xr:uid="{999E0A0C-CCEE-4B38-AF3F-A86369B25AEA}"/>
    <hyperlink ref="C285" r:id="rId474" tooltip="Franchise home page, PF: 729.5" display="http://www72.myfantasyleague.com/2019/options?L=51007&amp;F=0007&amp;O=01" xr:uid="{8295DD7E-32F7-4D45-BB71-477C34E80F3A}"/>
    <hyperlink ref="D285" r:id="rId475" tooltip="Week 14: vs Steelers Sun 3:25 p.m. CT" display="javascript:launch_player_modal('51007','14056');" xr:uid="{D618E099-0FFC-42B7-9D12-4CB4C4283D71}"/>
    <hyperlink ref="F285" r:id="rId476" display="http://www72.myfantasyleague.com/2019/options?L=51007&amp;O=08&amp;PLAYER_ID=14056" xr:uid="{581B3148-5886-4CAA-B0EC-E8D7B1182173}"/>
    <hyperlink ref="C287" r:id="rId477" tooltip="Franchise home page, PF: 110.5" display="http://www72.myfantasyleague.com/2019/options?L=51007&amp;F=0002&amp;O=01" xr:uid="{134F1A3B-8161-4221-997A-532A5AEF3880}"/>
    <hyperlink ref="D287" r:id="rId478" tooltip="Week 14: at Rams Sun 7:20 p.m. CT" display="javascript:launch_player_modal('51007','0515');" xr:uid="{6BDE4C34-B364-478E-BCBB-67537B455A2A}"/>
    <hyperlink ref="F287" r:id="rId479" display="http://www72.myfantasyleague.com/2019/options?L=51007&amp;O=08&amp;PLAYER_ID=0515" xr:uid="{5BE1FB1F-11DE-403A-A9FB-B7990D4D930E}"/>
    <hyperlink ref="C288" r:id="rId480" tooltip="Franchise home page, PF: 447.5" display="http://www72.myfantasyleague.com/2019/options?L=51007&amp;F=0010&amp;O=01" xr:uid="{79237C95-19B8-4431-B0C7-69B99F22AB6A}"/>
    <hyperlink ref="D288" r:id="rId481" tooltip="Week 14: vs Giants Mon 7:15 p.m. CT" display="javascript:launch_player_modal('51007','14079');" xr:uid="{19EF02B8-54BD-4249-B31B-D68A0A6DDBE6}"/>
    <hyperlink ref="F288" r:id="rId482" display="http://www72.myfantasyleague.com/2019/options?L=51007&amp;O=08&amp;PLAYER_ID=14079" xr:uid="{82CBDA04-72A0-4566-BC19-5EA0B08706C0}"/>
    <hyperlink ref="C290" r:id="rId483" tooltip="Franchise home page, PF: 110.5" display="http://www72.myfantasyleague.com/2019/options?L=51007&amp;F=0002&amp;O=01" xr:uid="{B43B5734-0693-4D14-889D-E6F6FCDAC31C}"/>
    <hyperlink ref="D290" r:id="rId484" tooltip="Week 14: at Browns Sun 12:00 p.m. CT" display="javascript:launch_player_modal('51007','10261');" xr:uid="{5DEC875D-9335-487D-A547-044179A87C2A}"/>
    <hyperlink ref="C292" r:id="rId485" tooltip="Franchise home page, PF: 729.5" display="http://www72.myfantasyleague.com/2019/options?L=51007&amp;F=0007&amp;O=01" xr:uid="{F992C2B3-89D1-4128-9823-3AC272C00CB1}"/>
    <hyperlink ref="D292" r:id="rId486" tooltip="Week 14: vs Broncos Sun 12:00 p.m. CT" display="javascript:launch_player_modal('51007','0532');" xr:uid="{5786653C-2438-47EC-A7F5-F8D8F50C0BA9}"/>
    <hyperlink ref="F292" r:id="rId487" display="http://www72.myfantasyleague.com/2019/options?L=51007&amp;O=08&amp;PLAYER_ID=0532" xr:uid="{C33713DD-2DD1-4290-BC72-8E73E07D78F4}"/>
    <hyperlink ref="C293" r:id="rId488" tooltip="Franchise home page, PF: 615.0" display="http://www72.myfantasyleague.com/2019/options?L=51007&amp;F=0006&amp;O=01" xr:uid="{C4620E3E-308A-425D-A057-72CF5B7AE624}"/>
    <hyperlink ref="D293" r:id="rId489" tooltip="Week 14: at Buccaneers Sun 12:00 p.m. CT" display="javascript:launch_player_modal('51007','13488');" xr:uid="{F8EA2866-662A-4D43-9246-40AB9D67CCDD}"/>
    <hyperlink ref="F293" r:id="rId490" display="http://www72.myfantasyleague.com/2019/options?L=51007&amp;O=08&amp;PLAYER_ID=13488" xr:uid="{3336D05D-7937-45AB-9162-AB22D0816462}"/>
    <hyperlink ref="C295" r:id="rId491" tooltip="Franchise home page, PF: 684.5" display="http://www72.myfantasyleague.com/2019/options?L=51007&amp;F=0005&amp;O=01" xr:uid="{98E8399C-56B5-4A40-805A-4341FD550A13}"/>
    <hyperlink ref="C296" r:id="rId492" tooltip="Franchise home page, PF: 684.5" display="http://www72.myfantasyleague.com/2019/options?L=51007&amp;F=0005&amp;O=01" xr:uid="{6F7C5EE4-16AF-46F5-8508-7B9D68681B6A}"/>
    <hyperlink ref="C297" r:id="rId493" tooltip="Franchise home page, PF: 684.5" display="http://www72.myfantasyleague.com/2019/options?L=51007&amp;F=0005&amp;O=01" xr:uid="{F644D38C-8E3B-4850-BB4E-04977A8D3821}"/>
    <hyperlink ref="D295" r:id="rId494" tooltip="Week 14: vs Broncos Sun 12:00 p.m. CT" display="javascript:launch_player_modal('51007','12647');" xr:uid="{B33A2898-24C5-4EFA-A143-94C06B8014F1}"/>
    <hyperlink ref="F295" r:id="rId495" display="http://www72.myfantasyleague.com/2019/options?L=51007&amp;O=08&amp;PLAYER_ID=12647" xr:uid="{F7DC2E37-39E9-4BD4-9C66-EA817FE6CBBE}"/>
    <hyperlink ref="C298" r:id="rId496" tooltip="Franchise home page, PF: 684.5" display="http://www72.myfantasyleague.com/2019/options?L=51007&amp;F=0008&amp;O=01" xr:uid="{E13632C7-BE33-4E0C-B207-6A72E7E3CDB6}"/>
    <hyperlink ref="D298" r:id="rId497" tooltip="Week 14: vs Steelers Sun 3:25 p.m. CT" display="javascript:launch_player_modal('51007','13633');" xr:uid="{83705F74-9184-4102-849C-6F36805F2CEC}"/>
    <hyperlink ref="F298" r:id="rId498" display="http://www72.myfantasyleague.com/2019/options?L=51007&amp;O=08&amp;PLAYER_ID=13633" xr:uid="{2E3953FF-09C4-4B2E-A559-6FE1B73C4750}"/>
    <hyperlink ref="C300" r:id="rId499" tooltip="Franchise home page, PF: 663.5" display="http://www72.myfantasyleague.com/2019/options?L=51007&amp;F=0001&amp;O=01" xr:uid="{7E7BD2FE-CA73-425C-8F10-A3016190D4F4}"/>
    <hyperlink ref="D300" r:id="rId500" tooltip="Week 14: at Falcons Sun 12:00 p.m. CT" display="javascript:launch_player_modal('51007','13157');" xr:uid="{C3F87EB2-EAD8-4264-90CE-5500EA76C37B}"/>
    <hyperlink ref="F300" r:id="rId501" display="http://www72.myfantasyleague.com/2019/options?L=51007&amp;O=08&amp;PLAYER_ID=13157" xr:uid="{7932FC5A-3FAC-4190-9F7B-840FC39F76B6}"/>
    <hyperlink ref="C302" r:id="rId502" tooltip="Franchise home page, PF: 226.5" display="http://www72.myfantasyleague.com/2019/options?L=51007&amp;F=0011&amp;O=01" xr:uid="{B96C56E1-25A6-4D26-812A-41136B91C760}"/>
    <hyperlink ref="D302" r:id="rId503" tooltip="Week 14: vs Chargers Sun 3:05 p.m. CT" display="javascript:launch_player_modal('51007','12257');" xr:uid="{A1E21CCC-1493-4444-8F1C-8F557F6D99C4}"/>
    <hyperlink ref="F302" r:id="rId504" display="http://www72.myfantasyleague.com/2019/options?L=51007&amp;O=08&amp;PLAYER_ID=12257" xr:uid="{DDBC6B55-F039-4413-BE90-E07C8FF79A7A}"/>
    <hyperlink ref="C304" r:id="rId505" tooltip="Franchise home page, PF: 742.0" display="http://www72.myfantasyleague.com/2019/options?L=51007&amp;F=0004&amp;O=01" xr:uid="{61A23552-7E1F-4F5C-BC8C-B69E7EC6E9C7}"/>
    <hyperlink ref="D304" r:id="rId506" tooltip="Week 14: at Eagles Mon 7:15 p.m. CT" display="javascript:launch_player_modal('51007','9831');" xr:uid="{2E1C02A0-C92B-43FF-98FE-80CC2A6DD992}"/>
    <hyperlink ref="F304" r:id="rId507" display="http://www72.myfantasyleague.com/2019/options?L=51007&amp;O=08&amp;PLAYER_ID=9831" xr:uid="{AB7D7AD8-2465-4F32-B462-961EFC1C5609}"/>
    <hyperlink ref="C306" r:id="rId508" tooltip="Franchise home page, PF: 828.0" display="http://www72.myfantasyleague.com/2019/options?L=51007&amp;F=0009&amp;O=01" xr:uid="{F83D391F-58E9-4BBB-BFAB-F2C7F41D4204}"/>
    <hyperlink ref="C307" r:id="rId509" tooltip="Franchise home page, PF: 828.0" display="http://www72.myfantasyleague.com/2019/options?L=51007&amp;F=0009&amp;O=01" xr:uid="{2CAA8EF3-D19A-4D07-BA26-A45800B70F9F}"/>
    <hyperlink ref="D306" r:id="rId510" tooltip="Week 14: at Bears Thu 7:20 p.m. CT" display="javascript:launch_player_modal('51007','0516');" xr:uid="{27E8677B-208E-4C01-BC46-61895FBC0761}"/>
    <hyperlink ref="F306" r:id="rId511" display="http://www72.myfantasyleague.com/2019/options?L=51007&amp;O=08&amp;PLAYER_ID=0516" xr:uid="{38E740C2-2C4B-4E05-8A92-85A40531B56C}"/>
    <hyperlink ref="C308" r:id="rId512" tooltip="Franchise home page, PF: 735.0" display="http://www72.myfantasyleague.com/2019/options?L=51007&amp;F=0003&amp;O=01" xr:uid="{55173D4B-EDCE-41C3-93EB-DD451E0D927B}"/>
    <hyperlink ref="C309" r:id="rId513" tooltip="Franchise home page, PF: 735.0" display="http://www72.myfantasyleague.com/2019/options?L=51007&amp;F=0003&amp;O=01" xr:uid="{BA6F0B87-7CAE-4DBE-AD82-EE581DA66040}"/>
    <hyperlink ref="D308" r:id="rId514" tooltip="Week 14: at Jaguars Sun 3:05 p.m. CT" display="javascript:launch_player_modal('51007','13154');" xr:uid="{20D8D2A9-4D32-4D30-92A1-64CF8F6F6FDD}"/>
    <hyperlink ref="F308" r:id="rId515" display="http://www72.myfantasyleague.com/2019/options?L=51007&amp;O=08&amp;PLAYER_ID=13154" xr:uid="{8EA8471C-9ADF-43E5-B449-86F6F1CDE7D4}"/>
    <hyperlink ref="C310" r:id="rId516" tooltip="Franchise home page, PF: 798.0" display="http://www72.myfantasyleague.com/2019/options?L=51007&amp;F=0012&amp;O=01" xr:uid="{23CBA0B1-E42F-49CD-8C57-3569E3D51C5E}"/>
    <hyperlink ref="D310" r:id="rId517" tooltip="Week 14: vs Panthers Sun 12:00 p.m. CT" display="javascript:launch_player_modal('51007','13403');" xr:uid="{1C6D30C0-3609-486C-8824-3638AAA4D52E}"/>
    <hyperlink ref="F310" r:id="rId518" display="http://www72.myfantasyleague.com/2019/options?L=51007&amp;O=08&amp;PLAYER_ID=13403" xr:uid="{1DAF6380-164E-4708-ABF9-BFE8CA211A1C}"/>
    <hyperlink ref="C312" r:id="rId519" tooltip="Franchise home page, PF: 798.0" display="http://www72.myfantasyleague.com/2019/options?L=51007&amp;F=0012&amp;O=01" xr:uid="{B3D96517-F57B-4BB2-9F77-4C1F47FEA759}"/>
    <hyperlink ref="D312" r:id="rId520" tooltip="Week 14: Bye" display="javascript:launch_player_modal('51007','8851');" xr:uid="{1F609705-6863-44C5-A6EE-FC9BEAF89CFB}"/>
    <hyperlink ref="F312" r:id="rId521" display="http://www72.myfantasyleague.com/2019/options?L=51007&amp;O=08&amp;PLAYER_ID=8851" xr:uid="{CFBE0B78-03BD-43D4-96A9-CCF91B241C91}"/>
    <hyperlink ref="C314" r:id="rId522" tooltip="Franchise home page, PF: 735.0" display="http://www72.myfantasyleague.com/2019/options?L=51007&amp;F=0003&amp;O=01" xr:uid="{D19E5775-AAD3-476F-9881-8A6987E0BA99}"/>
    <hyperlink ref="C315" r:id="rId523" tooltip="Franchise home page, PF: 735.0" display="http://www72.myfantasyleague.com/2019/options?L=51007&amp;F=0003&amp;O=01" xr:uid="{63DC0796-8970-4D32-8586-987B6F05423B}"/>
    <hyperlink ref="D314" r:id="rId524" tooltip="Week 14: at Texans Sun 12:00 p.m. CT" display="javascript:launch_player_modal('51007','11947');" xr:uid="{D46ED62B-4FD2-4B59-B360-ED8DDC032528}"/>
    <hyperlink ref="F314" r:id="rId525" display="http://www72.myfantasyleague.com/2019/options?L=51007&amp;O=08&amp;PLAYER_ID=11947" xr:uid="{6FEE5077-137F-4A33-A41E-5A93DF1000F6}"/>
    <hyperlink ref="C316" r:id="rId526" tooltip="Franchise home page, PF: 828.0" display="http://www72.myfantasyleague.com/2019/options?L=51007&amp;F=0009&amp;O=01" xr:uid="{0DB4F5C7-B8A7-46E0-89F4-1859F48E1588}"/>
    <hyperlink ref="C317" r:id="rId527" tooltip="Franchise home page, PF: 828.0" display="http://www72.myfantasyleague.com/2019/options?L=51007&amp;F=0009&amp;O=01" xr:uid="{7066C081-A2DF-4C90-B0B8-CFB39BFD7916}"/>
    <hyperlink ref="D316" r:id="rId528" tooltip="Week 14: at Jaguars Sun 3:05 p.m. CT" display="javascript:launch_player_modal('51007','13980');" xr:uid="{478279D4-7775-4928-AC21-A6705C356005}"/>
    <hyperlink ref="F316" r:id="rId529" display="http://www72.myfantasyleague.com/2019/options?L=51007&amp;O=08&amp;PLAYER_ID=13980" xr:uid="{2539DD49-87DC-4131-8B76-FF1395EDF186}"/>
    <hyperlink ref="C318" r:id="rId530" tooltip="Franchise home page, PF: 742.0" display="http://www72.myfantasyleague.com/2019/options?L=51007&amp;F=0004&amp;O=01" xr:uid="{F72C49F7-6DD7-4D31-900C-F3F9A95C8C7F}"/>
    <hyperlink ref="D318" r:id="rId531" tooltip="Week 14: at Eagles Mon 7:15 p.m. CT" display="javascript:launch_player_modal('51007','14059');" xr:uid="{B92DE935-9797-48F8-9C66-E8F0CE09A445}"/>
    <hyperlink ref="F318" r:id="rId532" display="http://www72.myfantasyleague.com/2019/options?L=51007&amp;O=08&amp;PLAYER_ID=14059" xr:uid="{5D6040CF-6C55-466F-B9C4-8E51D6BA9BC9}"/>
    <hyperlink ref="C320" r:id="rId533" tooltip="Franchise home page, PF: 226.5" display="http://www72.myfantasyleague.com/2019/options?L=51007&amp;F=0011&amp;O=01" xr:uid="{5C1120F6-10F9-430B-9E93-E2C189B0D69E}"/>
    <hyperlink ref="D320" r:id="rId534" tooltip="Week 14: at Vikings Sun 12:00 p.m. CT" display="javascript:launch_player_modal('51007','0522');" xr:uid="{6589DD3C-527F-45C1-AEDA-B22510CB0C77}"/>
    <hyperlink ref="F320" r:id="rId535" display="http://www72.myfantasyleague.com/2019/options?L=51007&amp;O=08&amp;PLAYER_ID=0522" xr:uid="{0CBD2250-C130-4B7B-A19D-D41837E3A416}"/>
    <hyperlink ref="C321" r:id="rId536" tooltip="Franchise home page, PF: 663.5" display="http://www72.myfantasyleague.com/2019/options?L=51007&amp;F=0001&amp;O=01" xr:uid="{0C838766-BA98-44CF-8A91-ED8D12A406F3}"/>
    <hyperlink ref="D321" r:id="rId537" tooltip="Week 14: at Packers Sun 12:00 p.m. CT" display="javascript:launch_player_modal('51007','0520');" xr:uid="{F14FDEAD-B1C5-4D90-8A1E-A12199140776}"/>
    <hyperlink ref="D322" r:id="rId538" tooltip="Week 14: at Packers Sun 12:00 p.m. CT" display="javascript:launch_player_modal('51007','0520');" xr:uid="{F8EA2970-E590-4289-9236-1ABD813A6535}"/>
    <hyperlink ref="D323" r:id="rId539" tooltip="Week 14: at Packers Sun 12:00 p.m. CT" display="javascript:launch_player_modal('51007','0520');" xr:uid="{79F699C9-CA53-4716-851F-A358382155CE}"/>
    <hyperlink ref="F321" r:id="rId540" display="http://www72.myfantasyleague.com/2019/options?L=51007&amp;O=08&amp;PLAYER_ID=0520" xr:uid="{93F8E4A8-DAC7-44AB-92ED-483087003D80}"/>
    <hyperlink ref="C324" r:id="rId541" tooltip="Franchise home page, PF: 684.5" display="http://www72.myfantasyleague.com/2019/options?L=51007&amp;F=0008&amp;O=01" xr:uid="{ABBED795-2C60-4E0C-9643-865047C55B49}"/>
    <hyperlink ref="D324" r:id="rId542" tooltip="Week 14: vs Redskins Sun 12:00 p.m. CT" display="javascript:launch_player_modal('51007','13139');" xr:uid="{DBD12393-7280-46A5-94F0-706EB9577D06}"/>
    <hyperlink ref="F324" r:id="rId543" display="http://www72.myfantasyleague.com/2019/options?L=51007&amp;O=08&amp;PLAYER_ID=13139" xr:uid="{0EFF0806-00E8-4B4B-8048-1C8D5CD3B5B2}"/>
    <hyperlink ref="C326" r:id="rId544" tooltip="Franchise home page, PF: 684.5" display="http://www72.myfantasyleague.com/2019/options?L=51007&amp;F=0005&amp;O=01" xr:uid="{0767DD07-0D02-4025-972F-D2B96C0F6CDB}"/>
    <hyperlink ref="C327" r:id="rId545" tooltip="Franchise home page, PF: 684.5" display="http://www72.myfantasyleague.com/2019/options?L=51007&amp;F=0005&amp;O=01" xr:uid="{26FD597D-D076-4B8E-B4F0-7B00C45FFD94}"/>
    <hyperlink ref="C328" r:id="rId546" tooltip="Franchise home page, PF: 684.5" display="http://www72.myfantasyleague.com/2019/options?L=51007&amp;F=0005&amp;O=01" xr:uid="{4EB8F4DE-9BEC-4669-A3A5-2B826AE468A1}"/>
    <hyperlink ref="D326" r:id="rId547" tooltip="Week 14: vs Giants Mon 7:15 p.m. CT" display="javascript:launch_player_modal('51007','13303');" xr:uid="{19E815B9-7922-4546-8BBC-DD167E430A7E}"/>
    <hyperlink ref="F326" r:id="rId548" display="http://www72.myfantasyleague.com/2019/options?L=51007&amp;O=08&amp;PLAYER_ID=13303" xr:uid="{D61E203E-337E-4BDA-B29A-0C3906AD04C5}"/>
    <hyperlink ref="C329" r:id="rId549" tooltip="Franchise home page, PF: 615.0" display="http://www72.myfantasyleague.com/2019/options?L=51007&amp;F=0006&amp;O=01" xr:uid="{12DBD10A-8283-44B0-8468-B521077A9C57}"/>
    <hyperlink ref="D329" r:id="rId550" tooltip="Week 14: vs Ravens Sun 12:00 p.m. CT" display="javascript:launch_player_modal('51007','10973');" xr:uid="{65D1B192-B66C-4DC2-B588-32CF50647D33}"/>
    <hyperlink ref="F329" r:id="rId551" display="http://www72.myfantasyleague.com/2019/options?L=51007&amp;O=08&amp;PLAYER_ID=10973" xr:uid="{DAD69651-F705-45FD-B536-DDB3CFD447D8}"/>
    <hyperlink ref="C331" r:id="rId552" tooltip="Franchise home page, PF: 729.5" display="http://www72.myfantasyleague.com/2019/options?L=51007&amp;F=0007&amp;O=01" xr:uid="{FBF4F93A-F576-487D-AFDD-476BA7157009}"/>
    <hyperlink ref="D331" r:id="rId553" tooltip="Week 14: at Texans Sun 12:00 p.m. CT" display="javascript:launch_player_modal('51007','0511');" xr:uid="{16C00160-2906-4190-B2A4-4448A40C0A6B}"/>
    <hyperlink ref="F331" r:id="rId554" display="http://www72.myfantasyleague.com/2019/options?L=51007&amp;O=08&amp;PLAYER_ID=0511" xr:uid="{FE3B949C-72F6-48E4-9C80-CF2CB9B4125A}"/>
    <hyperlink ref="C332" r:id="rId555" tooltip="Franchise home page, PF: 110.5" display="http://www72.myfantasyleague.com/2019/options?L=51007&amp;F=0002&amp;O=01" xr:uid="{7FCC9EC0-5807-4CAA-B395-BFD9FF6A5ABF}"/>
    <hyperlink ref="D332" r:id="rId556" tooltip="Week 14: vs Chiefs Sun 3:25 p.m. CT" display="javascript:launch_player_modal('51007','8359');" xr:uid="{64E3938B-1AE8-4760-9599-5D5BD03D866C}"/>
    <hyperlink ref="C334" r:id="rId557" tooltip="Franchise home page, PF: 447.5" display="http://www72.myfantasyleague.com/2019/options?L=51007&amp;F=0010&amp;O=01" xr:uid="{DE1A7F51-6E7C-4C1B-AD72-424CB395F099}"/>
    <hyperlink ref="D334" r:id="rId558" tooltip="Week 14: vs Redskins Sun 12:00 p.m. CT" display="javascript:launch_player_modal('51007','0523');" xr:uid="{060711AE-5300-4BC1-98DC-2BA11EE3F147}"/>
    <hyperlink ref="D335" r:id="rId559" tooltip="Week 14: vs Redskins Sun 12:00 p.m. CT" display="javascript:launch_player_modal('51007','0523');" xr:uid="{6154F3ED-9524-45B9-80F0-704259E2D944}"/>
    <hyperlink ref="D336" r:id="rId560" tooltip="Week 14: vs Redskins Sun 12:00 p.m. CT" display="javascript:launch_player_modal('51007','0523');" xr:uid="{51B60BE7-D635-455C-AC05-BDFDBB5B6FEA}"/>
    <hyperlink ref="F334" r:id="rId561" display="http://www72.myfantasyleague.com/2019/options?L=51007&amp;O=08&amp;PLAYER_ID=0523" xr:uid="{9816EFAF-1E39-4C30-A1F4-98341C43456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6C10-46AF-493F-9657-2829B16757D5}">
  <dimension ref="A1:G489"/>
  <sheetViews>
    <sheetView workbookViewId="0">
      <selection activeCell="A3" sqref="A3:F4"/>
    </sheetView>
  </sheetViews>
  <sheetFormatPr defaultRowHeight="15" x14ac:dyDescent="0.25"/>
  <sheetData>
    <row r="1" spans="1:7" ht="15.75" thickBot="1" x14ac:dyDescent="0.3">
      <c r="A1" s="123"/>
    </row>
    <row r="2" spans="1:7" ht="64.5" thickBot="1" x14ac:dyDescent="0.3">
      <c r="A2" s="125" t="s">
        <v>2411</v>
      </c>
      <c r="B2" s="126" t="s">
        <v>569</v>
      </c>
      <c r="C2" s="126" t="s">
        <v>2412</v>
      </c>
      <c r="D2" s="126" t="s">
        <v>2413</v>
      </c>
      <c r="E2" s="126" t="s">
        <v>2414</v>
      </c>
      <c r="F2" s="126" t="s">
        <v>2415</v>
      </c>
    </row>
    <row r="3" spans="1:7" ht="30" x14ac:dyDescent="0.25">
      <c r="A3" s="134">
        <v>1</v>
      </c>
      <c r="B3" s="129" t="s">
        <v>1820</v>
      </c>
      <c r="C3" s="136">
        <v>30.59</v>
      </c>
      <c r="D3" s="138">
        <v>0</v>
      </c>
      <c r="E3" s="138">
        <v>769</v>
      </c>
      <c r="F3" s="134">
        <v>549</v>
      </c>
      <c r="G3" s="139">
        <f>C3*2</f>
        <v>61.18</v>
      </c>
    </row>
    <row r="4" spans="1:7" x14ac:dyDescent="0.25">
      <c r="A4" s="133"/>
      <c r="B4" s="130" t="s">
        <v>1821</v>
      </c>
      <c r="C4" s="135"/>
      <c r="D4" s="137"/>
      <c r="E4" s="137"/>
      <c r="F4" s="133"/>
    </row>
    <row r="5" spans="1:7" ht="45" x14ac:dyDescent="0.25">
      <c r="A5" s="133">
        <v>2</v>
      </c>
      <c r="B5" s="129" t="s">
        <v>1811</v>
      </c>
      <c r="C5" s="135">
        <v>27.82</v>
      </c>
      <c r="D5" s="137">
        <v>0</v>
      </c>
      <c r="E5" s="137">
        <v>585</v>
      </c>
      <c r="F5" s="133">
        <v>465</v>
      </c>
      <c r="G5" s="139">
        <f t="shared" ref="G5:G68" si="0">C5*2</f>
        <v>55.64</v>
      </c>
    </row>
    <row r="6" spans="1:7" x14ac:dyDescent="0.25">
      <c r="A6" s="133"/>
      <c r="B6" s="130" t="s">
        <v>1812</v>
      </c>
      <c r="C6" s="135"/>
      <c r="D6" s="137"/>
      <c r="E6" s="137"/>
      <c r="F6" s="133"/>
    </row>
    <row r="7" spans="1:7" ht="30" x14ac:dyDescent="0.25">
      <c r="A7" s="133">
        <v>3</v>
      </c>
      <c r="B7" s="129" t="s">
        <v>1831</v>
      </c>
      <c r="C7" s="135">
        <v>25.81</v>
      </c>
      <c r="D7" s="137">
        <v>0</v>
      </c>
      <c r="E7" s="137">
        <v>533</v>
      </c>
      <c r="F7" s="133">
        <v>461</v>
      </c>
      <c r="G7" s="139">
        <f t="shared" ref="G7:G70" si="1">C7*2</f>
        <v>51.62</v>
      </c>
    </row>
    <row r="8" spans="1:7" x14ac:dyDescent="0.25">
      <c r="A8" s="133"/>
      <c r="B8" s="130" t="s">
        <v>1832</v>
      </c>
      <c r="C8" s="135"/>
      <c r="D8" s="137"/>
      <c r="E8" s="137"/>
      <c r="F8" s="133"/>
    </row>
    <row r="9" spans="1:7" ht="30" x14ac:dyDescent="0.25">
      <c r="A9" s="133">
        <v>4</v>
      </c>
      <c r="B9" s="129" t="s">
        <v>1816</v>
      </c>
      <c r="C9" s="135">
        <v>24.18</v>
      </c>
      <c r="D9" s="137">
        <v>0</v>
      </c>
      <c r="E9" s="137">
        <v>512</v>
      </c>
      <c r="F9" s="133">
        <v>532</v>
      </c>
      <c r="G9" s="139">
        <f t="shared" ref="G9:G72" si="2">C9*2</f>
        <v>48.36</v>
      </c>
    </row>
    <row r="10" spans="1:7" x14ac:dyDescent="0.25">
      <c r="A10" s="133"/>
      <c r="B10" s="130" t="s">
        <v>1817</v>
      </c>
      <c r="C10" s="135"/>
      <c r="D10" s="137"/>
      <c r="E10" s="137"/>
      <c r="F10" s="133"/>
    </row>
    <row r="11" spans="1:7" ht="30" x14ac:dyDescent="0.25">
      <c r="A11" s="133">
        <v>5</v>
      </c>
      <c r="B11" s="129" t="s">
        <v>1857</v>
      </c>
      <c r="C11" s="135">
        <v>22.89</v>
      </c>
      <c r="D11" s="137">
        <v>0</v>
      </c>
      <c r="E11" s="137">
        <v>376</v>
      </c>
      <c r="F11" s="133">
        <v>495</v>
      </c>
      <c r="G11" s="139">
        <f t="shared" ref="G11:G74" si="3">C11*2</f>
        <v>45.78</v>
      </c>
    </row>
    <row r="12" spans="1:7" x14ac:dyDescent="0.25">
      <c r="A12" s="133"/>
      <c r="B12" s="130" t="s">
        <v>1858</v>
      </c>
      <c r="C12" s="135"/>
      <c r="D12" s="137"/>
      <c r="E12" s="137"/>
      <c r="F12" s="133"/>
    </row>
    <row r="13" spans="1:7" ht="30" x14ac:dyDescent="0.25">
      <c r="A13" s="133">
        <v>6</v>
      </c>
      <c r="B13" s="129" t="s">
        <v>1968</v>
      </c>
      <c r="C13" s="135">
        <v>22.07</v>
      </c>
      <c r="D13" s="137">
        <v>0</v>
      </c>
      <c r="E13" s="137">
        <v>523</v>
      </c>
      <c r="F13" s="133">
        <v>441</v>
      </c>
      <c r="G13" s="139">
        <f t="shared" ref="G13:G76" si="4">C13*2</f>
        <v>44.14</v>
      </c>
    </row>
    <row r="14" spans="1:7" x14ac:dyDescent="0.25">
      <c r="A14" s="133"/>
      <c r="B14" s="130" t="s">
        <v>1969</v>
      </c>
      <c r="C14" s="135"/>
      <c r="D14" s="137"/>
      <c r="E14" s="137"/>
      <c r="F14" s="133"/>
    </row>
    <row r="15" spans="1:7" ht="30" x14ac:dyDescent="0.25">
      <c r="A15" s="133">
        <v>7</v>
      </c>
      <c r="B15" s="129" t="s">
        <v>1847</v>
      </c>
      <c r="C15" s="135">
        <v>21.6</v>
      </c>
      <c r="D15" s="137">
        <v>0</v>
      </c>
      <c r="E15" s="137">
        <v>365</v>
      </c>
      <c r="F15" s="133">
        <v>490</v>
      </c>
      <c r="G15" s="139">
        <f t="shared" ref="G15:G78" si="5">C15*2</f>
        <v>43.2</v>
      </c>
    </row>
    <row r="16" spans="1:7" ht="25.5" x14ac:dyDescent="0.25">
      <c r="A16" s="133"/>
      <c r="B16" s="130" t="s">
        <v>1848</v>
      </c>
      <c r="C16" s="135"/>
      <c r="D16" s="137"/>
      <c r="E16" s="137"/>
      <c r="F16" s="133"/>
    </row>
    <row r="17" spans="1:7" ht="30" x14ac:dyDescent="0.25">
      <c r="A17" s="133">
        <v>8</v>
      </c>
      <c r="B17" s="129" t="s">
        <v>1905</v>
      </c>
      <c r="C17" s="135">
        <v>21.3</v>
      </c>
      <c r="D17" s="137">
        <v>0</v>
      </c>
      <c r="E17" s="137">
        <v>449</v>
      </c>
      <c r="F17" s="133">
        <v>497</v>
      </c>
      <c r="G17" s="139">
        <f t="shared" ref="G17:G80" si="6">C17*2</f>
        <v>42.6</v>
      </c>
    </row>
    <row r="18" spans="1:7" x14ac:dyDescent="0.25">
      <c r="A18" s="133"/>
      <c r="B18" s="130" t="s">
        <v>1906</v>
      </c>
      <c r="C18" s="135"/>
      <c r="D18" s="137"/>
      <c r="E18" s="137"/>
      <c r="F18" s="133"/>
    </row>
    <row r="19" spans="1:7" ht="30" x14ac:dyDescent="0.25">
      <c r="A19" s="133">
        <v>9</v>
      </c>
      <c r="B19" s="129" t="s">
        <v>1884</v>
      </c>
      <c r="C19" s="135">
        <v>20.440000000000001</v>
      </c>
      <c r="D19" s="137">
        <v>0</v>
      </c>
      <c r="E19" s="137">
        <v>397</v>
      </c>
      <c r="F19" s="133">
        <v>528</v>
      </c>
      <c r="G19" s="139">
        <f t="shared" ref="G19:G82" si="7">C19*2</f>
        <v>40.880000000000003</v>
      </c>
    </row>
    <row r="20" spans="1:7" x14ac:dyDescent="0.25">
      <c r="A20" s="133"/>
      <c r="B20" s="130" t="s">
        <v>1885</v>
      </c>
      <c r="C20" s="135"/>
      <c r="D20" s="137"/>
      <c r="E20" s="137"/>
      <c r="F20" s="133"/>
    </row>
    <row r="21" spans="1:7" ht="30" x14ac:dyDescent="0.25">
      <c r="A21" s="133">
        <v>10</v>
      </c>
      <c r="B21" s="129" t="s">
        <v>1876</v>
      </c>
      <c r="C21" s="135">
        <v>20.14</v>
      </c>
      <c r="D21" s="137">
        <v>0</v>
      </c>
      <c r="E21" s="137">
        <v>282</v>
      </c>
      <c r="F21" s="133">
        <v>566</v>
      </c>
      <c r="G21" s="139">
        <f t="shared" ref="G21:G84" si="8">C21*2</f>
        <v>40.28</v>
      </c>
    </row>
    <row r="22" spans="1:7" x14ac:dyDescent="0.25">
      <c r="A22" s="133"/>
      <c r="B22" s="130" t="s">
        <v>1877</v>
      </c>
      <c r="C22" s="135"/>
      <c r="D22" s="137"/>
      <c r="E22" s="137"/>
      <c r="F22" s="133"/>
    </row>
    <row r="23" spans="1:7" ht="45" x14ac:dyDescent="0.25">
      <c r="A23" s="133">
        <v>11</v>
      </c>
      <c r="B23" s="129" t="s">
        <v>1881</v>
      </c>
      <c r="C23" s="135">
        <v>19.809999999999999</v>
      </c>
      <c r="D23" s="137">
        <v>0</v>
      </c>
      <c r="E23" s="137">
        <v>407</v>
      </c>
      <c r="F23" s="133">
        <v>464</v>
      </c>
      <c r="G23" s="139">
        <f t="shared" ref="G23:G86" si="9">C23*2</f>
        <v>39.619999999999997</v>
      </c>
    </row>
    <row r="24" spans="1:7" x14ac:dyDescent="0.25">
      <c r="A24" s="133"/>
      <c r="B24" s="130" t="s">
        <v>1882</v>
      </c>
      <c r="C24" s="135"/>
      <c r="D24" s="137"/>
      <c r="E24" s="137"/>
      <c r="F24" s="133"/>
    </row>
    <row r="25" spans="1:7" ht="30" x14ac:dyDescent="0.25">
      <c r="A25" s="133">
        <v>12</v>
      </c>
      <c r="B25" s="129" t="s">
        <v>1952</v>
      </c>
      <c r="C25" s="135">
        <v>19.52</v>
      </c>
      <c r="D25" s="137">
        <v>0</v>
      </c>
      <c r="E25" s="137">
        <v>428</v>
      </c>
      <c r="F25" s="133">
        <v>544</v>
      </c>
      <c r="G25" s="139">
        <f t="shared" ref="G25:G88" si="10">C25*2</f>
        <v>39.04</v>
      </c>
    </row>
    <row r="26" spans="1:7" x14ac:dyDescent="0.25">
      <c r="A26" s="133"/>
      <c r="B26" s="130" t="s">
        <v>1953</v>
      </c>
      <c r="C26" s="135"/>
      <c r="D26" s="137"/>
      <c r="E26" s="137"/>
      <c r="F26" s="133"/>
    </row>
    <row r="27" spans="1:7" ht="30" x14ac:dyDescent="0.25">
      <c r="A27" s="133">
        <v>13</v>
      </c>
      <c r="B27" s="129" t="s">
        <v>1870</v>
      </c>
      <c r="C27" s="135">
        <v>19.059999999999999</v>
      </c>
      <c r="D27" s="137">
        <v>0</v>
      </c>
      <c r="E27" s="137">
        <v>313</v>
      </c>
      <c r="F27" s="133">
        <v>566</v>
      </c>
      <c r="G27" s="139">
        <f t="shared" ref="G27:G90" si="11">C27*2</f>
        <v>38.119999999999997</v>
      </c>
    </row>
    <row r="28" spans="1:7" x14ac:dyDescent="0.25">
      <c r="A28" s="133"/>
      <c r="B28" s="130" t="s">
        <v>1871</v>
      </c>
      <c r="C28" s="135"/>
      <c r="D28" s="137"/>
      <c r="E28" s="137"/>
      <c r="F28" s="133"/>
    </row>
    <row r="29" spans="1:7" ht="30" x14ac:dyDescent="0.25">
      <c r="A29" s="133">
        <v>14</v>
      </c>
      <c r="B29" s="129" t="s">
        <v>1908</v>
      </c>
      <c r="C29" s="135">
        <v>18.32</v>
      </c>
      <c r="D29" s="137">
        <v>0</v>
      </c>
      <c r="E29" s="137">
        <v>313</v>
      </c>
      <c r="F29" s="133">
        <v>477</v>
      </c>
      <c r="G29" s="139">
        <f t="shared" ref="G29:G92" si="12">C29*2</f>
        <v>36.64</v>
      </c>
    </row>
    <row r="30" spans="1:7" x14ac:dyDescent="0.25">
      <c r="A30" s="133"/>
      <c r="B30" s="130" t="s">
        <v>1909</v>
      </c>
      <c r="C30" s="135"/>
      <c r="D30" s="137"/>
      <c r="E30" s="137"/>
      <c r="F30" s="133"/>
    </row>
    <row r="31" spans="1:7" ht="30" x14ac:dyDescent="0.25">
      <c r="A31" s="133">
        <v>15</v>
      </c>
      <c r="B31" s="129" t="s">
        <v>1974</v>
      </c>
      <c r="C31" s="135">
        <v>18.149999999999999</v>
      </c>
      <c r="D31" s="137">
        <v>0</v>
      </c>
      <c r="E31" s="137">
        <v>376</v>
      </c>
      <c r="F31" s="133">
        <v>491</v>
      </c>
      <c r="G31" s="139">
        <f t="shared" ref="G31:G94" si="13">C31*2</f>
        <v>36.299999999999997</v>
      </c>
    </row>
    <row r="32" spans="1:7" x14ac:dyDescent="0.25">
      <c r="A32" s="133"/>
      <c r="B32" s="130" t="s">
        <v>1975</v>
      </c>
      <c r="C32" s="135"/>
      <c r="D32" s="137"/>
      <c r="E32" s="137"/>
      <c r="F32" s="133"/>
    </row>
    <row r="33" spans="1:7" ht="30" x14ac:dyDescent="0.25">
      <c r="A33" s="133">
        <v>16</v>
      </c>
      <c r="B33" s="129" t="s">
        <v>1852</v>
      </c>
      <c r="C33" s="135">
        <v>17.940000000000001</v>
      </c>
      <c r="D33" s="137">
        <v>0</v>
      </c>
      <c r="E33" s="137">
        <v>264</v>
      </c>
      <c r="F33" s="133">
        <v>553</v>
      </c>
      <c r="G33" s="139">
        <f t="shared" ref="G33:G96" si="14">C33*2</f>
        <v>35.880000000000003</v>
      </c>
    </row>
    <row r="34" spans="1:7" x14ac:dyDescent="0.25">
      <c r="A34" s="133"/>
      <c r="B34" s="130" t="s">
        <v>1853</v>
      </c>
      <c r="C34" s="135"/>
      <c r="D34" s="137"/>
      <c r="E34" s="137"/>
      <c r="F34" s="133"/>
    </row>
    <row r="35" spans="1:7" ht="30" x14ac:dyDescent="0.25">
      <c r="A35" s="133">
        <v>17</v>
      </c>
      <c r="B35" s="129" t="s">
        <v>1825</v>
      </c>
      <c r="C35" s="135">
        <v>17.7</v>
      </c>
      <c r="D35" s="137">
        <v>0</v>
      </c>
      <c r="E35" s="137">
        <v>397</v>
      </c>
      <c r="F35" s="133">
        <v>518</v>
      </c>
      <c r="G35" s="139">
        <f t="shared" ref="G35:G98" si="15">C35*2</f>
        <v>35.4</v>
      </c>
    </row>
    <row r="36" spans="1:7" x14ac:dyDescent="0.25">
      <c r="A36" s="133"/>
      <c r="B36" s="130" t="s">
        <v>1826</v>
      </c>
      <c r="C36" s="135"/>
      <c r="D36" s="137"/>
      <c r="E36" s="137"/>
      <c r="F36" s="133"/>
    </row>
    <row r="37" spans="1:7" ht="30" x14ac:dyDescent="0.25">
      <c r="A37" s="133">
        <v>18</v>
      </c>
      <c r="B37" s="129" t="s">
        <v>1864</v>
      </c>
      <c r="C37" s="135">
        <v>17.559999999999999</v>
      </c>
      <c r="D37" s="137">
        <v>0</v>
      </c>
      <c r="E37" s="137">
        <v>292</v>
      </c>
      <c r="F37" s="133">
        <v>499</v>
      </c>
      <c r="G37" s="139">
        <f t="shared" ref="G37:G100" si="16">C37*2</f>
        <v>35.119999999999997</v>
      </c>
    </row>
    <row r="38" spans="1:7" x14ac:dyDescent="0.25">
      <c r="A38" s="133"/>
      <c r="B38" s="130" t="s">
        <v>1865</v>
      </c>
      <c r="C38" s="135"/>
      <c r="D38" s="137"/>
      <c r="E38" s="137"/>
      <c r="F38" s="133"/>
    </row>
    <row r="39" spans="1:7" ht="30" x14ac:dyDescent="0.25">
      <c r="A39" s="133">
        <v>19</v>
      </c>
      <c r="B39" s="129" t="s">
        <v>1835</v>
      </c>
      <c r="C39" s="135">
        <v>17.440000000000001</v>
      </c>
      <c r="D39" s="137">
        <v>0</v>
      </c>
      <c r="E39" s="137">
        <v>428</v>
      </c>
      <c r="F39" s="133">
        <v>450</v>
      </c>
      <c r="G39" s="139">
        <f t="shared" ref="G39:G102" si="17">C39*2</f>
        <v>34.880000000000003</v>
      </c>
    </row>
    <row r="40" spans="1:7" x14ac:dyDescent="0.25">
      <c r="A40" s="133"/>
      <c r="B40" s="130" t="s">
        <v>1836</v>
      </c>
      <c r="C40" s="135"/>
      <c r="D40" s="137"/>
      <c r="E40" s="137"/>
      <c r="F40" s="133"/>
    </row>
    <row r="41" spans="1:7" ht="30" x14ac:dyDescent="0.25">
      <c r="A41" s="133">
        <v>20</v>
      </c>
      <c r="B41" s="129" t="s">
        <v>1980</v>
      </c>
      <c r="C41" s="135">
        <v>17.100000000000001</v>
      </c>
      <c r="D41" s="137">
        <v>0</v>
      </c>
      <c r="E41" s="137">
        <v>376</v>
      </c>
      <c r="F41" s="133">
        <v>493</v>
      </c>
      <c r="G41" s="139">
        <f t="shared" ref="G41:G104" si="18">C41*2</f>
        <v>34.200000000000003</v>
      </c>
    </row>
    <row r="42" spans="1:7" x14ac:dyDescent="0.25">
      <c r="A42" s="133"/>
      <c r="B42" s="130" t="s">
        <v>1981</v>
      </c>
      <c r="C42" s="135"/>
      <c r="D42" s="137"/>
      <c r="E42" s="137"/>
      <c r="F42" s="133"/>
    </row>
    <row r="43" spans="1:7" ht="30" x14ac:dyDescent="0.25">
      <c r="A43" s="133">
        <v>21</v>
      </c>
      <c r="B43" s="129" t="s">
        <v>1879</v>
      </c>
      <c r="C43" s="135">
        <v>17.03</v>
      </c>
      <c r="D43" s="137">
        <v>0</v>
      </c>
      <c r="E43" s="137">
        <v>334</v>
      </c>
      <c r="F43" s="133">
        <v>535</v>
      </c>
      <c r="G43" s="139">
        <f t="shared" ref="G43:G106" si="19">C43*2</f>
        <v>34.06</v>
      </c>
    </row>
    <row r="44" spans="1:7" x14ac:dyDescent="0.25">
      <c r="A44" s="133"/>
      <c r="B44" s="130" t="s">
        <v>1862</v>
      </c>
      <c r="C44" s="135"/>
      <c r="D44" s="137"/>
      <c r="E44" s="137"/>
      <c r="F44" s="133"/>
    </row>
    <row r="45" spans="1:7" ht="30" x14ac:dyDescent="0.25">
      <c r="A45" s="133">
        <v>22</v>
      </c>
      <c r="B45" s="129" t="s">
        <v>2290</v>
      </c>
      <c r="C45" s="135">
        <v>15.53</v>
      </c>
      <c r="D45" s="137">
        <v>0</v>
      </c>
      <c r="E45" s="137">
        <v>271</v>
      </c>
      <c r="F45" s="133">
        <v>617</v>
      </c>
      <c r="G45" s="139">
        <f t="shared" ref="G45:G108" si="20">C45*2</f>
        <v>31.06</v>
      </c>
    </row>
    <row r="46" spans="1:7" x14ac:dyDescent="0.25">
      <c r="A46" s="133"/>
      <c r="B46" s="130" t="s">
        <v>2416</v>
      </c>
      <c r="C46" s="135"/>
      <c r="D46" s="137"/>
      <c r="E46" s="137"/>
      <c r="F46" s="133"/>
    </row>
    <row r="47" spans="1:7" ht="30" x14ac:dyDescent="0.25">
      <c r="A47" s="133">
        <v>23</v>
      </c>
      <c r="B47" s="129" t="s">
        <v>1893</v>
      </c>
      <c r="C47" s="135">
        <v>14.11</v>
      </c>
      <c r="D47" s="137">
        <v>0</v>
      </c>
      <c r="E47" s="137">
        <v>418</v>
      </c>
      <c r="F47" s="133">
        <v>487</v>
      </c>
      <c r="G47" s="139">
        <f t="shared" ref="G47:G110" si="21">C47*2</f>
        <v>28.22</v>
      </c>
    </row>
    <row r="48" spans="1:7" x14ac:dyDescent="0.25">
      <c r="A48" s="133"/>
      <c r="B48" s="130" t="s">
        <v>1894</v>
      </c>
      <c r="C48" s="135"/>
      <c r="D48" s="137"/>
      <c r="E48" s="137"/>
      <c r="F48" s="133"/>
    </row>
    <row r="49" spans="1:7" ht="30" x14ac:dyDescent="0.25">
      <c r="A49" s="133">
        <v>24</v>
      </c>
      <c r="B49" s="129" t="s">
        <v>1937</v>
      </c>
      <c r="C49" s="135">
        <v>13.78</v>
      </c>
      <c r="D49" s="137">
        <v>0</v>
      </c>
      <c r="E49" s="137">
        <v>414</v>
      </c>
      <c r="F49" s="133">
        <v>619</v>
      </c>
      <c r="G49" s="139">
        <f t="shared" ref="G49:G112" si="22">C49*2</f>
        <v>27.56</v>
      </c>
    </row>
    <row r="50" spans="1:7" x14ac:dyDescent="0.25">
      <c r="A50" s="133"/>
      <c r="B50" s="130" t="s">
        <v>1938</v>
      </c>
      <c r="C50" s="135"/>
      <c r="D50" s="137"/>
      <c r="E50" s="137"/>
      <c r="F50" s="133"/>
    </row>
    <row r="51" spans="1:7" ht="30" x14ac:dyDescent="0.25">
      <c r="A51" s="133">
        <v>25</v>
      </c>
      <c r="B51" s="129" t="s">
        <v>1923</v>
      </c>
      <c r="C51" s="135">
        <v>13.75</v>
      </c>
      <c r="D51" s="137">
        <v>0</v>
      </c>
      <c r="E51" s="137">
        <v>313</v>
      </c>
      <c r="F51" s="133">
        <v>548</v>
      </c>
      <c r="G51" s="139">
        <f t="shared" ref="G51:G114" si="23">C51*2</f>
        <v>27.5</v>
      </c>
    </row>
    <row r="52" spans="1:7" x14ac:dyDescent="0.25">
      <c r="A52" s="133"/>
      <c r="B52" s="130" t="s">
        <v>1924</v>
      </c>
      <c r="C52" s="135"/>
      <c r="D52" s="137"/>
      <c r="E52" s="137"/>
      <c r="F52" s="133"/>
    </row>
    <row r="53" spans="1:7" ht="30" x14ac:dyDescent="0.25">
      <c r="A53" s="133">
        <v>26</v>
      </c>
      <c r="B53" s="129" t="s">
        <v>2291</v>
      </c>
      <c r="C53" s="135">
        <v>13.4</v>
      </c>
      <c r="D53" s="137">
        <v>0</v>
      </c>
      <c r="E53" s="137">
        <v>345</v>
      </c>
      <c r="F53" s="133">
        <v>276</v>
      </c>
      <c r="G53" s="139">
        <f t="shared" ref="G53:G116" si="24">C53*2</f>
        <v>26.8</v>
      </c>
    </row>
    <row r="54" spans="1:7" x14ac:dyDescent="0.25">
      <c r="A54" s="133"/>
      <c r="B54" s="129" t="s">
        <v>2417</v>
      </c>
      <c r="C54" s="135"/>
      <c r="D54" s="137"/>
      <c r="E54" s="137"/>
      <c r="F54" s="133"/>
    </row>
    <row r="55" spans="1:7" ht="45" x14ac:dyDescent="0.25">
      <c r="A55" s="133">
        <v>27</v>
      </c>
      <c r="B55" s="129" t="s">
        <v>1873</v>
      </c>
      <c r="C55" s="135">
        <v>13.34</v>
      </c>
      <c r="D55" s="137">
        <v>0</v>
      </c>
      <c r="E55" s="137">
        <v>219</v>
      </c>
      <c r="F55" s="133">
        <v>554</v>
      </c>
      <c r="G55" s="139">
        <f t="shared" ref="G55:G118" si="25">C55*2</f>
        <v>26.68</v>
      </c>
    </row>
    <row r="56" spans="1:7" x14ac:dyDescent="0.25">
      <c r="A56" s="133"/>
      <c r="B56" s="130" t="s">
        <v>1874</v>
      </c>
      <c r="C56" s="135"/>
      <c r="D56" s="137"/>
      <c r="E56" s="137"/>
      <c r="F56" s="133"/>
    </row>
    <row r="57" spans="1:7" ht="30" x14ac:dyDescent="0.25">
      <c r="A57" s="133">
        <v>28</v>
      </c>
      <c r="B57" s="129" t="s">
        <v>1843</v>
      </c>
      <c r="C57" s="135">
        <v>13.22</v>
      </c>
      <c r="D57" s="137">
        <v>0</v>
      </c>
      <c r="E57" s="137">
        <v>250</v>
      </c>
      <c r="F57" s="133">
        <v>486</v>
      </c>
      <c r="G57" s="139">
        <f t="shared" ref="G57:G120" si="26">C57*2</f>
        <v>26.44</v>
      </c>
    </row>
    <row r="58" spans="1:7" x14ac:dyDescent="0.25">
      <c r="A58" s="133"/>
      <c r="B58" s="130" t="s">
        <v>1844</v>
      </c>
      <c r="C58" s="135"/>
      <c r="D58" s="137"/>
      <c r="E58" s="137"/>
      <c r="F58" s="133"/>
    </row>
    <row r="59" spans="1:7" ht="30" x14ac:dyDescent="0.25">
      <c r="A59" s="133">
        <v>29</v>
      </c>
      <c r="B59" s="129" t="s">
        <v>1988</v>
      </c>
      <c r="C59" s="135">
        <v>12.98</v>
      </c>
      <c r="D59" s="137">
        <v>0</v>
      </c>
      <c r="E59" s="137">
        <v>376</v>
      </c>
      <c r="F59" s="133">
        <v>479</v>
      </c>
      <c r="G59" s="139">
        <f t="shared" ref="G59:G122" si="27">C59*2</f>
        <v>25.96</v>
      </c>
    </row>
    <row r="60" spans="1:7" x14ac:dyDescent="0.25">
      <c r="A60" s="133"/>
      <c r="B60" s="130" t="s">
        <v>1989</v>
      </c>
      <c r="C60" s="135"/>
      <c r="D60" s="137"/>
      <c r="E60" s="137"/>
      <c r="F60" s="133"/>
    </row>
    <row r="61" spans="1:7" ht="30" x14ac:dyDescent="0.25">
      <c r="A61" s="133">
        <v>30</v>
      </c>
      <c r="B61" s="129" t="s">
        <v>1867</v>
      </c>
      <c r="C61" s="135">
        <v>12.82</v>
      </c>
      <c r="D61" s="137">
        <v>0</v>
      </c>
      <c r="E61" s="137">
        <v>282</v>
      </c>
      <c r="F61" s="133">
        <v>532</v>
      </c>
      <c r="G61" s="139">
        <f t="shared" ref="G61:G124" si="28">C61*2</f>
        <v>25.64</v>
      </c>
    </row>
    <row r="62" spans="1:7" x14ac:dyDescent="0.25">
      <c r="A62" s="133"/>
      <c r="B62" s="130" t="s">
        <v>1868</v>
      </c>
      <c r="C62" s="135"/>
      <c r="D62" s="137"/>
      <c r="E62" s="137"/>
      <c r="F62" s="133"/>
    </row>
    <row r="63" spans="1:7" ht="30" x14ac:dyDescent="0.25">
      <c r="A63" s="133">
        <v>31</v>
      </c>
      <c r="B63" s="129" t="s">
        <v>2101</v>
      </c>
      <c r="C63" s="135">
        <v>12.58</v>
      </c>
      <c r="D63" s="137">
        <v>0</v>
      </c>
      <c r="E63" s="137">
        <v>292</v>
      </c>
      <c r="F63" s="133">
        <v>575</v>
      </c>
      <c r="G63" s="139">
        <f t="shared" ref="G63:G126" si="29">C63*2</f>
        <v>25.16</v>
      </c>
    </row>
    <row r="64" spans="1:7" x14ac:dyDescent="0.25">
      <c r="A64" s="133"/>
      <c r="B64" s="130" t="s">
        <v>2102</v>
      </c>
      <c r="C64" s="135"/>
      <c r="D64" s="137"/>
      <c r="E64" s="137"/>
      <c r="F64" s="133"/>
    </row>
    <row r="65" spans="1:7" x14ac:dyDescent="0.25">
      <c r="A65" s="133">
        <v>32</v>
      </c>
      <c r="B65" s="129" t="s">
        <v>1914</v>
      </c>
      <c r="C65" s="135">
        <v>12.51</v>
      </c>
      <c r="D65" s="137">
        <v>0</v>
      </c>
      <c r="E65" s="137">
        <v>219</v>
      </c>
      <c r="F65" s="133">
        <v>497</v>
      </c>
      <c r="G65" s="139">
        <f t="shared" ref="G65:G128" si="30">C65*2</f>
        <v>25.02</v>
      </c>
    </row>
    <row r="66" spans="1:7" x14ac:dyDescent="0.25">
      <c r="A66" s="133"/>
      <c r="B66" s="130" t="s">
        <v>1915</v>
      </c>
      <c r="C66" s="135"/>
      <c r="D66" s="137"/>
      <c r="E66" s="137"/>
      <c r="F66" s="133"/>
    </row>
    <row r="67" spans="1:7" ht="30" x14ac:dyDescent="0.25">
      <c r="A67" s="133">
        <v>33</v>
      </c>
      <c r="B67" s="129" t="s">
        <v>2092</v>
      </c>
      <c r="C67" s="135">
        <v>12.44</v>
      </c>
      <c r="D67" s="137">
        <v>0</v>
      </c>
      <c r="E67" s="137">
        <v>376</v>
      </c>
      <c r="F67" s="133">
        <v>483</v>
      </c>
      <c r="G67" s="139">
        <f t="shared" ref="G67:G130" si="31">C67*2</f>
        <v>24.88</v>
      </c>
    </row>
    <row r="68" spans="1:7" x14ac:dyDescent="0.25">
      <c r="A68" s="133"/>
      <c r="B68" s="129" t="s">
        <v>2418</v>
      </c>
      <c r="C68" s="135"/>
      <c r="D68" s="137"/>
      <c r="E68" s="137"/>
      <c r="F68" s="133"/>
    </row>
    <row r="69" spans="1:7" ht="30" x14ac:dyDescent="0.25">
      <c r="A69" s="133">
        <v>34</v>
      </c>
      <c r="B69" s="129" t="s">
        <v>1935</v>
      </c>
      <c r="C69" s="135">
        <v>12.37</v>
      </c>
      <c r="D69" s="137">
        <v>0</v>
      </c>
      <c r="E69" s="137">
        <v>292</v>
      </c>
      <c r="F69" s="133">
        <v>532</v>
      </c>
      <c r="G69" s="139">
        <f t="shared" ref="G69:G132" si="32">C69*2</f>
        <v>24.74</v>
      </c>
    </row>
    <row r="70" spans="1:7" x14ac:dyDescent="0.25">
      <c r="A70" s="133"/>
      <c r="B70" s="130" t="s">
        <v>1844</v>
      </c>
      <c r="C70" s="135"/>
      <c r="D70" s="137"/>
      <c r="E70" s="137"/>
      <c r="F70" s="133"/>
    </row>
    <row r="71" spans="1:7" ht="30" x14ac:dyDescent="0.25">
      <c r="A71" s="133">
        <v>35</v>
      </c>
      <c r="B71" s="129" t="s">
        <v>2202</v>
      </c>
      <c r="C71" s="135">
        <v>12.29</v>
      </c>
      <c r="D71" s="137">
        <v>0</v>
      </c>
      <c r="E71" s="137">
        <v>370</v>
      </c>
      <c r="F71" s="133">
        <v>476</v>
      </c>
      <c r="G71" s="139">
        <f t="shared" ref="G71:G134" si="33">C71*2</f>
        <v>24.58</v>
      </c>
    </row>
    <row r="72" spans="1:7" x14ac:dyDescent="0.25">
      <c r="A72" s="133"/>
      <c r="B72" s="130" t="s">
        <v>2203</v>
      </c>
      <c r="C72" s="135"/>
      <c r="D72" s="137"/>
      <c r="E72" s="137"/>
      <c r="F72" s="133"/>
    </row>
    <row r="73" spans="1:7" ht="30" x14ac:dyDescent="0.25">
      <c r="A73" s="133">
        <v>36</v>
      </c>
      <c r="B73" s="129" t="s">
        <v>2015</v>
      </c>
      <c r="C73" s="135">
        <v>11.96</v>
      </c>
      <c r="D73" s="137">
        <v>0</v>
      </c>
      <c r="E73" s="137">
        <v>261</v>
      </c>
      <c r="F73" s="133">
        <v>564</v>
      </c>
      <c r="G73" s="139">
        <f t="shared" ref="G73:G136" si="34">C73*2</f>
        <v>23.92</v>
      </c>
    </row>
    <row r="74" spans="1:7" x14ac:dyDescent="0.25">
      <c r="A74" s="133"/>
      <c r="B74" s="130" t="s">
        <v>2004</v>
      </c>
      <c r="C74" s="135"/>
      <c r="D74" s="137"/>
      <c r="E74" s="137"/>
      <c r="F74" s="133"/>
    </row>
    <row r="75" spans="1:7" ht="30" x14ac:dyDescent="0.25">
      <c r="A75" s="133">
        <v>37</v>
      </c>
      <c r="B75" s="129" t="s">
        <v>1920</v>
      </c>
      <c r="C75" s="135">
        <v>11.94</v>
      </c>
      <c r="D75" s="137">
        <v>0</v>
      </c>
      <c r="E75" s="137">
        <v>305</v>
      </c>
      <c r="F75" s="133">
        <v>580</v>
      </c>
      <c r="G75" s="139">
        <f t="shared" ref="G75:G138" si="35">C75*2</f>
        <v>23.88</v>
      </c>
    </row>
    <row r="76" spans="1:7" x14ac:dyDescent="0.25">
      <c r="A76" s="133"/>
      <c r="B76" s="130" t="s">
        <v>1921</v>
      </c>
      <c r="C76" s="135"/>
      <c r="D76" s="137"/>
      <c r="E76" s="137"/>
      <c r="F76" s="133"/>
    </row>
    <row r="77" spans="1:7" ht="45" x14ac:dyDescent="0.25">
      <c r="A77" s="133">
        <v>38</v>
      </c>
      <c r="B77" s="129" t="s">
        <v>2000</v>
      </c>
      <c r="C77" s="135">
        <v>11.06</v>
      </c>
      <c r="D77" s="137">
        <v>0</v>
      </c>
      <c r="E77" s="137">
        <v>217</v>
      </c>
      <c r="F77" s="133">
        <v>613</v>
      </c>
      <c r="G77" s="139">
        <f t="shared" ref="G77:G140" si="36">C77*2</f>
        <v>22.12</v>
      </c>
    </row>
    <row r="78" spans="1:7" x14ac:dyDescent="0.25">
      <c r="A78" s="133"/>
      <c r="B78" s="130" t="s">
        <v>2001</v>
      </c>
      <c r="C78" s="135"/>
      <c r="D78" s="137"/>
      <c r="E78" s="137"/>
      <c r="F78" s="133"/>
    </row>
    <row r="79" spans="1:7" ht="30" x14ac:dyDescent="0.25">
      <c r="A79" s="133">
        <v>39</v>
      </c>
      <c r="B79" s="129" t="s">
        <v>1839</v>
      </c>
      <c r="C79" s="135">
        <v>10.97</v>
      </c>
      <c r="D79" s="137">
        <v>0</v>
      </c>
      <c r="E79" s="137">
        <v>261</v>
      </c>
      <c r="F79" s="133">
        <v>495</v>
      </c>
      <c r="G79" s="139">
        <f t="shared" ref="G79:G142" si="37">C79*2</f>
        <v>21.94</v>
      </c>
    </row>
    <row r="80" spans="1:7" x14ac:dyDescent="0.25">
      <c r="A80" s="133"/>
      <c r="B80" s="130" t="s">
        <v>1840</v>
      </c>
      <c r="C80" s="135"/>
      <c r="D80" s="137"/>
      <c r="E80" s="137"/>
      <c r="F80" s="133"/>
    </row>
    <row r="81" spans="1:7" ht="30" x14ac:dyDescent="0.25">
      <c r="A81" s="133">
        <v>40</v>
      </c>
      <c r="B81" s="129" t="s">
        <v>2069</v>
      </c>
      <c r="C81" s="135">
        <v>10.61</v>
      </c>
      <c r="D81" s="137">
        <v>0</v>
      </c>
      <c r="E81" s="137">
        <v>209</v>
      </c>
      <c r="F81" s="133">
        <v>565</v>
      </c>
      <c r="G81" s="139">
        <f t="shared" ref="G81:G144" si="38">C81*2</f>
        <v>21.22</v>
      </c>
    </row>
    <row r="82" spans="1:7" x14ac:dyDescent="0.25">
      <c r="A82" s="133"/>
      <c r="B82" s="130" t="s">
        <v>2070</v>
      </c>
      <c r="C82" s="135"/>
      <c r="D82" s="137"/>
      <c r="E82" s="137"/>
      <c r="F82" s="133"/>
    </row>
    <row r="83" spans="1:7" ht="30" x14ac:dyDescent="0.25">
      <c r="A83" s="133">
        <v>41</v>
      </c>
      <c r="B83" s="129" t="s">
        <v>1958</v>
      </c>
      <c r="C83" s="135">
        <v>10.45</v>
      </c>
      <c r="D83" s="137">
        <v>0</v>
      </c>
      <c r="E83" s="137">
        <v>230</v>
      </c>
      <c r="F83" s="133">
        <v>560</v>
      </c>
      <c r="G83" s="139">
        <f t="shared" ref="G83:G146" si="39">C83*2</f>
        <v>20.9</v>
      </c>
    </row>
    <row r="84" spans="1:7" x14ac:dyDescent="0.25">
      <c r="A84" s="133"/>
      <c r="B84" s="130" t="s">
        <v>1959</v>
      </c>
      <c r="C84" s="135"/>
      <c r="D84" s="137"/>
      <c r="E84" s="137"/>
      <c r="F84" s="133"/>
    </row>
    <row r="85" spans="1:7" ht="30" x14ac:dyDescent="0.25">
      <c r="A85" s="133">
        <v>42</v>
      </c>
      <c r="B85" s="129" t="s">
        <v>1971</v>
      </c>
      <c r="C85" s="135">
        <v>9.77</v>
      </c>
      <c r="D85" s="137">
        <v>0</v>
      </c>
      <c r="E85" s="137">
        <v>230</v>
      </c>
      <c r="F85" s="133">
        <v>571</v>
      </c>
      <c r="G85" s="139">
        <f t="shared" ref="G85:G148" si="40">C85*2</f>
        <v>19.54</v>
      </c>
    </row>
    <row r="86" spans="1:7" x14ac:dyDescent="0.25">
      <c r="A86" s="133"/>
      <c r="B86" s="130" t="s">
        <v>1972</v>
      </c>
      <c r="C86" s="135"/>
      <c r="D86" s="137"/>
      <c r="E86" s="137"/>
      <c r="F86" s="133"/>
    </row>
    <row r="87" spans="1:7" ht="30" x14ac:dyDescent="0.25">
      <c r="A87" s="133">
        <v>43</v>
      </c>
      <c r="B87" s="129" t="s">
        <v>1940</v>
      </c>
      <c r="C87" s="135">
        <v>9.57</v>
      </c>
      <c r="D87" s="137">
        <v>0</v>
      </c>
      <c r="E87" s="137">
        <v>250</v>
      </c>
      <c r="F87" s="133">
        <v>532</v>
      </c>
      <c r="G87" s="139">
        <f t="shared" ref="G87:G150" si="41">C87*2</f>
        <v>19.14</v>
      </c>
    </row>
    <row r="88" spans="1:7" x14ac:dyDescent="0.25">
      <c r="A88" s="133"/>
      <c r="B88" s="130" t="s">
        <v>1941</v>
      </c>
      <c r="C88" s="135"/>
      <c r="D88" s="137"/>
      <c r="E88" s="137"/>
      <c r="F88" s="133"/>
    </row>
    <row r="89" spans="1:7" ht="30" x14ac:dyDescent="0.25">
      <c r="A89" s="133">
        <v>44</v>
      </c>
      <c r="B89" s="129" t="s">
        <v>1932</v>
      </c>
      <c r="C89" s="135">
        <v>9.43</v>
      </c>
      <c r="D89" s="137">
        <v>0</v>
      </c>
      <c r="E89" s="137">
        <v>230</v>
      </c>
      <c r="F89" s="133">
        <v>489</v>
      </c>
      <c r="G89" s="139">
        <f t="shared" ref="G89:G152" si="42">C89*2</f>
        <v>18.86</v>
      </c>
    </row>
    <row r="90" spans="1:7" x14ac:dyDescent="0.25">
      <c r="A90" s="133"/>
      <c r="B90" s="130" t="s">
        <v>1933</v>
      </c>
      <c r="C90" s="135"/>
      <c r="D90" s="137"/>
      <c r="E90" s="137"/>
      <c r="F90" s="133"/>
    </row>
    <row r="91" spans="1:7" ht="30" x14ac:dyDescent="0.25">
      <c r="A91" s="133">
        <v>45</v>
      </c>
      <c r="B91" s="129" t="s">
        <v>2223</v>
      </c>
      <c r="C91" s="135">
        <v>9.01</v>
      </c>
      <c r="D91" s="137">
        <v>0</v>
      </c>
      <c r="E91" s="137">
        <v>359</v>
      </c>
      <c r="F91" s="133">
        <v>598</v>
      </c>
      <c r="G91" s="139">
        <f t="shared" ref="G91:G154" si="43">C91*2</f>
        <v>18.02</v>
      </c>
    </row>
    <row r="92" spans="1:7" x14ac:dyDescent="0.25">
      <c r="A92" s="133"/>
      <c r="B92" s="130" t="s">
        <v>2224</v>
      </c>
      <c r="C92" s="135"/>
      <c r="D92" s="137"/>
      <c r="E92" s="137"/>
      <c r="F92" s="133"/>
    </row>
    <row r="93" spans="1:7" ht="30" x14ac:dyDescent="0.25">
      <c r="A93" s="133">
        <v>46</v>
      </c>
      <c r="B93" s="129" t="s">
        <v>1896</v>
      </c>
      <c r="C93" s="135">
        <v>8.7100000000000009</v>
      </c>
      <c r="D93" s="137">
        <v>0</v>
      </c>
      <c r="E93" s="137">
        <v>94</v>
      </c>
      <c r="F93" s="133">
        <v>516</v>
      </c>
      <c r="G93" s="139">
        <f t="shared" ref="G93:G156" si="44">C93*2</f>
        <v>17.420000000000002</v>
      </c>
    </row>
    <row r="94" spans="1:7" x14ac:dyDescent="0.25">
      <c r="A94" s="133"/>
      <c r="B94" s="130" t="s">
        <v>1897</v>
      </c>
      <c r="C94" s="135"/>
      <c r="D94" s="137"/>
      <c r="E94" s="137"/>
      <c r="F94" s="133"/>
    </row>
    <row r="95" spans="1:7" ht="30" x14ac:dyDescent="0.25">
      <c r="A95" s="133">
        <v>47</v>
      </c>
      <c r="B95" s="129" t="s">
        <v>2057</v>
      </c>
      <c r="C95" s="135">
        <v>8.7100000000000009</v>
      </c>
      <c r="D95" s="137">
        <v>0</v>
      </c>
      <c r="E95" s="137">
        <v>312</v>
      </c>
      <c r="F95" s="133">
        <v>517</v>
      </c>
      <c r="G95" s="139">
        <f t="shared" ref="G95:G158" si="45">C95*2</f>
        <v>17.420000000000002</v>
      </c>
    </row>
    <row r="96" spans="1:7" x14ac:dyDescent="0.25">
      <c r="A96" s="133"/>
      <c r="B96" s="130" t="s">
        <v>2058</v>
      </c>
      <c r="C96" s="135"/>
      <c r="D96" s="137"/>
      <c r="E96" s="137"/>
      <c r="F96" s="133"/>
    </row>
    <row r="97" spans="1:7" ht="30" x14ac:dyDescent="0.25">
      <c r="A97" s="133">
        <v>48</v>
      </c>
      <c r="B97" s="129" t="s">
        <v>1946</v>
      </c>
      <c r="C97" s="135">
        <v>8.5500000000000007</v>
      </c>
      <c r="D97" s="137">
        <v>0</v>
      </c>
      <c r="E97" s="137">
        <v>156</v>
      </c>
      <c r="F97" s="133">
        <v>518</v>
      </c>
      <c r="G97" s="139">
        <f t="shared" ref="G97:G160" si="46">C97*2</f>
        <v>17.100000000000001</v>
      </c>
    </row>
    <row r="98" spans="1:7" x14ac:dyDescent="0.25">
      <c r="A98" s="133"/>
      <c r="B98" s="130" t="s">
        <v>1947</v>
      </c>
      <c r="C98" s="135"/>
      <c r="D98" s="137"/>
      <c r="E98" s="137"/>
      <c r="F98" s="133"/>
    </row>
    <row r="99" spans="1:7" ht="30" x14ac:dyDescent="0.25">
      <c r="A99" s="133">
        <v>49</v>
      </c>
      <c r="B99" s="129" t="s">
        <v>2054</v>
      </c>
      <c r="C99" s="135">
        <v>8.42</v>
      </c>
      <c r="D99" s="137">
        <v>0</v>
      </c>
      <c r="E99" s="137">
        <v>271</v>
      </c>
      <c r="F99" s="133">
        <v>529</v>
      </c>
      <c r="G99" s="139">
        <f t="shared" ref="G99:G162" si="47">C99*2</f>
        <v>16.84</v>
      </c>
    </row>
    <row r="100" spans="1:7" x14ac:dyDescent="0.25">
      <c r="A100" s="133"/>
      <c r="B100" s="130" t="s">
        <v>2055</v>
      </c>
      <c r="C100" s="135"/>
      <c r="D100" s="137"/>
      <c r="E100" s="137"/>
      <c r="F100" s="133"/>
    </row>
    <row r="101" spans="1:7" ht="30" x14ac:dyDescent="0.25">
      <c r="A101" s="133">
        <v>50</v>
      </c>
      <c r="B101" s="129" t="s">
        <v>1955</v>
      </c>
      <c r="C101" s="135">
        <v>8.2100000000000009</v>
      </c>
      <c r="D101" s="137">
        <v>0</v>
      </c>
      <c r="E101" s="137">
        <v>177</v>
      </c>
      <c r="F101" s="133">
        <v>497</v>
      </c>
      <c r="G101" s="139">
        <f t="shared" ref="G101:G164" si="48">C101*2</f>
        <v>16.420000000000002</v>
      </c>
    </row>
    <row r="102" spans="1:7" x14ac:dyDescent="0.25">
      <c r="A102" s="133"/>
      <c r="B102" s="130" t="s">
        <v>1956</v>
      </c>
      <c r="C102" s="135"/>
      <c r="D102" s="137"/>
      <c r="E102" s="137"/>
      <c r="F102" s="133"/>
    </row>
    <row r="103" spans="1:7" ht="30" x14ac:dyDescent="0.25">
      <c r="A103" s="133">
        <v>51</v>
      </c>
      <c r="B103" s="129" t="s">
        <v>2292</v>
      </c>
      <c r="C103" s="135">
        <v>8.18</v>
      </c>
      <c r="D103" s="137">
        <v>0</v>
      </c>
      <c r="E103" s="137">
        <v>318</v>
      </c>
      <c r="F103" s="133">
        <v>40</v>
      </c>
      <c r="G103" s="139">
        <f t="shared" ref="G103:G166" si="49">C103*2</f>
        <v>16.36</v>
      </c>
    </row>
    <row r="104" spans="1:7" ht="30" x14ac:dyDescent="0.25">
      <c r="A104" s="133"/>
      <c r="B104" s="129" t="s">
        <v>2419</v>
      </c>
      <c r="C104" s="135"/>
      <c r="D104" s="137"/>
      <c r="E104" s="137"/>
      <c r="F104" s="133"/>
    </row>
    <row r="105" spans="1:7" ht="30" x14ac:dyDescent="0.25">
      <c r="A105" s="133">
        <v>52</v>
      </c>
      <c r="B105" s="129" t="s">
        <v>1943</v>
      </c>
      <c r="C105" s="135">
        <v>8.11</v>
      </c>
      <c r="D105" s="137">
        <v>0</v>
      </c>
      <c r="E105" s="137">
        <v>295</v>
      </c>
      <c r="F105" s="133">
        <v>580</v>
      </c>
      <c r="G105" s="139">
        <f t="shared" ref="G105:G168" si="50">C105*2</f>
        <v>16.22</v>
      </c>
    </row>
    <row r="106" spans="1:7" x14ac:dyDescent="0.25">
      <c r="A106" s="133"/>
      <c r="B106" s="130" t="s">
        <v>1944</v>
      </c>
      <c r="C106" s="135"/>
      <c r="D106" s="137"/>
      <c r="E106" s="137"/>
      <c r="F106" s="133"/>
    </row>
    <row r="107" spans="1:7" ht="30" x14ac:dyDescent="0.25">
      <c r="A107" s="133">
        <v>53</v>
      </c>
      <c r="B107" s="129" t="s">
        <v>2293</v>
      </c>
      <c r="C107" s="135">
        <v>8.0399999999999991</v>
      </c>
      <c r="D107" s="137">
        <v>0</v>
      </c>
      <c r="E107" s="137">
        <v>379</v>
      </c>
      <c r="F107" s="133">
        <v>300</v>
      </c>
      <c r="G107" s="139">
        <f t="shared" ref="G107:G170" si="51">C107*2</f>
        <v>16.079999999999998</v>
      </c>
    </row>
    <row r="108" spans="1:7" x14ac:dyDescent="0.25">
      <c r="A108" s="133"/>
      <c r="B108" s="130" t="s">
        <v>2420</v>
      </c>
      <c r="C108" s="135"/>
      <c r="D108" s="137"/>
      <c r="E108" s="137"/>
      <c r="F108" s="133"/>
    </row>
    <row r="109" spans="1:7" ht="30" x14ac:dyDescent="0.25">
      <c r="A109" s="133">
        <v>54</v>
      </c>
      <c r="B109" s="129" t="s">
        <v>1985</v>
      </c>
      <c r="C109" s="135">
        <v>7.96</v>
      </c>
      <c r="D109" s="137">
        <v>0</v>
      </c>
      <c r="E109" s="137">
        <v>209</v>
      </c>
      <c r="F109" s="133">
        <v>520</v>
      </c>
      <c r="G109" s="139">
        <f t="shared" ref="G109:G172" si="52">C109*2</f>
        <v>15.92</v>
      </c>
    </row>
    <row r="110" spans="1:7" x14ac:dyDescent="0.25">
      <c r="A110" s="133"/>
      <c r="B110" s="130" t="s">
        <v>1986</v>
      </c>
      <c r="C110" s="135"/>
      <c r="D110" s="137"/>
      <c r="E110" s="137"/>
      <c r="F110" s="133"/>
    </row>
    <row r="111" spans="1:7" ht="30" x14ac:dyDescent="0.25">
      <c r="A111" s="133">
        <v>55</v>
      </c>
      <c r="B111" s="129" t="s">
        <v>1929</v>
      </c>
      <c r="C111" s="135">
        <v>7.9</v>
      </c>
      <c r="D111" s="137">
        <v>0</v>
      </c>
      <c r="E111" s="137">
        <v>188</v>
      </c>
      <c r="F111" s="133">
        <v>501</v>
      </c>
      <c r="G111" s="139">
        <f t="shared" ref="G111:G174" si="53">C111*2</f>
        <v>15.8</v>
      </c>
    </row>
    <row r="112" spans="1:7" x14ac:dyDescent="0.25">
      <c r="A112" s="133"/>
      <c r="B112" s="130" t="s">
        <v>1930</v>
      </c>
      <c r="C112" s="135"/>
      <c r="D112" s="137"/>
      <c r="E112" s="137"/>
      <c r="F112" s="133"/>
    </row>
    <row r="113" spans="1:7" ht="30" x14ac:dyDescent="0.25">
      <c r="A113" s="133">
        <v>56</v>
      </c>
      <c r="B113" s="129" t="s">
        <v>1861</v>
      </c>
      <c r="C113" s="135">
        <v>7.79</v>
      </c>
      <c r="D113" s="137">
        <v>0</v>
      </c>
      <c r="E113" s="137">
        <v>250</v>
      </c>
      <c r="F113" s="133">
        <v>531</v>
      </c>
      <c r="G113" s="139">
        <f t="shared" ref="G113:G176" si="54">C113*2</f>
        <v>15.58</v>
      </c>
    </row>
    <row r="114" spans="1:7" x14ac:dyDescent="0.25">
      <c r="A114" s="133"/>
      <c r="B114" s="130" t="s">
        <v>1862</v>
      </c>
      <c r="C114" s="135"/>
      <c r="D114" s="137"/>
      <c r="E114" s="137"/>
      <c r="F114" s="133"/>
    </row>
    <row r="115" spans="1:7" ht="30" x14ac:dyDescent="0.25">
      <c r="A115" s="133">
        <v>57</v>
      </c>
      <c r="B115" s="129" t="s">
        <v>2032</v>
      </c>
      <c r="C115" s="135">
        <v>7.73</v>
      </c>
      <c r="D115" s="137">
        <v>0</v>
      </c>
      <c r="E115" s="137">
        <v>138</v>
      </c>
      <c r="F115" s="133">
        <v>513</v>
      </c>
      <c r="G115" s="139">
        <f t="shared" ref="G115:G178" si="55">C115*2</f>
        <v>15.46</v>
      </c>
    </row>
    <row r="116" spans="1:7" x14ac:dyDescent="0.25">
      <c r="A116" s="133"/>
      <c r="B116" s="130" t="s">
        <v>1959</v>
      </c>
      <c r="C116" s="135"/>
      <c r="D116" s="137"/>
      <c r="E116" s="137"/>
      <c r="F116" s="133"/>
    </row>
    <row r="117" spans="1:7" ht="30" x14ac:dyDescent="0.25">
      <c r="A117" s="133">
        <v>58</v>
      </c>
      <c r="B117" s="129" t="s">
        <v>1887</v>
      </c>
      <c r="C117" s="135">
        <v>7.64</v>
      </c>
      <c r="D117" s="137">
        <v>0</v>
      </c>
      <c r="E117" s="137">
        <v>115</v>
      </c>
      <c r="F117" s="133">
        <v>565</v>
      </c>
      <c r="G117" s="139">
        <f t="shared" ref="G117:G180" si="56">C117*2</f>
        <v>15.28</v>
      </c>
    </row>
    <row r="118" spans="1:7" x14ac:dyDescent="0.25">
      <c r="A118" s="133"/>
      <c r="B118" s="130" t="s">
        <v>1888</v>
      </c>
      <c r="C118" s="135"/>
      <c r="D118" s="137"/>
      <c r="E118" s="137"/>
      <c r="F118" s="133"/>
    </row>
    <row r="119" spans="1:7" ht="30" x14ac:dyDescent="0.25">
      <c r="A119" s="133">
        <v>59</v>
      </c>
      <c r="B119" s="129" t="s">
        <v>2294</v>
      </c>
      <c r="C119" s="135">
        <v>7.52</v>
      </c>
      <c r="D119" s="137">
        <v>0</v>
      </c>
      <c r="E119" s="137">
        <v>863</v>
      </c>
      <c r="F119" s="133">
        <v>159</v>
      </c>
      <c r="G119" s="139">
        <f t="shared" ref="G119:G182" si="57">C119*2</f>
        <v>15.04</v>
      </c>
    </row>
    <row r="120" spans="1:7" x14ac:dyDescent="0.25">
      <c r="A120" s="133"/>
      <c r="B120" s="130" t="s">
        <v>1882</v>
      </c>
      <c r="C120" s="135"/>
      <c r="D120" s="137"/>
      <c r="E120" s="137"/>
      <c r="F120" s="133"/>
    </row>
    <row r="121" spans="1:7" x14ac:dyDescent="0.25">
      <c r="A121" s="133">
        <v>60</v>
      </c>
      <c r="B121" s="129" t="s">
        <v>2295</v>
      </c>
      <c r="C121" s="135">
        <v>7.47</v>
      </c>
      <c r="D121" s="137">
        <v>0</v>
      </c>
      <c r="E121" s="137">
        <v>772</v>
      </c>
      <c r="F121" s="133">
        <v>215</v>
      </c>
      <c r="G121" s="139">
        <f t="shared" ref="G121:G184" si="58">C121*2</f>
        <v>14.94</v>
      </c>
    </row>
    <row r="122" spans="1:7" ht="30" x14ac:dyDescent="0.25">
      <c r="A122" s="133"/>
      <c r="B122" s="129" t="s">
        <v>2421</v>
      </c>
      <c r="C122" s="135"/>
      <c r="D122" s="137"/>
      <c r="E122" s="137"/>
      <c r="F122" s="133"/>
    </row>
    <row r="123" spans="1:7" ht="30" x14ac:dyDescent="0.25">
      <c r="A123" s="133">
        <v>61</v>
      </c>
      <c r="B123" s="129" t="s">
        <v>2009</v>
      </c>
      <c r="C123" s="135">
        <v>7.41</v>
      </c>
      <c r="D123" s="137">
        <v>0</v>
      </c>
      <c r="E123" s="137">
        <v>146</v>
      </c>
      <c r="F123" s="133">
        <v>544</v>
      </c>
      <c r="G123" s="139">
        <f t="shared" ref="G123:G186" si="59">C123*2</f>
        <v>14.82</v>
      </c>
    </row>
    <row r="124" spans="1:7" x14ac:dyDescent="0.25">
      <c r="A124" s="133"/>
      <c r="B124" s="130" t="s">
        <v>2010</v>
      </c>
      <c r="C124" s="135"/>
      <c r="D124" s="137"/>
      <c r="E124" s="137"/>
      <c r="F124" s="133"/>
    </row>
    <row r="125" spans="1:7" ht="30" x14ac:dyDescent="0.25">
      <c r="A125" s="133">
        <v>62</v>
      </c>
      <c r="B125" s="129" t="s">
        <v>2034</v>
      </c>
      <c r="C125" s="135">
        <v>7.41</v>
      </c>
      <c r="D125" s="137">
        <v>0</v>
      </c>
      <c r="E125" s="137">
        <v>277</v>
      </c>
      <c r="F125" s="133">
        <v>498</v>
      </c>
      <c r="G125" s="139">
        <f t="shared" ref="G125:G188" si="60">C125*2</f>
        <v>14.82</v>
      </c>
    </row>
    <row r="126" spans="1:7" x14ac:dyDescent="0.25">
      <c r="A126" s="133"/>
      <c r="B126" s="130" t="s">
        <v>2035</v>
      </c>
      <c r="C126" s="135"/>
      <c r="D126" s="137"/>
      <c r="E126" s="137"/>
      <c r="F126" s="133"/>
    </row>
    <row r="127" spans="1:7" ht="30" x14ac:dyDescent="0.25">
      <c r="A127" s="133">
        <v>63</v>
      </c>
      <c r="B127" s="129" t="s">
        <v>2228</v>
      </c>
      <c r="C127" s="135">
        <v>7.26</v>
      </c>
      <c r="D127" s="137">
        <v>0</v>
      </c>
      <c r="E127" s="137">
        <v>267</v>
      </c>
      <c r="F127" s="133">
        <v>596</v>
      </c>
      <c r="G127" s="139">
        <f t="shared" ref="G127:G190" si="61">C127*2</f>
        <v>14.52</v>
      </c>
    </row>
    <row r="128" spans="1:7" x14ac:dyDescent="0.25">
      <c r="A128" s="133"/>
      <c r="B128" s="130" t="s">
        <v>1978</v>
      </c>
      <c r="C128" s="135"/>
      <c r="D128" s="137"/>
      <c r="E128" s="137"/>
      <c r="F128" s="133"/>
    </row>
    <row r="129" spans="1:7" ht="30" x14ac:dyDescent="0.25">
      <c r="A129" s="133">
        <v>64</v>
      </c>
      <c r="B129" s="129" t="s">
        <v>2049</v>
      </c>
      <c r="C129" s="135">
        <v>7.07</v>
      </c>
      <c r="D129" s="137">
        <v>0</v>
      </c>
      <c r="E129" s="137">
        <v>198</v>
      </c>
      <c r="F129" s="133">
        <v>489</v>
      </c>
      <c r="G129" s="139">
        <f t="shared" ref="G129:G192" si="62">C129*2</f>
        <v>14.14</v>
      </c>
    </row>
    <row r="130" spans="1:7" x14ac:dyDescent="0.25">
      <c r="A130" s="133"/>
      <c r="B130" s="130" t="s">
        <v>1877</v>
      </c>
      <c r="C130" s="135"/>
      <c r="D130" s="137"/>
      <c r="E130" s="137"/>
      <c r="F130" s="133"/>
    </row>
    <row r="131" spans="1:7" ht="30" x14ac:dyDescent="0.25">
      <c r="A131" s="133">
        <v>65</v>
      </c>
      <c r="B131" s="129" t="s">
        <v>1926</v>
      </c>
      <c r="C131" s="135">
        <v>7.02</v>
      </c>
      <c r="D131" s="137">
        <v>0</v>
      </c>
      <c r="E131" s="137">
        <v>146</v>
      </c>
      <c r="F131" s="133">
        <v>499</v>
      </c>
      <c r="G131" s="139">
        <f t="shared" ref="G131:G194" si="63">C131*2</f>
        <v>14.04</v>
      </c>
    </row>
    <row r="132" spans="1:7" x14ac:dyDescent="0.25">
      <c r="A132" s="133"/>
      <c r="B132" s="130" t="s">
        <v>1927</v>
      </c>
      <c r="C132" s="135"/>
      <c r="D132" s="137"/>
      <c r="E132" s="137"/>
      <c r="F132" s="133"/>
    </row>
    <row r="133" spans="1:7" ht="30" x14ac:dyDescent="0.25">
      <c r="A133" s="133">
        <v>66</v>
      </c>
      <c r="B133" s="129" t="s">
        <v>1960</v>
      </c>
      <c r="C133" s="135">
        <v>6.78</v>
      </c>
      <c r="D133" s="137">
        <v>0</v>
      </c>
      <c r="E133" s="137">
        <v>167</v>
      </c>
      <c r="F133" s="133">
        <v>575</v>
      </c>
      <c r="G133" s="139">
        <f t="shared" ref="G133:G196" si="64">C133*2</f>
        <v>13.56</v>
      </c>
    </row>
    <row r="134" spans="1:7" x14ac:dyDescent="0.25">
      <c r="A134" s="133"/>
      <c r="B134" s="130" t="s">
        <v>1961</v>
      </c>
      <c r="C134" s="135"/>
      <c r="D134" s="137"/>
      <c r="E134" s="137"/>
      <c r="F134" s="133"/>
    </row>
    <row r="135" spans="1:7" ht="30" x14ac:dyDescent="0.25">
      <c r="A135" s="133">
        <v>67</v>
      </c>
      <c r="B135" s="129" t="s">
        <v>2230</v>
      </c>
      <c r="C135" s="135">
        <v>6.68</v>
      </c>
      <c r="D135" s="137">
        <v>0</v>
      </c>
      <c r="E135" s="137">
        <v>123</v>
      </c>
      <c r="F135" s="133">
        <v>633</v>
      </c>
      <c r="G135" s="139">
        <f t="shared" ref="G135:G198" si="65">C135*2</f>
        <v>13.36</v>
      </c>
    </row>
    <row r="136" spans="1:7" x14ac:dyDescent="0.25">
      <c r="A136" s="133"/>
      <c r="B136" s="130" t="s">
        <v>2134</v>
      </c>
      <c r="C136" s="135"/>
      <c r="D136" s="137"/>
      <c r="E136" s="137"/>
      <c r="F136" s="133"/>
    </row>
    <row r="137" spans="1:7" ht="30" x14ac:dyDescent="0.25">
      <c r="A137" s="133">
        <v>68</v>
      </c>
      <c r="B137" s="129" t="s">
        <v>2296</v>
      </c>
      <c r="C137" s="135">
        <v>6.6</v>
      </c>
      <c r="D137" s="137">
        <v>0</v>
      </c>
      <c r="E137" s="137">
        <v>863</v>
      </c>
      <c r="F137" s="133">
        <v>181</v>
      </c>
      <c r="G137" s="139">
        <f t="shared" ref="G137:G200" si="66">C137*2</f>
        <v>13.2</v>
      </c>
    </row>
    <row r="138" spans="1:7" x14ac:dyDescent="0.25">
      <c r="A138" s="133"/>
      <c r="B138" s="130" t="s">
        <v>2422</v>
      </c>
      <c r="C138" s="135"/>
      <c r="D138" s="137"/>
      <c r="E138" s="137"/>
      <c r="F138" s="133"/>
    </row>
    <row r="139" spans="1:7" ht="30" x14ac:dyDescent="0.25">
      <c r="A139" s="133">
        <v>69</v>
      </c>
      <c r="B139" s="129" t="s">
        <v>2297</v>
      </c>
      <c r="C139" s="135">
        <v>6.49</v>
      </c>
      <c r="D139" s="137">
        <v>0</v>
      </c>
      <c r="E139" s="137">
        <v>282</v>
      </c>
      <c r="F139" s="133">
        <v>585</v>
      </c>
      <c r="G139" s="139">
        <f t="shared" ref="G139:G202" si="67">C139*2</f>
        <v>12.98</v>
      </c>
    </row>
    <row r="140" spans="1:7" x14ac:dyDescent="0.25">
      <c r="A140" s="133"/>
      <c r="B140" s="129" t="s">
        <v>2423</v>
      </c>
      <c r="C140" s="135"/>
      <c r="D140" s="137"/>
      <c r="E140" s="137"/>
      <c r="F140" s="133"/>
    </row>
    <row r="141" spans="1:7" ht="30" x14ac:dyDescent="0.25">
      <c r="A141" s="133">
        <v>70</v>
      </c>
      <c r="B141" s="129" t="s">
        <v>2085</v>
      </c>
      <c r="C141" s="135">
        <v>6.38</v>
      </c>
      <c r="D141" s="137">
        <v>0</v>
      </c>
      <c r="E141" s="137">
        <v>303</v>
      </c>
      <c r="F141" s="133">
        <v>510</v>
      </c>
      <c r="G141" s="139">
        <f t="shared" ref="G141:G204" si="68">C141*2</f>
        <v>12.76</v>
      </c>
    </row>
    <row r="142" spans="1:7" x14ac:dyDescent="0.25">
      <c r="A142" s="133"/>
      <c r="B142" s="130" t="s">
        <v>2086</v>
      </c>
      <c r="C142" s="135"/>
      <c r="D142" s="137"/>
      <c r="E142" s="137"/>
      <c r="F142" s="133"/>
    </row>
    <row r="143" spans="1:7" ht="45" x14ac:dyDescent="0.25">
      <c r="A143" s="127">
        <v>71</v>
      </c>
      <c r="B143" s="129" t="s">
        <v>2424</v>
      </c>
      <c r="C143" s="131">
        <v>6.35</v>
      </c>
      <c r="D143" s="132">
        <v>0</v>
      </c>
      <c r="E143" s="132">
        <v>102</v>
      </c>
      <c r="F143" s="127">
        <v>74</v>
      </c>
      <c r="G143" s="139">
        <f t="shared" ref="G143:G206" si="69">C143*2</f>
        <v>12.7</v>
      </c>
    </row>
    <row r="144" spans="1:7" ht="30" x14ac:dyDescent="0.25">
      <c r="A144" s="133">
        <v>72</v>
      </c>
      <c r="B144" s="129" t="s">
        <v>2298</v>
      </c>
      <c r="C144" s="135">
        <v>6.34</v>
      </c>
      <c r="D144" s="137">
        <v>0</v>
      </c>
      <c r="E144" s="137">
        <v>219</v>
      </c>
      <c r="F144" s="133">
        <v>518</v>
      </c>
    </row>
    <row r="145" spans="1:7" x14ac:dyDescent="0.25">
      <c r="A145" s="133"/>
      <c r="B145" s="130" t="s">
        <v>2425</v>
      </c>
      <c r="C145" s="135"/>
      <c r="D145" s="137"/>
      <c r="E145" s="137"/>
      <c r="F145" s="133"/>
      <c r="G145" s="139">
        <f t="shared" ref="G145:G208" si="70">C145*2</f>
        <v>0</v>
      </c>
    </row>
    <row r="146" spans="1:7" ht="30" x14ac:dyDescent="0.25">
      <c r="A146" s="133">
        <v>73</v>
      </c>
      <c r="B146" s="129" t="s">
        <v>2299</v>
      </c>
      <c r="C146" s="135">
        <v>6.32</v>
      </c>
      <c r="D146" s="137">
        <v>0</v>
      </c>
      <c r="E146" s="137">
        <v>409</v>
      </c>
      <c r="F146" s="133">
        <v>163</v>
      </c>
    </row>
    <row r="147" spans="1:7" x14ac:dyDescent="0.25">
      <c r="A147" s="133"/>
      <c r="B147" s="129" t="s">
        <v>2426</v>
      </c>
      <c r="C147" s="135"/>
      <c r="D147" s="137"/>
      <c r="E147" s="137"/>
      <c r="F147" s="133"/>
      <c r="G147" s="139">
        <f t="shared" ref="G147:G210" si="71">C147*2</f>
        <v>0</v>
      </c>
    </row>
    <row r="148" spans="1:7" ht="30" x14ac:dyDescent="0.25">
      <c r="A148" s="133">
        <v>74</v>
      </c>
      <c r="B148" s="129" t="s">
        <v>2133</v>
      </c>
      <c r="C148" s="135">
        <v>6.22</v>
      </c>
      <c r="D148" s="137">
        <v>0</v>
      </c>
      <c r="E148" s="137">
        <v>132</v>
      </c>
      <c r="F148" s="133">
        <v>554</v>
      </c>
    </row>
    <row r="149" spans="1:7" x14ac:dyDescent="0.25">
      <c r="A149" s="133"/>
      <c r="B149" s="130" t="s">
        <v>2134</v>
      </c>
      <c r="C149" s="135"/>
      <c r="D149" s="137"/>
      <c r="E149" s="137"/>
      <c r="F149" s="133"/>
      <c r="G149" s="139">
        <f t="shared" ref="G149:G212" si="72">C149*2</f>
        <v>0</v>
      </c>
    </row>
    <row r="150" spans="1:7" ht="30" x14ac:dyDescent="0.25">
      <c r="A150" s="133">
        <v>75</v>
      </c>
      <c r="B150" s="129" t="s">
        <v>2186</v>
      </c>
      <c r="C150" s="135">
        <v>6.21</v>
      </c>
      <c r="D150" s="137">
        <v>0</v>
      </c>
      <c r="E150" s="137">
        <v>209</v>
      </c>
      <c r="F150" s="133">
        <v>514</v>
      </c>
    </row>
    <row r="151" spans="1:7" x14ac:dyDescent="0.25">
      <c r="A151" s="133"/>
      <c r="B151" s="130" t="s">
        <v>2187</v>
      </c>
      <c r="C151" s="135"/>
      <c r="D151" s="137"/>
      <c r="E151" s="137"/>
      <c r="F151" s="133"/>
      <c r="G151" s="139">
        <f t="shared" ref="G151:G214" si="73">C151*2</f>
        <v>0</v>
      </c>
    </row>
    <row r="152" spans="1:7" ht="30" x14ac:dyDescent="0.25">
      <c r="A152" s="133">
        <v>76</v>
      </c>
      <c r="B152" s="129" t="s">
        <v>2023</v>
      </c>
      <c r="C152" s="135">
        <v>6.2</v>
      </c>
      <c r="D152" s="137">
        <v>0</v>
      </c>
      <c r="E152" s="137">
        <v>209</v>
      </c>
      <c r="F152" s="133">
        <v>511</v>
      </c>
    </row>
    <row r="153" spans="1:7" x14ac:dyDescent="0.25">
      <c r="A153" s="133"/>
      <c r="B153" s="130" t="s">
        <v>2024</v>
      </c>
      <c r="C153" s="135"/>
      <c r="D153" s="137"/>
      <c r="E153" s="137"/>
      <c r="F153" s="133"/>
      <c r="G153" s="139">
        <f t="shared" ref="G153:G216" si="74">C153*2</f>
        <v>0</v>
      </c>
    </row>
    <row r="154" spans="1:7" ht="30" x14ac:dyDescent="0.25">
      <c r="A154" s="133">
        <v>77</v>
      </c>
      <c r="B154" s="129" t="s">
        <v>2300</v>
      </c>
      <c r="C154" s="135">
        <v>6.13</v>
      </c>
      <c r="D154" s="137">
        <v>0</v>
      </c>
      <c r="E154" s="137">
        <v>500</v>
      </c>
      <c r="F154" s="133">
        <v>95</v>
      </c>
    </row>
    <row r="155" spans="1:7" x14ac:dyDescent="0.25">
      <c r="A155" s="133"/>
      <c r="B155" s="130" t="s">
        <v>1882</v>
      </c>
      <c r="C155" s="135"/>
      <c r="D155" s="137"/>
      <c r="E155" s="137"/>
      <c r="F155" s="133"/>
      <c r="G155" s="139">
        <f t="shared" ref="G155:G218" si="75">C155*2</f>
        <v>0</v>
      </c>
    </row>
    <row r="156" spans="1:7" ht="30" x14ac:dyDescent="0.25">
      <c r="A156" s="133">
        <v>78</v>
      </c>
      <c r="B156" s="129" t="s">
        <v>2301</v>
      </c>
      <c r="C156" s="135">
        <v>6.06</v>
      </c>
      <c r="D156" s="137">
        <v>0</v>
      </c>
      <c r="E156" s="137">
        <v>590</v>
      </c>
      <c r="F156" s="133">
        <v>161</v>
      </c>
    </row>
    <row r="157" spans="1:7" x14ac:dyDescent="0.25">
      <c r="A157" s="133"/>
      <c r="B157" s="130" t="s">
        <v>2427</v>
      </c>
      <c r="C157" s="135"/>
      <c r="D157" s="137"/>
      <c r="E157" s="137"/>
      <c r="F157" s="133"/>
      <c r="G157" s="139">
        <f t="shared" ref="G157:G220" si="76">C157*2</f>
        <v>0</v>
      </c>
    </row>
    <row r="158" spans="1:7" ht="30" x14ac:dyDescent="0.25">
      <c r="A158" s="133">
        <v>79</v>
      </c>
      <c r="B158" s="129" t="s">
        <v>2302</v>
      </c>
      <c r="C158" s="135">
        <v>5.99</v>
      </c>
      <c r="D158" s="137">
        <v>0</v>
      </c>
      <c r="E158" s="137">
        <v>681</v>
      </c>
      <c r="F158" s="133">
        <v>248</v>
      </c>
    </row>
    <row r="159" spans="1:7" x14ac:dyDescent="0.25">
      <c r="A159" s="133"/>
      <c r="B159" s="130" t="s">
        <v>2239</v>
      </c>
      <c r="C159" s="135"/>
      <c r="D159" s="137"/>
      <c r="E159" s="137"/>
      <c r="F159" s="133"/>
      <c r="G159" s="139">
        <f t="shared" ref="G159:G222" si="77">C159*2</f>
        <v>0</v>
      </c>
    </row>
    <row r="160" spans="1:7" ht="45" x14ac:dyDescent="0.25">
      <c r="A160" s="127">
        <v>80</v>
      </c>
      <c r="B160" s="129" t="s">
        <v>2428</v>
      </c>
      <c r="C160" s="131">
        <v>5.97</v>
      </c>
      <c r="D160" s="132">
        <v>0</v>
      </c>
      <c r="E160" s="132">
        <v>96</v>
      </c>
      <c r="F160" s="127">
        <v>66</v>
      </c>
    </row>
    <row r="161" spans="1:7" ht="30" x14ac:dyDescent="0.25">
      <c r="A161" s="133">
        <v>81</v>
      </c>
      <c r="B161" s="129" t="s">
        <v>2303</v>
      </c>
      <c r="C161" s="135">
        <v>5.93</v>
      </c>
      <c r="D161" s="137">
        <v>0</v>
      </c>
      <c r="E161" s="137">
        <v>229</v>
      </c>
      <c r="F161" s="133">
        <v>420</v>
      </c>
      <c r="G161" s="139">
        <f t="shared" ref="G161:G224" si="78">C161*2</f>
        <v>11.86</v>
      </c>
    </row>
    <row r="162" spans="1:7" x14ac:dyDescent="0.25">
      <c r="A162" s="133"/>
      <c r="B162" s="130" t="s">
        <v>1947</v>
      </c>
      <c r="C162" s="135"/>
      <c r="D162" s="137"/>
      <c r="E162" s="137"/>
      <c r="F162" s="133"/>
    </row>
    <row r="163" spans="1:7" ht="30" x14ac:dyDescent="0.25">
      <c r="A163" s="133">
        <v>82</v>
      </c>
      <c r="B163" s="129" t="s">
        <v>2304</v>
      </c>
      <c r="C163" s="135">
        <v>5.88</v>
      </c>
      <c r="D163" s="137">
        <v>0</v>
      </c>
      <c r="E163" s="137">
        <v>454</v>
      </c>
      <c r="F163" s="133">
        <v>105</v>
      </c>
      <c r="G163" s="139">
        <f t="shared" ref="G163:G226" si="79">C163*2</f>
        <v>11.76</v>
      </c>
    </row>
    <row r="164" spans="1:7" x14ac:dyDescent="0.25">
      <c r="A164" s="133"/>
      <c r="B164" s="129" t="s">
        <v>2429</v>
      </c>
      <c r="C164" s="135"/>
      <c r="D164" s="137"/>
      <c r="E164" s="137"/>
      <c r="F164" s="133"/>
    </row>
    <row r="165" spans="1:7" ht="30" x14ac:dyDescent="0.25">
      <c r="A165" s="133">
        <v>83</v>
      </c>
      <c r="B165" s="129" t="s">
        <v>2213</v>
      </c>
      <c r="C165" s="135">
        <v>5.87</v>
      </c>
      <c r="D165" s="137">
        <v>0</v>
      </c>
      <c r="E165" s="137">
        <v>130</v>
      </c>
      <c r="F165" s="133">
        <v>568</v>
      </c>
      <c r="G165" s="139">
        <f t="shared" ref="G165:G228" si="80">C165*2</f>
        <v>11.74</v>
      </c>
    </row>
    <row r="166" spans="1:7" x14ac:dyDescent="0.25">
      <c r="A166" s="133"/>
      <c r="B166" s="130" t="s">
        <v>1885</v>
      </c>
      <c r="C166" s="135"/>
      <c r="D166" s="137"/>
      <c r="E166" s="137"/>
      <c r="F166" s="133"/>
    </row>
    <row r="167" spans="1:7" ht="30" x14ac:dyDescent="0.25">
      <c r="A167" s="133">
        <v>84</v>
      </c>
      <c r="B167" s="129" t="s">
        <v>2305</v>
      </c>
      <c r="C167" s="135">
        <v>5.7</v>
      </c>
      <c r="D167" s="137">
        <v>0</v>
      </c>
      <c r="E167" s="137">
        <v>209</v>
      </c>
      <c r="F167" s="133">
        <v>557</v>
      </c>
      <c r="G167" s="139">
        <f t="shared" ref="G167:G230" si="81">C167*2</f>
        <v>11.4</v>
      </c>
    </row>
    <row r="168" spans="1:7" x14ac:dyDescent="0.25">
      <c r="A168" s="133"/>
      <c r="B168" s="130" t="s">
        <v>2430</v>
      </c>
      <c r="C168" s="135"/>
      <c r="D168" s="137"/>
      <c r="E168" s="137"/>
      <c r="F168" s="133"/>
    </row>
    <row r="169" spans="1:7" ht="30" x14ac:dyDescent="0.25">
      <c r="A169" s="133">
        <v>85</v>
      </c>
      <c r="B169" s="129" t="s">
        <v>2306</v>
      </c>
      <c r="C169" s="135">
        <v>5.69</v>
      </c>
      <c r="D169" s="137">
        <v>0</v>
      </c>
      <c r="E169" s="137">
        <v>454</v>
      </c>
      <c r="F169" s="133">
        <v>123</v>
      </c>
      <c r="G169" s="139">
        <f t="shared" ref="G169:G232" si="82">C169*2</f>
        <v>11.38</v>
      </c>
    </row>
    <row r="170" spans="1:7" x14ac:dyDescent="0.25">
      <c r="A170" s="133"/>
      <c r="B170" s="129" t="s">
        <v>2431</v>
      </c>
      <c r="C170" s="135"/>
      <c r="D170" s="137"/>
      <c r="E170" s="137"/>
      <c r="F170" s="133"/>
    </row>
    <row r="171" spans="1:7" ht="30" x14ac:dyDescent="0.25">
      <c r="A171" s="133">
        <v>86</v>
      </c>
      <c r="B171" s="129" t="s">
        <v>2250</v>
      </c>
      <c r="C171" s="135">
        <v>5.69</v>
      </c>
      <c r="D171" s="137">
        <v>0</v>
      </c>
      <c r="E171" s="137">
        <v>123</v>
      </c>
      <c r="F171" s="133">
        <v>515</v>
      </c>
      <c r="G171" s="139">
        <f t="shared" ref="G171:G234" si="83">C171*2</f>
        <v>11.38</v>
      </c>
    </row>
    <row r="172" spans="1:7" x14ac:dyDescent="0.25">
      <c r="A172" s="133"/>
      <c r="B172" s="130" t="s">
        <v>1924</v>
      </c>
      <c r="C172" s="135"/>
      <c r="D172" s="137"/>
      <c r="E172" s="137"/>
      <c r="F172" s="133"/>
    </row>
    <row r="173" spans="1:7" ht="45" x14ac:dyDescent="0.25">
      <c r="A173" s="127">
        <v>87</v>
      </c>
      <c r="B173" s="129" t="s">
        <v>2432</v>
      </c>
      <c r="C173" s="131">
        <v>5.62</v>
      </c>
      <c r="D173" s="132">
        <v>0</v>
      </c>
      <c r="E173" s="132">
        <v>74</v>
      </c>
      <c r="F173" s="127">
        <v>70</v>
      </c>
      <c r="G173" s="139">
        <f t="shared" ref="G173:G236" si="84">C173*2</f>
        <v>11.24</v>
      </c>
    </row>
    <row r="174" spans="1:7" x14ac:dyDescent="0.25">
      <c r="A174" s="133">
        <v>88</v>
      </c>
      <c r="B174" s="129" t="s">
        <v>2307</v>
      </c>
      <c r="C174" s="135">
        <v>5.54</v>
      </c>
      <c r="D174" s="137">
        <v>0</v>
      </c>
      <c r="E174" s="137">
        <v>100</v>
      </c>
      <c r="F174" s="133">
        <v>78</v>
      </c>
    </row>
    <row r="175" spans="1:7" ht="30" x14ac:dyDescent="0.25">
      <c r="A175" s="133"/>
      <c r="B175" s="129" t="s">
        <v>2433</v>
      </c>
      <c r="C175" s="135"/>
      <c r="D175" s="137"/>
      <c r="E175" s="137"/>
      <c r="F175" s="133"/>
      <c r="G175" s="139">
        <f t="shared" ref="G175:G238" si="85">C175*2</f>
        <v>0</v>
      </c>
    </row>
    <row r="176" spans="1:7" ht="30" x14ac:dyDescent="0.25">
      <c r="A176" s="133">
        <v>89</v>
      </c>
      <c r="B176" s="129" t="s">
        <v>1911</v>
      </c>
      <c r="C176" s="135">
        <v>5.45</v>
      </c>
      <c r="D176" s="137">
        <v>0</v>
      </c>
      <c r="E176" s="137">
        <v>334</v>
      </c>
      <c r="F176" s="133">
        <v>530</v>
      </c>
    </row>
    <row r="177" spans="1:7" x14ac:dyDescent="0.25">
      <c r="A177" s="133"/>
      <c r="B177" s="130" t="s">
        <v>1912</v>
      </c>
      <c r="C177" s="135"/>
      <c r="D177" s="137"/>
      <c r="E177" s="137"/>
      <c r="F177" s="133"/>
      <c r="G177" s="139">
        <f t="shared" ref="G177:G240" si="86">C177*2</f>
        <v>0</v>
      </c>
    </row>
    <row r="178" spans="1:7" ht="45" x14ac:dyDescent="0.25">
      <c r="A178" s="127">
        <v>90</v>
      </c>
      <c r="B178" s="129" t="s">
        <v>2434</v>
      </c>
      <c r="C178" s="131">
        <v>5.3</v>
      </c>
      <c r="D178" s="132">
        <v>0</v>
      </c>
      <c r="E178" s="132">
        <v>73</v>
      </c>
      <c r="F178" s="127">
        <v>96</v>
      </c>
    </row>
    <row r="179" spans="1:7" ht="30" x14ac:dyDescent="0.25">
      <c r="A179" s="133">
        <v>91</v>
      </c>
      <c r="B179" s="129" t="s">
        <v>1899</v>
      </c>
      <c r="C179" s="135">
        <v>5.27</v>
      </c>
      <c r="D179" s="137">
        <v>0</v>
      </c>
      <c r="E179" s="137">
        <v>261</v>
      </c>
      <c r="F179" s="133">
        <v>569</v>
      </c>
      <c r="G179" s="139">
        <f t="shared" ref="G179:G242" si="87">C179*2</f>
        <v>10.54</v>
      </c>
    </row>
    <row r="180" spans="1:7" x14ac:dyDescent="0.25">
      <c r="A180" s="133"/>
      <c r="B180" s="130" t="s">
        <v>1900</v>
      </c>
      <c r="C180" s="135"/>
      <c r="D180" s="137"/>
      <c r="E180" s="137"/>
      <c r="F180" s="133"/>
    </row>
    <row r="181" spans="1:7" ht="30" x14ac:dyDescent="0.25">
      <c r="A181" s="133">
        <v>92</v>
      </c>
      <c r="B181" s="129" t="s">
        <v>1890</v>
      </c>
      <c r="C181" s="135">
        <v>5.27</v>
      </c>
      <c r="D181" s="137">
        <v>0</v>
      </c>
      <c r="E181" s="137">
        <v>234</v>
      </c>
      <c r="F181" s="133">
        <v>508</v>
      </c>
      <c r="G181" s="139">
        <f t="shared" ref="G181:G244" si="88">C181*2</f>
        <v>10.54</v>
      </c>
    </row>
    <row r="182" spans="1:7" x14ac:dyDescent="0.25">
      <c r="A182" s="133"/>
      <c r="B182" s="130" t="s">
        <v>1891</v>
      </c>
      <c r="C182" s="135"/>
      <c r="D182" s="137"/>
      <c r="E182" s="137"/>
      <c r="F182" s="133"/>
    </row>
    <row r="183" spans="1:7" ht="30" x14ac:dyDescent="0.25">
      <c r="A183" s="133">
        <v>93</v>
      </c>
      <c r="B183" s="129" t="s">
        <v>2308</v>
      </c>
      <c r="C183" s="135">
        <v>5.24</v>
      </c>
      <c r="D183" s="137">
        <v>0</v>
      </c>
      <c r="E183" s="137">
        <v>247</v>
      </c>
      <c r="F183" s="133">
        <v>355</v>
      </c>
      <c r="G183" s="139">
        <f t="shared" ref="G183:G246" si="89">C183*2</f>
        <v>10.48</v>
      </c>
    </row>
    <row r="184" spans="1:7" x14ac:dyDescent="0.25">
      <c r="A184" s="133"/>
      <c r="B184" s="130" t="s">
        <v>2435</v>
      </c>
      <c r="C184" s="135"/>
      <c r="D184" s="137"/>
      <c r="E184" s="137"/>
      <c r="F184" s="133"/>
    </row>
    <row r="185" spans="1:7" ht="30" x14ac:dyDescent="0.25">
      <c r="A185" s="133">
        <v>94</v>
      </c>
      <c r="B185" s="129" t="s">
        <v>2012</v>
      </c>
      <c r="C185" s="135">
        <v>5.21</v>
      </c>
      <c r="D185" s="137">
        <v>0</v>
      </c>
      <c r="E185" s="137">
        <v>141</v>
      </c>
      <c r="F185" s="133">
        <v>52</v>
      </c>
      <c r="G185" s="139">
        <f t="shared" ref="G185:G248" si="90">C185*2</f>
        <v>10.42</v>
      </c>
    </row>
    <row r="186" spans="1:7" x14ac:dyDescent="0.25">
      <c r="A186" s="133"/>
      <c r="B186" s="130" t="s">
        <v>2436</v>
      </c>
      <c r="C186" s="135"/>
      <c r="D186" s="137"/>
      <c r="E186" s="137"/>
      <c r="F186" s="133"/>
    </row>
    <row r="187" spans="1:7" ht="30" x14ac:dyDescent="0.25">
      <c r="A187" s="133">
        <v>95</v>
      </c>
      <c r="B187" s="129" t="s">
        <v>2309</v>
      </c>
      <c r="C187" s="135">
        <v>5.21</v>
      </c>
      <c r="D187" s="137">
        <v>0</v>
      </c>
      <c r="E187" s="137">
        <v>863</v>
      </c>
      <c r="F187" s="133">
        <v>224</v>
      </c>
      <c r="G187" s="139">
        <f t="shared" ref="G187:G250" si="91">C187*2</f>
        <v>10.42</v>
      </c>
    </row>
    <row r="188" spans="1:7" x14ac:dyDescent="0.25">
      <c r="A188" s="133"/>
      <c r="B188" s="130" t="s">
        <v>2437</v>
      </c>
      <c r="C188" s="135"/>
      <c r="D188" s="137"/>
      <c r="E188" s="137"/>
      <c r="F188" s="133"/>
    </row>
    <row r="189" spans="1:7" ht="30" x14ac:dyDescent="0.25">
      <c r="A189" s="133">
        <v>96</v>
      </c>
      <c r="B189" s="129" t="s">
        <v>1949</v>
      </c>
      <c r="C189" s="135">
        <v>5.17</v>
      </c>
      <c r="D189" s="137">
        <v>0</v>
      </c>
      <c r="E189" s="137">
        <v>156</v>
      </c>
      <c r="F189" s="133">
        <v>541</v>
      </c>
      <c r="G189" s="139">
        <f t="shared" ref="G189:G252" si="92">C189*2</f>
        <v>10.34</v>
      </c>
    </row>
    <row r="190" spans="1:7" x14ac:dyDescent="0.25">
      <c r="A190" s="133"/>
      <c r="B190" s="130" t="s">
        <v>1950</v>
      </c>
      <c r="C190" s="135"/>
      <c r="D190" s="137"/>
      <c r="E190" s="137"/>
      <c r="F190" s="133"/>
    </row>
    <row r="191" spans="1:7" x14ac:dyDescent="0.25">
      <c r="A191" s="133">
        <v>97</v>
      </c>
      <c r="B191" s="129" t="s">
        <v>2310</v>
      </c>
      <c r="C191" s="135">
        <v>5.13</v>
      </c>
      <c r="D191" s="137">
        <v>0</v>
      </c>
      <c r="E191" s="137">
        <v>80</v>
      </c>
      <c r="F191" s="133">
        <v>81</v>
      </c>
      <c r="G191" s="139">
        <f t="shared" ref="G191:G254" si="93">C191*2</f>
        <v>10.26</v>
      </c>
    </row>
    <row r="192" spans="1:7" ht="39.75" x14ac:dyDescent="0.25">
      <c r="A192" s="133"/>
      <c r="B192" s="128" t="s">
        <v>2438</v>
      </c>
      <c r="C192" s="135"/>
      <c r="D192" s="137"/>
      <c r="E192" s="137"/>
      <c r="F192" s="133"/>
    </row>
    <row r="193" spans="1:7" ht="30" x14ac:dyDescent="0.25">
      <c r="A193" s="133">
        <v>98</v>
      </c>
      <c r="B193" s="129" t="s">
        <v>2311</v>
      </c>
      <c r="C193" s="135">
        <v>5.1100000000000003</v>
      </c>
      <c r="D193" s="137">
        <v>0</v>
      </c>
      <c r="E193" s="137">
        <v>227</v>
      </c>
      <c r="F193" s="133">
        <v>59</v>
      </c>
      <c r="G193" s="139">
        <f t="shared" ref="G193:G256" si="94">C193*2</f>
        <v>10.220000000000001</v>
      </c>
    </row>
    <row r="194" spans="1:7" x14ac:dyDescent="0.25">
      <c r="A194" s="133"/>
      <c r="B194" s="130" t="s">
        <v>2439</v>
      </c>
      <c r="C194" s="135"/>
      <c r="D194" s="137"/>
      <c r="E194" s="137"/>
      <c r="F194" s="133"/>
    </row>
    <row r="195" spans="1:7" ht="30" x14ac:dyDescent="0.25">
      <c r="A195" s="133">
        <v>99</v>
      </c>
      <c r="B195" s="129" t="s">
        <v>2312</v>
      </c>
      <c r="C195" s="135">
        <v>5.1100000000000003</v>
      </c>
      <c r="D195" s="137">
        <v>0</v>
      </c>
      <c r="E195" s="137">
        <v>681</v>
      </c>
      <c r="F195" s="133">
        <v>212</v>
      </c>
      <c r="G195" s="139">
        <f t="shared" ref="G195:G258" si="95">C195*2</f>
        <v>10.220000000000001</v>
      </c>
    </row>
    <row r="196" spans="1:7" x14ac:dyDescent="0.25">
      <c r="A196" s="133"/>
      <c r="B196" s="130" t="s">
        <v>2440</v>
      </c>
      <c r="C196" s="135"/>
      <c r="D196" s="137"/>
      <c r="E196" s="137"/>
      <c r="F196" s="133"/>
    </row>
    <row r="197" spans="1:7" ht="30" x14ac:dyDescent="0.25">
      <c r="A197" s="133">
        <v>100</v>
      </c>
      <c r="B197" s="129" t="s">
        <v>2006</v>
      </c>
      <c r="C197" s="135">
        <v>5.07</v>
      </c>
      <c r="D197" s="137">
        <v>0</v>
      </c>
      <c r="E197" s="137">
        <v>130</v>
      </c>
      <c r="F197" s="133">
        <v>582</v>
      </c>
      <c r="G197" s="139">
        <f t="shared" ref="G197:G260" si="96">C197*2</f>
        <v>10.14</v>
      </c>
    </row>
    <row r="198" spans="1:7" x14ac:dyDescent="0.25">
      <c r="A198" s="133"/>
      <c r="B198" s="130" t="s">
        <v>2007</v>
      </c>
      <c r="C198" s="135"/>
      <c r="D198" s="137"/>
      <c r="E198" s="137"/>
      <c r="F198" s="133"/>
    </row>
    <row r="199" spans="1:7" ht="30" x14ac:dyDescent="0.25">
      <c r="A199" s="133">
        <v>101</v>
      </c>
      <c r="B199" s="129" t="s">
        <v>2313</v>
      </c>
      <c r="C199" s="135">
        <v>5.03</v>
      </c>
      <c r="D199" s="137">
        <v>0</v>
      </c>
      <c r="E199" s="137">
        <v>276</v>
      </c>
      <c r="F199" s="133">
        <v>544</v>
      </c>
      <c r="G199" s="139">
        <f t="shared" ref="G199:G262" si="97">C199*2</f>
        <v>10.06</v>
      </c>
    </row>
    <row r="200" spans="1:7" x14ac:dyDescent="0.25">
      <c r="A200" s="133"/>
      <c r="B200" s="129" t="s">
        <v>2441</v>
      </c>
      <c r="C200" s="135"/>
      <c r="D200" s="137"/>
      <c r="E200" s="137"/>
      <c r="F200" s="133"/>
    </row>
    <row r="201" spans="1:7" ht="30" x14ac:dyDescent="0.25">
      <c r="A201" s="133">
        <v>102</v>
      </c>
      <c r="B201" s="129" t="s">
        <v>2314</v>
      </c>
      <c r="C201" s="135">
        <v>4.93</v>
      </c>
      <c r="D201" s="137">
        <v>0</v>
      </c>
      <c r="E201" s="137">
        <v>335</v>
      </c>
      <c r="F201" s="133">
        <v>458</v>
      </c>
      <c r="G201" s="139">
        <f t="shared" ref="G201:G264" si="98">C201*2</f>
        <v>9.86</v>
      </c>
    </row>
    <row r="202" spans="1:7" x14ac:dyDescent="0.25">
      <c r="A202" s="133"/>
      <c r="B202" s="130" t="s">
        <v>2442</v>
      </c>
      <c r="C202" s="135"/>
      <c r="D202" s="137"/>
      <c r="E202" s="137"/>
      <c r="F202" s="133"/>
    </row>
    <row r="203" spans="1:7" ht="30" x14ac:dyDescent="0.25">
      <c r="A203" s="133">
        <v>103</v>
      </c>
      <c r="B203" s="129" t="s">
        <v>1994</v>
      </c>
      <c r="C203" s="135">
        <v>4.87</v>
      </c>
      <c r="D203" s="137">
        <v>0</v>
      </c>
      <c r="E203" s="137">
        <v>327</v>
      </c>
      <c r="F203" s="133">
        <v>540</v>
      </c>
      <c r="G203" s="139">
        <f t="shared" ref="G203:G266" si="99">C203*2</f>
        <v>9.74</v>
      </c>
    </row>
    <row r="204" spans="1:7" x14ac:dyDescent="0.25">
      <c r="A204" s="133"/>
      <c r="B204" s="130" t="s">
        <v>1995</v>
      </c>
      <c r="C204" s="135"/>
      <c r="D204" s="137"/>
      <c r="E204" s="137"/>
      <c r="F204" s="133"/>
    </row>
    <row r="205" spans="1:7" ht="30" x14ac:dyDescent="0.25">
      <c r="A205" s="133">
        <v>104</v>
      </c>
      <c r="B205" s="129" t="s">
        <v>1917</v>
      </c>
      <c r="C205" s="135">
        <v>4.8600000000000003</v>
      </c>
      <c r="D205" s="137">
        <v>0</v>
      </c>
      <c r="E205" s="137">
        <v>83</v>
      </c>
      <c r="F205" s="133">
        <v>547</v>
      </c>
      <c r="G205" s="139">
        <f t="shared" ref="G205:G268" si="100">C205*2</f>
        <v>9.7200000000000006</v>
      </c>
    </row>
    <row r="206" spans="1:7" x14ac:dyDescent="0.25">
      <c r="A206" s="133"/>
      <c r="B206" s="130" t="s">
        <v>1918</v>
      </c>
      <c r="C206" s="135"/>
      <c r="D206" s="137"/>
      <c r="E206" s="137"/>
      <c r="F206" s="133"/>
    </row>
    <row r="207" spans="1:7" ht="30" x14ac:dyDescent="0.25">
      <c r="A207" s="133">
        <v>105</v>
      </c>
      <c r="B207" s="129" t="s">
        <v>2315</v>
      </c>
      <c r="C207" s="135">
        <v>4.8099999999999996</v>
      </c>
      <c r="D207" s="137">
        <v>0</v>
      </c>
      <c r="E207" s="137">
        <v>143</v>
      </c>
      <c r="F207" s="133">
        <v>303</v>
      </c>
      <c r="G207" s="139">
        <f t="shared" ref="G207:G270" si="101">C207*2</f>
        <v>9.6199999999999992</v>
      </c>
    </row>
    <row r="208" spans="1:7" x14ac:dyDescent="0.25">
      <c r="A208" s="133"/>
      <c r="B208" s="130" t="s">
        <v>1972</v>
      </c>
      <c r="C208" s="135"/>
      <c r="D208" s="137"/>
      <c r="E208" s="137"/>
      <c r="F208" s="133"/>
    </row>
    <row r="209" spans="1:7" x14ac:dyDescent="0.25">
      <c r="A209" s="133">
        <v>106</v>
      </c>
      <c r="B209" s="129" t="s">
        <v>2316</v>
      </c>
      <c r="C209" s="135">
        <v>4.75</v>
      </c>
      <c r="D209" s="137">
        <v>0</v>
      </c>
      <c r="E209" s="137">
        <v>38</v>
      </c>
      <c r="F209" s="133">
        <v>77</v>
      </c>
      <c r="G209" s="139">
        <f t="shared" ref="G209:G272" si="102">C209*2</f>
        <v>9.5</v>
      </c>
    </row>
    <row r="210" spans="1:7" ht="30" x14ac:dyDescent="0.25">
      <c r="A210" s="133"/>
      <c r="B210" s="129" t="s">
        <v>2443</v>
      </c>
      <c r="C210" s="135"/>
      <c r="D210" s="137"/>
      <c r="E210" s="137"/>
      <c r="F210" s="133"/>
    </row>
    <row r="211" spans="1:7" ht="30" x14ac:dyDescent="0.25">
      <c r="A211" s="133">
        <v>107</v>
      </c>
      <c r="B211" s="129" t="s">
        <v>2221</v>
      </c>
      <c r="C211" s="135">
        <v>4.75</v>
      </c>
      <c r="D211" s="137">
        <v>0</v>
      </c>
      <c r="E211" s="137">
        <v>130</v>
      </c>
      <c r="F211" s="133">
        <v>520</v>
      </c>
      <c r="G211" s="139">
        <f t="shared" ref="G211:G274" si="103">C211*2</f>
        <v>9.5</v>
      </c>
    </row>
    <row r="212" spans="1:7" x14ac:dyDescent="0.25">
      <c r="A212" s="133"/>
      <c r="B212" s="130" t="s">
        <v>2001</v>
      </c>
      <c r="C212" s="135"/>
      <c r="D212" s="137"/>
      <c r="E212" s="137"/>
      <c r="F212" s="133"/>
    </row>
    <row r="213" spans="1:7" ht="45" x14ac:dyDescent="0.25">
      <c r="A213" s="133">
        <v>108</v>
      </c>
      <c r="B213" s="129" t="s">
        <v>2317</v>
      </c>
      <c r="C213" s="135">
        <v>4.7300000000000004</v>
      </c>
      <c r="D213" s="137">
        <v>0</v>
      </c>
      <c r="E213" s="137">
        <v>454</v>
      </c>
      <c r="F213" s="133">
        <v>127</v>
      </c>
      <c r="G213" s="139">
        <f t="shared" ref="G213:G276" si="104">C213*2</f>
        <v>9.4600000000000009</v>
      </c>
    </row>
    <row r="214" spans="1:7" x14ac:dyDescent="0.25">
      <c r="A214" s="133"/>
      <c r="B214" s="130" t="s">
        <v>1961</v>
      </c>
      <c r="C214" s="135"/>
      <c r="D214" s="137"/>
      <c r="E214" s="137"/>
      <c r="F214" s="133"/>
    </row>
    <row r="215" spans="1:7" ht="30" x14ac:dyDescent="0.25">
      <c r="A215" s="133">
        <v>109</v>
      </c>
      <c r="B215" s="129" t="s">
        <v>2046</v>
      </c>
      <c r="C215" s="135">
        <v>4.7300000000000004</v>
      </c>
      <c r="D215" s="137">
        <v>0</v>
      </c>
      <c r="E215" s="137">
        <v>69</v>
      </c>
      <c r="F215" s="133">
        <v>582</v>
      </c>
      <c r="G215" s="139">
        <f t="shared" ref="G215:G278" si="105">C215*2</f>
        <v>9.4600000000000009</v>
      </c>
    </row>
    <row r="216" spans="1:7" x14ac:dyDescent="0.25">
      <c r="A216" s="133"/>
      <c r="B216" s="130" t="s">
        <v>2047</v>
      </c>
      <c r="C216" s="135"/>
      <c r="D216" s="137"/>
      <c r="E216" s="137"/>
      <c r="F216" s="133"/>
    </row>
    <row r="217" spans="1:7" ht="60" x14ac:dyDescent="0.25">
      <c r="A217" s="133">
        <v>110</v>
      </c>
      <c r="B217" s="129" t="s">
        <v>2318</v>
      </c>
      <c r="C217" s="135">
        <v>4.67</v>
      </c>
      <c r="D217" s="137">
        <v>0</v>
      </c>
      <c r="E217" s="137">
        <v>454</v>
      </c>
      <c r="F217" s="133">
        <v>110</v>
      </c>
      <c r="G217" s="139">
        <f t="shared" ref="G217:G280" si="106">C217*2</f>
        <v>9.34</v>
      </c>
    </row>
    <row r="218" spans="1:7" ht="30" x14ac:dyDescent="0.25">
      <c r="A218" s="133"/>
      <c r="B218" s="129" t="s">
        <v>2444</v>
      </c>
      <c r="C218" s="135"/>
      <c r="D218" s="137"/>
      <c r="E218" s="137"/>
      <c r="F218" s="133"/>
    </row>
    <row r="219" spans="1:7" ht="30" x14ac:dyDescent="0.25">
      <c r="A219" s="133">
        <v>111</v>
      </c>
      <c r="B219" s="129" t="s">
        <v>2319</v>
      </c>
      <c r="C219" s="135">
        <v>4.62</v>
      </c>
      <c r="D219" s="137">
        <v>0</v>
      </c>
      <c r="E219" s="137">
        <v>109</v>
      </c>
      <c r="F219" s="133">
        <v>318</v>
      </c>
      <c r="G219" s="139">
        <f t="shared" ref="G219:G282" si="107">C219*2</f>
        <v>9.24</v>
      </c>
    </row>
    <row r="220" spans="1:7" x14ac:dyDescent="0.25">
      <c r="A220" s="133"/>
      <c r="B220" s="129" t="s">
        <v>2445</v>
      </c>
      <c r="C220" s="135"/>
      <c r="D220" s="137"/>
      <c r="E220" s="137"/>
      <c r="F220" s="133"/>
    </row>
    <row r="221" spans="1:7" ht="45" x14ac:dyDescent="0.25">
      <c r="A221" s="127">
        <v>112</v>
      </c>
      <c r="B221" s="129" t="s">
        <v>2446</v>
      </c>
      <c r="C221" s="131">
        <v>4.62</v>
      </c>
      <c r="D221" s="132">
        <v>0</v>
      </c>
      <c r="E221" s="132">
        <v>102</v>
      </c>
      <c r="F221" s="127">
        <v>91</v>
      </c>
      <c r="G221" s="139">
        <f t="shared" ref="G221:G284" si="108">C221*2</f>
        <v>9.24</v>
      </c>
    </row>
    <row r="222" spans="1:7" ht="45" x14ac:dyDescent="0.25">
      <c r="A222" s="127">
        <v>113</v>
      </c>
      <c r="B222" s="129" t="s">
        <v>2447</v>
      </c>
      <c r="C222" s="131">
        <v>4.62</v>
      </c>
      <c r="D222" s="132">
        <v>0</v>
      </c>
      <c r="E222" s="132">
        <v>62</v>
      </c>
      <c r="F222" s="127">
        <v>71</v>
      </c>
    </row>
    <row r="223" spans="1:7" ht="30" x14ac:dyDescent="0.25">
      <c r="A223" s="133">
        <v>114</v>
      </c>
      <c r="B223" s="129" t="s">
        <v>2063</v>
      </c>
      <c r="C223" s="135">
        <v>4.58</v>
      </c>
      <c r="D223" s="137">
        <v>0</v>
      </c>
      <c r="E223" s="137">
        <v>181</v>
      </c>
      <c r="F223" s="133">
        <v>472</v>
      </c>
      <c r="G223" s="139">
        <f t="shared" ref="G223:G286" si="109">C223*2</f>
        <v>9.16</v>
      </c>
    </row>
    <row r="224" spans="1:7" x14ac:dyDescent="0.25">
      <c r="A224" s="133"/>
      <c r="B224" s="130" t="s">
        <v>2064</v>
      </c>
      <c r="C224" s="135"/>
      <c r="D224" s="137"/>
      <c r="E224" s="137"/>
      <c r="F224" s="133"/>
    </row>
    <row r="225" spans="1:7" ht="30" x14ac:dyDescent="0.25">
      <c r="A225" s="133">
        <v>115</v>
      </c>
      <c r="B225" s="129" t="s">
        <v>2060</v>
      </c>
      <c r="C225" s="135">
        <v>4.57</v>
      </c>
      <c r="D225" s="137">
        <v>0</v>
      </c>
      <c r="E225" s="137">
        <v>188</v>
      </c>
      <c r="F225" s="133">
        <v>568</v>
      </c>
      <c r="G225" s="139">
        <f t="shared" ref="G225:G288" si="110">C225*2</f>
        <v>9.14</v>
      </c>
    </row>
    <row r="226" spans="1:7" x14ac:dyDescent="0.25">
      <c r="A226" s="133"/>
      <c r="B226" s="130" t="s">
        <v>2061</v>
      </c>
      <c r="C226" s="135"/>
      <c r="D226" s="137"/>
      <c r="E226" s="137"/>
      <c r="F226" s="133"/>
    </row>
    <row r="227" spans="1:7" ht="30" x14ac:dyDescent="0.25">
      <c r="A227" s="133">
        <v>116</v>
      </c>
      <c r="B227" s="129" t="s">
        <v>2264</v>
      </c>
      <c r="C227" s="135">
        <v>4.5599999999999996</v>
      </c>
      <c r="D227" s="137">
        <v>0</v>
      </c>
      <c r="E227" s="137">
        <v>195</v>
      </c>
      <c r="F227" s="133">
        <v>303</v>
      </c>
      <c r="G227" s="139">
        <f t="shared" ref="G227:G290" si="111">C227*2</f>
        <v>9.1199999999999992</v>
      </c>
    </row>
    <row r="228" spans="1:7" x14ac:dyDescent="0.25">
      <c r="A228" s="133"/>
      <c r="B228" s="130" t="s">
        <v>2265</v>
      </c>
      <c r="C228" s="135"/>
      <c r="D228" s="137"/>
      <c r="E228" s="137"/>
      <c r="F228" s="133"/>
    </row>
    <row r="229" spans="1:7" ht="30" x14ac:dyDescent="0.25">
      <c r="A229" s="133">
        <v>117</v>
      </c>
      <c r="B229" s="129" t="s">
        <v>2153</v>
      </c>
      <c r="C229" s="135">
        <v>4.5599999999999996</v>
      </c>
      <c r="D229" s="137">
        <v>0</v>
      </c>
      <c r="E229" s="137">
        <v>261</v>
      </c>
      <c r="F229" s="133">
        <v>508</v>
      </c>
      <c r="G229" s="139">
        <f t="shared" ref="G229:G292" si="112">C229*2</f>
        <v>9.1199999999999992</v>
      </c>
    </row>
    <row r="230" spans="1:7" x14ac:dyDescent="0.25">
      <c r="A230" s="133"/>
      <c r="B230" s="130" t="s">
        <v>1986</v>
      </c>
      <c r="C230" s="135"/>
      <c r="D230" s="137"/>
      <c r="E230" s="137"/>
      <c r="F230" s="133"/>
    </row>
    <row r="231" spans="1:7" ht="30" x14ac:dyDescent="0.25">
      <c r="A231" s="133">
        <v>118</v>
      </c>
      <c r="B231" s="129" t="s">
        <v>2320</v>
      </c>
      <c r="C231" s="135">
        <v>4.4800000000000004</v>
      </c>
      <c r="D231" s="137">
        <v>0</v>
      </c>
      <c r="E231" s="137">
        <v>74</v>
      </c>
      <c r="F231" s="133">
        <v>184</v>
      </c>
      <c r="G231" s="139">
        <f t="shared" ref="G231:G294" si="113">C231*2</f>
        <v>8.9600000000000009</v>
      </c>
    </row>
    <row r="232" spans="1:7" x14ac:dyDescent="0.25">
      <c r="A232" s="133"/>
      <c r="B232" s="130" t="s">
        <v>2448</v>
      </c>
      <c r="C232" s="135"/>
      <c r="D232" s="137"/>
      <c r="E232" s="137"/>
      <c r="F232" s="133"/>
    </row>
    <row r="233" spans="1:7" ht="30" x14ac:dyDescent="0.25">
      <c r="A233" s="133">
        <v>119</v>
      </c>
      <c r="B233" s="129" t="s">
        <v>2321</v>
      </c>
      <c r="C233" s="135">
        <v>4.4800000000000004</v>
      </c>
      <c r="D233" s="137">
        <v>0</v>
      </c>
      <c r="E233" s="137">
        <v>261</v>
      </c>
      <c r="F233" s="133">
        <v>405</v>
      </c>
      <c r="G233" s="139">
        <f t="shared" ref="G233:G296" si="114">C233*2</f>
        <v>8.9600000000000009</v>
      </c>
    </row>
    <row r="234" spans="1:7" x14ac:dyDescent="0.25">
      <c r="A234" s="133"/>
      <c r="B234" s="130" t="s">
        <v>2449</v>
      </c>
      <c r="C234" s="135"/>
      <c r="D234" s="137"/>
      <c r="E234" s="137"/>
      <c r="F234" s="133"/>
    </row>
    <row r="235" spans="1:7" ht="30" x14ac:dyDescent="0.25">
      <c r="A235" s="133">
        <v>120</v>
      </c>
      <c r="B235" s="129" t="s">
        <v>2322</v>
      </c>
      <c r="C235" s="135">
        <v>4.47</v>
      </c>
      <c r="D235" s="137">
        <v>0</v>
      </c>
      <c r="E235" s="137">
        <v>136</v>
      </c>
      <c r="F235" s="133">
        <v>50</v>
      </c>
      <c r="G235" s="139">
        <f t="shared" ref="G235:G298" si="115">C235*2</f>
        <v>8.94</v>
      </c>
    </row>
    <row r="236" spans="1:7" x14ac:dyDescent="0.25">
      <c r="A236" s="133"/>
      <c r="B236" s="130" t="s">
        <v>2450</v>
      </c>
      <c r="C236" s="135"/>
      <c r="D236" s="137"/>
      <c r="E236" s="137"/>
      <c r="F236" s="133"/>
    </row>
    <row r="237" spans="1:7" ht="30" x14ac:dyDescent="0.25">
      <c r="A237" s="133">
        <v>121</v>
      </c>
      <c r="B237" s="129" t="s">
        <v>2323</v>
      </c>
      <c r="C237" s="135">
        <v>4.47</v>
      </c>
      <c r="D237" s="137">
        <v>0</v>
      </c>
      <c r="E237" s="137">
        <v>636</v>
      </c>
      <c r="F237" s="133">
        <v>174</v>
      </c>
      <c r="G237" s="139">
        <f t="shared" ref="G237:G300" si="116">C237*2</f>
        <v>8.94</v>
      </c>
    </row>
    <row r="238" spans="1:7" x14ac:dyDescent="0.25">
      <c r="A238" s="133"/>
      <c r="B238" s="130" t="s">
        <v>2239</v>
      </c>
      <c r="C238" s="135"/>
      <c r="D238" s="137"/>
      <c r="E238" s="137"/>
      <c r="F238" s="133"/>
    </row>
    <row r="239" spans="1:7" ht="30" x14ac:dyDescent="0.25">
      <c r="A239" s="133">
        <v>122</v>
      </c>
      <c r="B239" s="129" t="s">
        <v>2324</v>
      </c>
      <c r="C239" s="135">
        <v>4.37</v>
      </c>
      <c r="D239" s="137">
        <v>0</v>
      </c>
      <c r="E239" s="137">
        <v>545</v>
      </c>
      <c r="F239" s="133">
        <v>148</v>
      </c>
      <c r="G239" s="139">
        <f t="shared" ref="G239:G302" si="117">C239*2</f>
        <v>8.74</v>
      </c>
    </row>
    <row r="240" spans="1:7" x14ac:dyDescent="0.25">
      <c r="A240" s="133"/>
      <c r="B240" s="130" t="s">
        <v>2451</v>
      </c>
      <c r="C240" s="135"/>
      <c r="D240" s="137"/>
      <c r="E240" s="137"/>
      <c r="F240" s="133"/>
    </row>
    <row r="241" spans="1:7" ht="30" x14ac:dyDescent="0.25">
      <c r="A241" s="133">
        <v>123</v>
      </c>
      <c r="B241" s="129" t="s">
        <v>2325</v>
      </c>
      <c r="C241" s="135">
        <v>4.3099999999999996</v>
      </c>
      <c r="D241" s="137">
        <v>0</v>
      </c>
      <c r="E241" s="137">
        <v>68</v>
      </c>
      <c r="F241" s="133">
        <v>270</v>
      </c>
      <c r="G241" s="139">
        <f t="shared" ref="G241:G304" si="118">C241*2</f>
        <v>8.6199999999999992</v>
      </c>
    </row>
    <row r="242" spans="1:7" x14ac:dyDescent="0.25">
      <c r="A242" s="133"/>
      <c r="B242" s="130" t="s">
        <v>2452</v>
      </c>
      <c r="C242" s="135"/>
      <c r="D242" s="137"/>
      <c r="E242" s="137"/>
      <c r="F242" s="133"/>
    </row>
    <row r="243" spans="1:7" ht="30" x14ac:dyDescent="0.25">
      <c r="A243" s="133">
        <v>124</v>
      </c>
      <c r="B243" s="129" t="s">
        <v>2326</v>
      </c>
      <c r="C243" s="135">
        <v>4.29</v>
      </c>
      <c r="D243" s="137">
        <v>0</v>
      </c>
      <c r="E243" s="137">
        <v>146</v>
      </c>
      <c r="F243" s="133">
        <v>562</v>
      </c>
      <c r="G243" s="139">
        <f t="shared" ref="G243:G306" si="119">C243*2</f>
        <v>8.58</v>
      </c>
    </row>
    <row r="244" spans="1:7" x14ac:dyDescent="0.25">
      <c r="A244" s="133"/>
      <c r="B244" s="130" t="s">
        <v>2452</v>
      </c>
      <c r="C244" s="135"/>
      <c r="D244" s="137"/>
      <c r="E244" s="137"/>
      <c r="F244" s="133"/>
    </row>
    <row r="245" spans="1:7" ht="30" x14ac:dyDescent="0.25">
      <c r="A245" s="133">
        <v>125</v>
      </c>
      <c r="B245" s="129" t="s">
        <v>2043</v>
      </c>
      <c r="C245" s="135">
        <v>4.26</v>
      </c>
      <c r="D245" s="137">
        <v>0</v>
      </c>
      <c r="E245" s="137">
        <v>148</v>
      </c>
      <c r="F245" s="133">
        <v>614</v>
      </c>
      <c r="G245" s="139">
        <f t="shared" ref="G245:G308" si="120">C245*2</f>
        <v>8.52</v>
      </c>
    </row>
    <row r="246" spans="1:7" x14ac:dyDescent="0.25">
      <c r="A246" s="133"/>
      <c r="B246" s="130" t="s">
        <v>2044</v>
      </c>
      <c r="C246" s="135"/>
      <c r="D246" s="137"/>
      <c r="E246" s="137"/>
      <c r="F246" s="133"/>
    </row>
    <row r="247" spans="1:7" ht="45" x14ac:dyDescent="0.25">
      <c r="A247" s="127">
        <v>126</v>
      </c>
      <c r="B247" s="129" t="s">
        <v>2453</v>
      </c>
      <c r="C247" s="131">
        <v>4.22</v>
      </c>
      <c r="D247" s="132">
        <v>0</v>
      </c>
      <c r="E247" s="132">
        <v>66</v>
      </c>
      <c r="F247" s="127">
        <v>85</v>
      </c>
      <c r="G247" s="139">
        <f t="shared" ref="G247:G310" si="121">C247*2</f>
        <v>8.44</v>
      </c>
    </row>
    <row r="248" spans="1:7" ht="30" x14ac:dyDescent="0.25">
      <c r="A248" s="133">
        <v>127</v>
      </c>
      <c r="B248" s="129" t="s">
        <v>2327</v>
      </c>
      <c r="C248" s="135">
        <v>4.17</v>
      </c>
      <c r="D248" s="137">
        <v>0</v>
      </c>
      <c r="E248" s="137">
        <v>454</v>
      </c>
      <c r="F248" s="133">
        <v>136</v>
      </c>
    </row>
    <row r="249" spans="1:7" x14ac:dyDescent="0.25">
      <c r="A249" s="133"/>
      <c r="B249" s="130" t="s">
        <v>2454</v>
      </c>
      <c r="C249" s="135"/>
      <c r="D249" s="137"/>
      <c r="E249" s="137"/>
      <c r="F249" s="133"/>
      <c r="G249" s="139">
        <f t="shared" ref="G249:G312" si="122">C249*2</f>
        <v>0</v>
      </c>
    </row>
    <row r="250" spans="1:7" ht="30" x14ac:dyDescent="0.25">
      <c r="A250" s="133">
        <v>128</v>
      </c>
      <c r="B250" s="129" t="s">
        <v>2328</v>
      </c>
      <c r="C250" s="135">
        <v>4.17</v>
      </c>
      <c r="D250" s="137">
        <v>0</v>
      </c>
      <c r="E250" s="137">
        <v>545</v>
      </c>
      <c r="F250" s="133">
        <v>162</v>
      </c>
    </row>
    <row r="251" spans="1:7" x14ac:dyDescent="0.25">
      <c r="A251" s="133"/>
      <c r="B251" s="130" t="s">
        <v>1947</v>
      </c>
      <c r="C251" s="135"/>
      <c r="D251" s="137"/>
      <c r="E251" s="137"/>
      <c r="F251" s="133"/>
      <c r="G251" s="139">
        <f t="shared" ref="G251:G314" si="123">C251*2</f>
        <v>0</v>
      </c>
    </row>
    <row r="252" spans="1:7" ht="45" x14ac:dyDescent="0.25">
      <c r="A252" s="133">
        <v>129</v>
      </c>
      <c r="B252" s="129" t="s">
        <v>2329</v>
      </c>
      <c r="C252" s="135">
        <v>4.16</v>
      </c>
      <c r="D252" s="137">
        <v>0</v>
      </c>
      <c r="E252" s="137">
        <v>139</v>
      </c>
      <c r="F252" s="133">
        <v>578</v>
      </c>
    </row>
    <row r="253" spans="1:7" x14ac:dyDescent="0.25">
      <c r="A253" s="133"/>
      <c r="B253" s="129" t="s">
        <v>2455</v>
      </c>
      <c r="C253" s="135"/>
      <c r="D253" s="137"/>
      <c r="E253" s="137"/>
      <c r="F253" s="133"/>
      <c r="G253" s="139">
        <f t="shared" ref="G253:G316" si="124">C253*2</f>
        <v>0</v>
      </c>
    </row>
    <row r="254" spans="1:7" ht="30" x14ac:dyDescent="0.25">
      <c r="A254" s="133">
        <v>130</v>
      </c>
      <c r="B254" s="129" t="s">
        <v>2012</v>
      </c>
      <c r="C254" s="135">
        <v>4.1500000000000004</v>
      </c>
      <c r="D254" s="137">
        <v>0</v>
      </c>
      <c r="E254" s="137">
        <v>204</v>
      </c>
      <c r="F254" s="133">
        <v>441</v>
      </c>
    </row>
    <row r="255" spans="1:7" x14ac:dyDescent="0.25">
      <c r="A255" s="133"/>
      <c r="B255" s="130" t="s">
        <v>2013</v>
      </c>
      <c r="C255" s="135"/>
      <c r="D255" s="137"/>
      <c r="E255" s="137"/>
      <c r="F255" s="133"/>
      <c r="G255" s="139">
        <f t="shared" ref="G255:G318" si="125">C255*2</f>
        <v>0</v>
      </c>
    </row>
    <row r="256" spans="1:7" ht="30" x14ac:dyDescent="0.25">
      <c r="A256" s="133">
        <v>131</v>
      </c>
      <c r="B256" s="129" t="s">
        <v>2330</v>
      </c>
      <c r="C256" s="135">
        <v>4.13</v>
      </c>
      <c r="D256" s="137">
        <v>0</v>
      </c>
      <c r="E256" s="137">
        <v>227</v>
      </c>
      <c r="F256" s="133">
        <v>60</v>
      </c>
    </row>
    <row r="257" spans="1:7" x14ac:dyDescent="0.25">
      <c r="A257" s="133"/>
      <c r="B257" s="130" t="s">
        <v>2456</v>
      </c>
      <c r="C257" s="135"/>
      <c r="D257" s="137"/>
      <c r="E257" s="137"/>
      <c r="F257" s="133"/>
      <c r="G257" s="139">
        <f t="shared" ref="G257:G320" si="126">C257*2</f>
        <v>0</v>
      </c>
    </row>
    <row r="258" spans="1:7" ht="30" x14ac:dyDescent="0.25">
      <c r="A258" s="133">
        <v>132</v>
      </c>
      <c r="B258" s="129" t="s">
        <v>1902</v>
      </c>
      <c r="C258" s="135">
        <v>4.12</v>
      </c>
      <c r="D258" s="137">
        <v>0</v>
      </c>
      <c r="E258" s="137">
        <v>184</v>
      </c>
      <c r="F258" s="133">
        <v>423</v>
      </c>
    </row>
    <row r="259" spans="1:7" x14ac:dyDescent="0.25">
      <c r="A259" s="133"/>
      <c r="B259" s="130" t="s">
        <v>1903</v>
      </c>
      <c r="C259" s="135"/>
      <c r="D259" s="137"/>
      <c r="E259" s="137"/>
      <c r="F259" s="133"/>
      <c r="G259" s="139">
        <f t="shared" ref="G259:G322" si="127">C259*2</f>
        <v>0</v>
      </c>
    </row>
    <row r="260" spans="1:7" ht="30" x14ac:dyDescent="0.25">
      <c r="A260" s="133">
        <v>133</v>
      </c>
      <c r="B260" s="129" t="s">
        <v>2331</v>
      </c>
      <c r="C260" s="135">
        <v>4.1100000000000003</v>
      </c>
      <c r="D260" s="137">
        <v>0</v>
      </c>
      <c r="E260" s="137">
        <v>40</v>
      </c>
      <c r="F260" s="133">
        <v>572</v>
      </c>
    </row>
    <row r="261" spans="1:7" x14ac:dyDescent="0.25">
      <c r="A261" s="133"/>
      <c r="B261" s="130" t="s">
        <v>2457</v>
      </c>
      <c r="C261" s="135"/>
      <c r="D261" s="137"/>
      <c r="E261" s="137"/>
      <c r="F261" s="133"/>
      <c r="G261" s="139">
        <f t="shared" ref="G261:G324" si="128">C261*2</f>
        <v>0</v>
      </c>
    </row>
    <row r="262" spans="1:7" ht="30" x14ac:dyDescent="0.25">
      <c r="A262" s="133">
        <v>134</v>
      </c>
      <c r="B262" s="129" t="s">
        <v>2332</v>
      </c>
      <c r="C262" s="135">
        <v>4.09</v>
      </c>
      <c r="D262" s="137">
        <v>0</v>
      </c>
      <c r="E262" s="137">
        <v>318</v>
      </c>
      <c r="F262" s="133">
        <v>90</v>
      </c>
    </row>
    <row r="263" spans="1:7" x14ac:dyDescent="0.25">
      <c r="A263" s="133"/>
      <c r="B263" s="130" t="s">
        <v>2064</v>
      </c>
      <c r="C263" s="135"/>
      <c r="D263" s="137"/>
      <c r="E263" s="137"/>
      <c r="F263" s="133"/>
      <c r="G263" s="139">
        <f t="shared" ref="G263:G326" si="129">C263*2</f>
        <v>0</v>
      </c>
    </row>
    <row r="264" spans="1:7" ht="30" x14ac:dyDescent="0.25">
      <c r="A264" s="133">
        <v>135</v>
      </c>
      <c r="B264" s="129" t="s">
        <v>2333</v>
      </c>
      <c r="C264" s="135">
        <v>4.07</v>
      </c>
      <c r="D264" s="137">
        <v>0</v>
      </c>
      <c r="E264" s="137">
        <v>115</v>
      </c>
      <c r="F264" s="133">
        <v>571</v>
      </c>
    </row>
    <row r="265" spans="1:7" x14ac:dyDescent="0.25">
      <c r="A265" s="133"/>
      <c r="B265" s="130" t="s">
        <v>1953</v>
      </c>
      <c r="C265" s="135"/>
      <c r="D265" s="137"/>
      <c r="E265" s="137"/>
      <c r="F265" s="133"/>
      <c r="G265" s="139">
        <f t="shared" ref="G265:G328" si="130">C265*2</f>
        <v>0</v>
      </c>
    </row>
    <row r="266" spans="1:7" x14ac:dyDescent="0.25">
      <c r="A266" s="133">
        <v>136</v>
      </c>
      <c r="B266" s="129" t="s">
        <v>2334</v>
      </c>
      <c r="C266" s="135">
        <v>4.0599999999999996</v>
      </c>
      <c r="D266" s="137">
        <v>0</v>
      </c>
      <c r="E266" s="137">
        <v>96</v>
      </c>
      <c r="F266" s="133">
        <v>44</v>
      </c>
    </row>
    <row r="267" spans="1:7" ht="45" x14ac:dyDescent="0.25">
      <c r="A267" s="133"/>
      <c r="B267" s="129" t="s">
        <v>2458</v>
      </c>
      <c r="C267" s="135"/>
      <c r="D267" s="137"/>
      <c r="E267" s="137"/>
      <c r="F267" s="133"/>
      <c r="G267" s="139">
        <f t="shared" ref="G267:G330" si="131">C267*2</f>
        <v>0</v>
      </c>
    </row>
    <row r="268" spans="1:7" ht="30" x14ac:dyDescent="0.25">
      <c r="A268" s="133">
        <v>137</v>
      </c>
      <c r="B268" s="129" t="s">
        <v>2119</v>
      </c>
      <c r="C268" s="135">
        <v>4.04</v>
      </c>
      <c r="D268" s="137">
        <v>0</v>
      </c>
      <c r="E268" s="137">
        <v>41</v>
      </c>
      <c r="F268" s="133">
        <v>558</v>
      </c>
    </row>
    <row r="269" spans="1:7" x14ac:dyDescent="0.25">
      <c r="A269" s="133"/>
      <c r="B269" s="130" t="s">
        <v>2120</v>
      </c>
      <c r="C269" s="135"/>
      <c r="D269" s="137"/>
      <c r="E269" s="137"/>
      <c r="F269" s="133"/>
      <c r="G269" s="139">
        <f t="shared" ref="G269:G332" si="132">C269*2</f>
        <v>0</v>
      </c>
    </row>
    <row r="270" spans="1:7" ht="45" x14ac:dyDescent="0.25">
      <c r="A270" s="133">
        <v>138</v>
      </c>
      <c r="B270" s="129" t="s">
        <v>2335</v>
      </c>
      <c r="C270" s="135">
        <v>4.0199999999999996</v>
      </c>
      <c r="D270" s="137">
        <v>0</v>
      </c>
      <c r="E270" s="137">
        <v>122</v>
      </c>
      <c r="F270" s="133">
        <v>555</v>
      </c>
    </row>
    <row r="271" spans="1:7" x14ac:dyDescent="0.25">
      <c r="A271" s="133"/>
      <c r="B271" s="130" t="s">
        <v>1853</v>
      </c>
      <c r="C271" s="135"/>
      <c r="D271" s="137"/>
      <c r="E271" s="137"/>
      <c r="F271" s="133"/>
      <c r="G271" s="139">
        <f t="shared" ref="G271:G334" si="133">C271*2</f>
        <v>0</v>
      </c>
    </row>
    <row r="272" spans="1:7" ht="30" x14ac:dyDescent="0.25">
      <c r="A272" s="133">
        <v>139</v>
      </c>
      <c r="B272" s="129" t="s">
        <v>2336</v>
      </c>
      <c r="C272" s="135">
        <v>3.99</v>
      </c>
      <c r="D272" s="137">
        <v>0</v>
      </c>
      <c r="E272" s="137">
        <v>204</v>
      </c>
      <c r="F272" s="133">
        <v>283</v>
      </c>
    </row>
    <row r="273" spans="1:7" x14ac:dyDescent="0.25">
      <c r="A273" s="133"/>
      <c r="B273" s="130" t="s">
        <v>2459</v>
      </c>
      <c r="C273" s="135"/>
      <c r="D273" s="137"/>
      <c r="E273" s="137"/>
      <c r="F273" s="133"/>
      <c r="G273" s="139">
        <f t="shared" ref="G273:G336" si="134">C273*2</f>
        <v>0</v>
      </c>
    </row>
    <row r="274" spans="1:7" ht="30" x14ac:dyDescent="0.25">
      <c r="A274" s="133">
        <v>140</v>
      </c>
      <c r="B274" s="129" t="s">
        <v>2217</v>
      </c>
      <c r="C274" s="135">
        <v>3.96</v>
      </c>
      <c r="D274" s="137">
        <v>0</v>
      </c>
      <c r="E274" s="137">
        <v>110</v>
      </c>
      <c r="F274" s="133">
        <v>566</v>
      </c>
    </row>
    <row r="275" spans="1:7" x14ac:dyDescent="0.25">
      <c r="A275" s="133"/>
      <c r="B275" s="130" t="s">
        <v>2117</v>
      </c>
      <c r="C275" s="135"/>
      <c r="D275" s="137"/>
      <c r="E275" s="137"/>
      <c r="F275" s="133"/>
      <c r="G275" s="139">
        <f t="shared" ref="G275:G338" si="135">C275*2</f>
        <v>0</v>
      </c>
    </row>
    <row r="276" spans="1:7" ht="60" x14ac:dyDescent="0.25">
      <c r="A276" s="127">
        <v>141</v>
      </c>
      <c r="B276" s="129" t="s">
        <v>2460</v>
      </c>
      <c r="C276" s="131">
        <v>3.94</v>
      </c>
      <c r="D276" s="132">
        <v>0</v>
      </c>
      <c r="E276" s="132">
        <v>29</v>
      </c>
      <c r="F276" s="127">
        <v>68</v>
      </c>
    </row>
    <row r="277" spans="1:7" ht="30" x14ac:dyDescent="0.25">
      <c r="A277" s="133">
        <v>142</v>
      </c>
      <c r="B277" s="129" t="s">
        <v>2107</v>
      </c>
      <c r="C277" s="135">
        <v>3.93</v>
      </c>
      <c r="D277" s="137">
        <v>0</v>
      </c>
      <c r="E277" s="137">
        <v>255</v>
      </c>
      <c r="F277" s="133">
        <v>417</v>
      </c>
      <c r="G277" s="139">
        <f t="shared" ref="G277:G340" si="136">C277*2</f>
        <v>7.86</v>
      </c>
    </row>
    <row r="278" spans="1:7" x14ac:dyDescent="0.25">
      <c r="A278" s="133"/>
      <c r="B278" s="130" t="s">
        <v>2108</v>
      </c>
      <c r="C278" s="135"/>
      <c r="D278" s="137"/>
      <c r="E278" s="137"/>
      <c r="F278" s="133"/>
    </row>
    <row r="279" spans="1:7" ht="30" x14ac:dyDescent="0.25">
      <c r="A279" s="133">
        <v>143</v>
      </c>
      <c r="B279" s="129" t="s">
        <v>2337</v>
      </c>
      <c r="C279" s="135">
        <v>3.85</v>
      </c>
      <c r="D279" s="137">
        <v>0</v>
      </c>
      <c r="E279" s="137">
        <v>318</v>
      </c>
      <c r="F279" s="133">
        <v>142</v>
      </c>
      <c r="G279" s="139">
        <f t="shared" ref="G279:G342" si="137">C279*2</f>
        <v>7.7</v>
      </c>
    </row>
    <row r="280" spans="1:7" x14ac:dyDescent="0.25">
      <c r="A280" s="133"/>
      <c r="B280" s="130" t="s">
        <v>2461</v>
      </c>
      <c r="C280" s="135"/>
      <c r="D280" s="137"/>
      <c r="E280" s="137"/>
      <c r="F280" s="133"/>
    </row>
    <row r="281" spans="1:7" ht="30" x14ac:dyDescent="0.25">
      <c r="A281" s="133">
        <v>144</v>
      </c>
      <c r="B281" s="129" t="s">
        <v>2338</v>
      </c>
      <c r="C281" s="135">
        <v>3.81</v>
      </c>
      <c r="D281" s="137">
        <v>0</v>
      </c>
      <c r="E281" s="137">
        <v>93</v>
      </c>
      <c r="F281" s="133">
        <v>566</v>
      </c>
      <c r="G281" s="139">
        <f t="shared" ref="G281:G344" si="138">C281*2</f>
        <v>7.62</v>
      </c>
    </row>
    <row r="282" spans="1:7" x14ac:dyDescent="0.25">
      <c r="A282" s="133"/>
      <c r="B282" s="130" t="s">
        <v>1836</v>
      </c>
      <c r="C282" s="135"/>
      <c r="D282" s="137"/>
      <c r="E282" s="137"/>
      <c r="F282" s="133"/>
    </row>
    <row r="283" spans="1:7" ht="30" x14ac:dyDescent="0.25">
      <c r="A283" s="133">
        <v>145</v>
      </c>
      <c r="B283" s="129" t="s">
        <v>2339</v>
      </c>
      <c r="C283" s="135">
        <v>3.8</v>
      </c>
      <c r="D283" s="137">
        <v>0</v>
      </c>
      <c r="E283" s="137">
        <v>146</v>
      </c>
      <c r="F283" s="133">
        <v>510</v>
      </c>
      <c r="G283" s="139">
        <f t="shared" ref="G283:G346" si="139">C283*2</f>
        <v>7.6</v>
      </c>
    </row>
    <row r="284" spans="1:7" x14ac:dyDescent="0.25">
      <c r="A284" s="133"/>
      <c r="B284" s="129" t="s">
        <v>2462</v>
      </c>
      <c r="C284" s="135"/>
      <c r="D284" s="137"/>
      <c r="E284" s="137"/>
      <c r="F284" s="133"/>
    </row>
    <row r="285" spans="1:7" x14ac:dyDescent="0.25">
      <c r="A285" s="133">
        <v>146</v>
      </c>
      <c r="B285" s="129" t="s">
        <v>2340</v>
      </c>
      <c r="C285" s="135">
        <v>3.76</v>
      </c>
      <c r="D285" s="137">
        <v>0</v>
      </c>
      <c r="E285" s="137">
        <v>48</v>
      </c>
      <c r="F285" s="133">
        <v>68</v>
      </c>
      <c r="G285" s="139">
        <f t="shared" ref="G285:G348" si="140">C285*2</f>
        <v>7.52</v>
      </c>
    </row>
    <row r="286" spans="1:7" ht="45" x14ac:dyDescent="0.25">
      <c r="A286" s="133"/>
      <c r="B286" s="129" t="s">
        <v>2463</v>
      </c>
      <c r="C286" s="135"/>
      <c r="D286" s="137"/>
      <c r="E286" s="137"/>
      <c r="F286" s="133"/>
    </row>
    <row r="287" spans="1:7" ht="30" x14ac:dyDescent="0.25">
      <c r="A287" s="133">
        <v>147</v>
      </c>
      <c r="B287" s="129" t="s">
        <v>2236</v>
      </c>
      <c r="C287" s="135">
        <v>3.76</v>
      </c>
      <c r="D287" s="137">
        <v>0</v>
      </c>
      <c r="E287" s="137">
        <v>167</v>
      </c>
      <c r="F287" s="133">
        <v>535</v>
      </c>
      <c r="G287" s="139">
        <f t="shared" ref="G287:G350" si="141">C287*2</f>
        <v>7.52</v>
      </c>
    </row>
    <row r="288" spans="1:7" x14ac:dyDescent="0.25">
      <c r="A288" s="133"/>
      <c r="B288" s="130" t="s">
        <v>1858</v>
      </c>
      <c r="C288" s="135"/>
      <c r="D288" s="137"/>
      <c r="E288" s="137"/>
      <c r="F288" s="133"/>
    </row>
    <row r="289" spans="1:7" ht="30" x14ac:dyDescent="0.25">
      <c r="A289" s="133">
        <v>148</v>
      </c>
      <c r="B289" s="129" t="s">
        <v>2341</v>
      </c>
      <c r="C289" s="135">
        <v>3.75</v>
      </c>
      <c r="D289" s="137">
        <v>0</v>
      </c>
      <c r="E289" s="137">
        <v>409</v>
      </c>
      <c r="F289" s="133">
        <v>172</v>
      </c>
      <c r="G289" s="139">
        <f t="shared" ref="G289:G352" si="142">C289*2</f>
        <v>7.5</v>
      </c>
    </row>
    <row r="290" spans="1:7" x14ac:dyDescent="0.25">
      <c r="A290" s="133"/>
      <c r="B290" s="130" t="s">
        <v>1840</v>
      </c>
      <c r="C290" s="135"/>
      <c r="D290" s="137"/>
      <c r="E290" s="137"/>
      <c r="F290" s="133"/>
    </row>
    <row r="291" spans="1:7" x14ac:dyDescent="0.25">
      <c r="A291" s="133">
        <v>149</v>
      </c>
      <c r="B291" s="129" t="s">
        <v>2342</v>
      </c>
      <c r="C291" s="135">
        <v>3.72</v>
      </c>
      <c r="D291" s="137">
        <v>0</v>
      </c>
      <c r="E291" s="137">
        <v>36</v>
      </c>
      <c r="F291" s="133">
        <v>68</v>
      </c>
      <c r="G291" s="139">
        <f t="shared" ref="G291:G322" si="143">C291*2</f>
        <v>7.44</v>
      </c>
    </row>
    <row r="292" spans="1:7" ht="30" x14ac:dyDescent="0.25">
      <c r="A292" s="133"/>
      <c r="B292" s="129" t="s">
        <v>2464</v>
      </c>
      <c r="C292" s="135"/>
      <c r="D292" s="137"/>
      <c r="E292" s="137"/>
      <c r="F292" s="133"/>
    </row>
    <row r="293" spans="1:7" ht="30" x14ac:dyDescent="0.25">
      <c r="A293" s="133">
        <v>150</v>
      </c>
      <c r="B293" s="129" t="s">
        <v>2030</v>
      </c>
      <c r="C293" s="135">
        <v>3.7</v>
      </c>
      <c r="D293" s="137">
        <v>0</v>
      </c>
      <c r="E293" s="137">
        <v>140</v>
      </c>
      <c r="F293" s="133">
        <v>574</v>
      </c>
      <c r="G293" s="139">
        <f t="shared" ref="G293:G324" si="144">C293*2</f>
        <v>7.4</v>
      </c>
    </row>
    <row r="294" spans="1:7" x14ac:dyDescent="0.25">
      <c r="A294" s="133"/>
      <c r="B294" s="130" t="s">
        <v>1865</v>
      </c>
      <c r="C294" s="135"/>
      <c r="D294" s="137"/>
      <c r="E294" s="137"/>
      <c r="F294" s="133"/>
    </row>
    <row r="295" spans="1:7" ht="45" x14ac:dyDescent="0.25">
      <c r="A295" s="133">
        <v>151</v>
      </c>
      <c r="B295" s="129" t="s">
        <v>2343</v>
      </c>
      <c r="C295" s="135">
        <v>3.7</v>
      </c>
      <c r="D295" s="137">
        <v>0</v>
      </c>
      <c r="E295" s="137">
        <v>500</v>
      </c>
      <c r="F295" s="133">
        <v>225</v>
      </c>
      <c r="G295" s="139">
        <f t="shared" ref="G295:G326" si="145">C295*2</f>
        <v>7.4</v>
      </c>
    </row>
    <row r="296" spans="1:7" x14ac:dyDescent="0.25">
      <c r="A296" s="133"/>
      <c r="B296" s="130" t="s">
        <v>1874</v>
      </c>
      <c r="C296" s="135"/>
      <c r="D296" s="137"/>
      <c r="E296" s="137"/>
      <c r="F296" s="133"/>
    </row>
    <row r="297" spans="1:7" ht="30" x14ac:dyDescent="0.25">
      <c r="A297" s="133">
        <v>152</v>
      </c>
      <c r="B297" s="129" t="s">
        <v>2040</v>
      </c>
      <c r="C297" s="135">
        <v>3.7</v>
      </c>
      <c r="D297" s="137">
        <v>0</v>
      </c>
      <c r="E297" s="137">
        <v>772</v>
      </c>
      <c r="F297" s="133">
        <v>326</v>
      </c>
      <c r="G297" s="139">
        <f t="shared" ref="G297:G328" si="146">C297*2</f>
        <v>7.4</v>
      </c>
    </row>
    <row r="298" spans="1:7" x14ac:dyDescent="0.25">
      <c r="A298" s="133"/>
      <c r="B298" s="130" t="s">
        <v>2041</v>
      </c>
      <c r="C298" s="135"/>
      <c r="D298" s="137"/>
      <c r="E298" s="137"/>
      <c r="F298" s="133"/>
    </row>
    <row r="299" spans="1:7" ht="30" x14ac:dyDescent="0.25">
      <c r="A299" s="133">
        <v>153</v>
      </c>
      <c r="B299" s="129" t="s">
        <v>2344</v>
      </c>
      <c r="C299" s="135">
        <v>3.66</v>
      </c>
      <c r="D299" s="137">
        <v>0</v>
      </c>
      <c r="E299" s="137">
        <v>156</v>
      </c>
      <c r="F299" s="133">
        <v>310</v>
      </c>
      <c r="G299" s="139">
        <f t="shared" ref="G299:G330" si="147">C299*2</f>
        <v>7.32</v>
      </c>
    </row>
    <row r="300" spans="1:7" x14ac:dyDescent="0.25">
      <c r="A300" s="133"/>
      <c r="B300" s="130" t="s">
        <v>2465</v>
      </c>
      <c r="C300" s="135"/>
      <c r="D300" s="137"/>
      <c r="E300" s="137"/>
      <c r="F300" s="133"/>
    </row>
    <row r="301" spans="1:7" ht="30" x14ac:dyDescent="0.25">
      <c r="A301" s="133">
        <v>154</v>
      </c>
      <c r="B301" s="129" t="s">
        <v>2037</v>
      </c>
      <c r="C301" s="135">
        <v>3.66</v>
      </c>
      <c r="D301" s="137">
        <v>0</v>
      </c>
      <c r="E301" s="137">
        <v>85</v>
      </c>
      <c r="F301" s="133">
        <v>545</v>
      </c>
      <c r="G301" s="139">
        <f t="shared" ref="G301:G332" si="148">C301*2</f>
        <v>7.32</v>
      </c>
    </row>
    <row r="302" spans="1:7" x14ac:dyDescent="0.25">
      <c r="A302" s="133"/>
      <c r="B302" s="130" t="s">
        <v>2038</v>
      </c>
      <c r="C302" s="135"/>
      <c r="D302" s="137"/>
      <c r="E302" s="137"/>
      <c r="F302" s="133"/>
    </row>
    <row r="303" spans="1:7" ht="30" x14ac:dyDescent="0.25">
      <c r="A303" s="133">
        <v>155</v>
      </c>
      <c r="B303" s="129" t="s">
        <v>2345</v>
      </c>
      <c r="C303" s="135">
        <v>3.65</v>
      </c>
      <c r="D303" s="137">
        <v>0</v>
      </c>
      <c r="E303" s="137">
        <v>363</v>
      </c>
      <c r="F303" s="133">
        <v>141</v>
      </c>
      <c r="G303" s="139">
        <f t="shared" ref="G303:G334" si="149">C303*2</f>
        <v>7.3</v>
      </c>
    </row>
    <row r="304" spans="1:7" x14ac:dyDescent="0.25">
      <c r="A304" s="133"/>
      <c r="B304" s="130" t="s">
        <v>2200</v>
      </c>
      <c r="C304" s="135"/>
      <c r="D304" s="137"/>
      <c r="E304" s="137"/>
      <c r="F304" s="133"/>
    </row>
    <row r="305" spans="1:7" ht="45" x14ac:dyDescent="0.25">
      <c r="A305" s="133">
        <v>156</v>
      </c>
      <c r="B305" s="129" t="s">
        <v>2346</v>
      </c>
      <c r="C305" s="135">
        <v>3.63</v>
      </c>
      <c r="D305" s="137">
        <v>0</v>
      </c>
      <c r="E305" s="137">
        <v>318</v>
      </c>
      <c r="F305" s="133">
        <v>116</v>
      </c>
      <c r="G305" s="139">
        <f t="shared" ref="G305:G336" si="150">C305*2</f>
        <v>7.26</v>
      </c>
    </row>
    <row r="306" spans="1:7" x14ac:dyDescent="0.25">
      <c r="A306" s="133"/>
      <c r="B306" s="129" t="s">
        <v>2466</v>
      </c>
      <c r="C306" s="135"/>
      <c r="D306" s="137"/>
      <c r="E306" s="137"/>
      <c r="F306" s="133"/>
    </row>
    <row r="307" spans="1:7" ht="30" x14ac:dyDescent="0.25">
      <c r="A307" s="133">
        <v>157</v>
      </c>
      <c r="B307" s="129" t="s">
        <v>2347</v>
      </c>
      <c r="C307" s="135">
        <v>3.63</v>
      </c>
      <c r="D307" s="137">
        <v>0</v>
      </c>
      <c r="E307" s="137">
        <v>136</v>
      </c>
      <c r="F307" s="133">
        <v>40</v>
      </c>
      <c r="G307" s="139">
        <f t="shared" ref="G307:G338" si="151">C307*2</f>
        <v>7.26</v>
      </c>
    </row>
    <row r="308" spans="1:7" x14ac:dyDescent="0.25">
      <c r="A308" s="133"/>
      <c r="B308" s="130" t="s">
        <v>2117</v>
      </c>
      <c r="C308" s="135"/>
      <c r="D308" s="137"/>
      <c r="E308" s="137"/>
      <c r="F308" s="133"/>
    </row>
    <row r="309" spans="1:7" x14ac:dyDescent="0.25">
      <c r="A309" s="133">
        <v>158</v>
      </c>
      <c r="B309" s="129" t="s">
        <v>2295</v>
      </c>
      <c r="C309" s="135">
        <v>3.62</v>
      </c>
      <c r="D309" s="137">
        <v>0</v>
      </c>
      <c r="E309" s="137">
        <v>36</v>
      </c>
      <c r="F309" s="133">
        <v>62</v>
      </c>
      <c r="G309" s="139">
        <f t="shared" ref="G309:G340" si="152">C309*2</f>
        <v>7.24</v>
      </c>
    </row>
    <row r="310" spans="1:7" ht="30" x14ac:dyDescent="0.25">
      <c r="A310" s="133"/>
      <c r="B310" s="129" t="s">
        <v>2467</v>
      </c>
      <c r="C310" s="135"/>
      <c r="D310" s="137"/>
      <c r="E310" s="137"/>
      <c r="F310" s="133"/>
    </row>
    <row r="311" spans="1:7" ht="30" x14ac:dyDescent="0.25">
      <c r="A311" s="133">
        <v>159</v>
      </c>
      <c r="B311" s="129" t="s">
        <v>2348</v>
      </c>
      <c r="C311" s="135">
        <v>3.58</v>
      </c>
      <c r="D311" s="137">
        <v>0</v>
      </c>
      <c r="E311" s="137">
        <v>133</v>
      </c>
      <c r="F311" s="133">
        <v>196</v>
      </c>
      <c r="G311" s="139">
        <f t="shared" ref="G311:G342" si="153">C311*2</f>
        <v>7.16</v>
      </c>
    </row>
    <row r="312" spans="1:7" x14ac:dyDescent="0.25">
      <c r="A312" s="133"/>
      <c r="B312" s="130" t="s">
        <v>2468</v>
      </c>
      <c r="C312" s="135"/>
      <c r="D312" s="137"/>
      <c r="E312" s="137"/>
      <c r="F312" s="133"/>
    </row>
    <row r="313" spans="1:7" ht="30" x14ac:dyDescent="0.25">
      <c r="A313" s="133">
        <v>160</v>
      </c>
      <c r="B313" s="129" t="s">
        <v>2349</v>
      </c>
      <c r="C313" s="135">
        <v>3.54</v>
      </c>
      <c r="D313" s="137">
        <v>0</v>
      </c>
      <c r="E313" s="137">
        <v>66</v>
      </c>
      <c r="F313" s="133">
        <v>554</v>
      </c>
      <c r="G313" s="139">
        <f t="shared" ref="G313:G344" si="154">C313*2</f>
        <v>7.08</v>
      </c>
    </row>
    <row r="314" spans="1:7" x14ac:dyDescent="0.25">
      <c r="A314" s="133"/>
      <c r="B314" s="130" t="s">
        <v>2469</v>
      </c>
      <c r="C314" s="135"/>
      <c r="D314" s="137"/>
      <c r="E314" s="137"/>
      <c r="F314" s="133"/>
    </row>
    <row r="315" spans="1:7" ht="30" x14ac:dyDescent="0.25">
      <c r="A315" s="133">
        <v>161</v>
      </c>
      <c r="B315" s="129" t="s">
        <v>2098</v>
      </c>
      <c r="C315" s="135">
        <v>3.53</v>
      </c>
      <c r="D315" s="137">
        <v>0</v>
      </c>
      <c r="E315" s="137">
        <v>818</v>
      </c>
      <c r="F315" s="133">
        <v>454</v>
      </c>
      <c r="G315" s="139">
        <f t="shared" ref="G315:G346" si="155">C315*2</f>
        <v>7.06</v>
      </c>
    </row>
    <row r="316" spans="1:7" x14ac:dyDescent="0.25">
      <c r="A316" s="133"/>
      <c r="B316" s="130" t="s">
        <v>2099</v>
      </c>
      <c r="C316" s="135"/>
      <c r="D316" s="137"/>
      <c r="E316" s="137"/>
      <c r="F316" s="133"/>
    </row>
    <row r="317" spans="1:7" x14ac:dyDescent="0.25">
      <c r="A317" s="133">
        <v>162</v>
      </c>
      <c r="B317" s="129" t="s">
        <v>2350</v>
      </c>
      <c r="C317" s="135">
        <v>3.52</v>
      </c>
      <c r="D317" s="137">
        <v>0</v>
      </c>
      <c r="E317" s="137">
        <v>40</v>
      </c>
      <c r="F317" s="133">
        <v>76</v>
      </c>
      <c r="G317" s="139">
        <f t="shared" ref="G317:G348" si="156">C317*2</f>
        <v>7.04</v>
      </c>
    </row>
    <row r="318" spans="1:7" ht="27" x14ac:dyDescent="0.25">
      <c r="A318" s="133"/>
      <c r="B318" s="128" t="s">
        <v>2470</v>
      </c>
      <c r="C318" s="135"/>
      <c r="D318" s="137"/>
      <c r="E318" s="137"/>
      <c r="F318" s="133"/>
    </row>
    <row r="319" spans="1:7" x14ac:dyDescent="0.25">
      <c r="A319" s="133">
        <v>163</v>
      </c>
      <c r="B319" s="129" t="s">
        <v>2351</v>
      </c>
      <c r="C319" s="135">
        <v>3.51</v>
      </c>
      <c r="D319" s="137">
        <v>0</v>
      </c>
      <c r="E319" s="137">
        <v>30</v>
      </c>
      <c r="F319" s="133">
        <v>77</v>
      </c>
      <c r="G319" s="139">
        <f t="shared" ref="G319:G350" si="157">C319*2</f>
        <v>7.02</v>
      </c>
    </row>
    <row r="320" spans="1:7" ht="45" x14ac:dyDescent="0.25">
      <c r="A320" s="133"/>
      <c r="B320" s="129" t="s">
        <v>2471</v>
      </c>
      <c r="C320" s="135"/>
      <c r="D320" s="137"/>
      <c r="E320" s="137"/>
      <c r="F320" s="133"/>
    </row>
    <row r="321" spans="1:7" ht="45" x14ac:dyDescent="0.25">
      <c r="A321" s="127">
        <v>164</v>
      </c>
      <c r="B321" s="129" t="s">
        <v>2472</v>
      </c>
      <c r="C321" s="131">
        <v>3.51</v>
      </c>
      <c r="D321" s="132">
        <v>0</v>
      </c>
      <c r="E321" s="132">
        <v>42</v>
      </c>
      <c r="F321" s="127">
        <v>76</v>
      </c>
      <c r="G321" s="139">
        <f t="shared" ref="G321:G352" si="158">C321*2</f>
        <v>7.02</v>
      </c>
    </row>
    <row r="322" spans="1:7" ht="30" x14ac:dyDescent="0.25">
      <c r="A322" s="133">
        <v>165</v>
      </c>
      <c r="B322" s="129" t="s">
        <v>2352</v>
      </c>
      <c r="C322" s="135">
        <v>3.5</v>
      </c>
      <c r="D322" s="137">
        <v>0</v>
      </c>
      <c r="E322" s="137">
        <v>146</v>
      </c>
      <c r="F322" s="133">
        <v>530</v>
      </c>
    </row>
    <row r="323" spans="1:7" x14ac:dyDescent="0.25">
      <c r="A323" s="133"/>
      <c r="B323" s="130" t="s">
        <v>1897</v>
      </c>
      <c r="C323" s="135"/>
      <c r="D323" s="137"/>
      <c r="E323" s="137"/>
      <c r="F323" s="133"/>
      <c r="G323" s="139">
        <f t="shared" ref="G323:G354" si="159">C323*2</f>
        <v>0</v>
      </c>
    </row>
    <row r="324" spans="1:7" x14ac:dyDescent="0.25">
      <c r="A324" s="133">
        <v>166</v>
      </c>
      <c r="B324" s="129" t="s">
        <v>2353</v>
      </c>
      <c r="C324" s="135">
        <v>3.5</v>
      </c>
      <c r="D324" s="137">
        <v>0</v>
      </c>
      <c r="E324" s="137">
        <v>36</v>
      </c>
      <c r="F324" s="133">
        <v>75</v>
      </c>
    </row>
    <row r="325" spans="1:7" ht="30" x14ac:dyDescent="0.25">
      <c r="A325" s="133"/>
      <c r="B325" s="129" t="s">
        <v>2473</v>
      </c>
      <c r="C325" s="135"/>
      <c r="D325" s="137"/>
      <c r="E325" s="137"/>
      <c r="F325" s="133"/>
      <c r="G325" s="139">
        <f t="shared" ref="G325:G356" si="160">C325*2</f>
        <v>0</v>
      </c>
    </row>
    <row r="326" spans="1:7" ht="30" x14ac:dyDescent="0.25">
      <c r="A326" s="133">
        <v>167</v>
      </c>
      <c r="B326" s="129" t="s">
        <v>2003</v>
      </c>
      <c r="C326" s="135">
        <v>3.48</v>
      </c>
      <c r="D326" s="137">
        <v>0</v>
      </c>
      <c r="E326" s="137">
        <v>590</v>
      </c>
      <c r="F326" s="133">
        <v>625</v>
      </c>
    </row>
    <row r="327" spans="1:7" x14ac:dyDescent="0.25">
      <c r="A327" s="133"/>
      <c r="B327" s="130" t="s">
        <v>2004</v>
      </c>
      <c r="C327" s="135"/>
      <c r="D327" s="137"/>
      <c r="E327" s="137"/>
      <c r="F327" s="133"/>
      <c r="G327" s="139">
        <f t="shared" ref="G327:G358" si="161">C327*2</f>
        <v>0</v>
      </c>
    </row>
    <row r="328" spans="1:7" ht="30" x14ac:dyDescent="0.25">
      <c r="A328" s="133">
        <v>168</v>
      </c>
      <c r="B328" s="129" t="s">
        <v>2238</v>
      </c>
      <c r="C328" s="135">
        <v>3.48</v>
      </c>
      <c r="D328" s="137">
        <v>0</v>
      </c>
      <c r="E328" s="137">
        <v>167</v>
      </c>
      <c r="F328" s="133">
        <v>490</v>
      </c>
    </row>
    <row r="329" spans="1:7" x14ac:dyDescent="0.25">
      <c r="A329" s="133"/>
      <c r="B329" s="130" t="s">
        <v>2239</v>
      </c>
      <c r="C329" s="135"/>
      <c r="D329" s="137"/>
      <c r="E329" s="137"/>
      <c r="F329" s="133"/>
      <c r="G329" s="139">
        <f t="shared" ref="G329:G360" si="162">C329*2</f>
        <v>0</v>
      </c>
    </row>
    <row r="330" spans="1:7" ht="30" x14ac:dyDescent="0.25">
      <c r="A330" s="133">
        <v>169</v>
      </c>
      <c r="B330" s="129" t="s">
        <v>2354</v>
      </c>
      <c r="C330" s="135">
        <v>3.45</v>
      </c>
      <c r="D330" s="137">
        <v>0</v>
      </c>
      <c r="E330" s="137">
        <v>31</v>
      </c>
      <c r="F330" s="133">
        <v>591</v>
      </c>
    </row>
    <row r="331" spans="1:7" x14ac:dyDescent="0.25">
      <c r="A331" s="133"/>
      <c r="B331" s="130" t="s">
        <v>1986</v>
      </c>
      <c r="C331" s="135"/>
      <c r="D331" s="137"/>
      <c r="E331" s="137"/>
      <c r="F331" s="133"/>
      <c r="G331" s="139">
        <f t="shared" ref="G331:G362" si="163">C331*2</f>
        <v>0</v>
      </c>
    </row>
    <row r="332" spans="1:7" ht="45" x14ac:dyDescent="0.25">
      <c r="A332" s="133">
        <v>170</v>
      </c>
      <c r="B332" s="129" t="s">
        <v>2122</v>
      </c>
      <c r="C332" s="135">
        <v>3.42</v>
      </c>
      <c r="D332" s="137">
        <v>0</v>
      </c>
      <c r="E332" s="137">
        <v>79</v>
      </c>
      <c r="F332" s="133">
        <v>332</v>
      </c>
    </row>
    <row r="333" spans="1:7" x14ac:dyDescent="0.25">
      <c r="A333" s="133"/>
      <c r="B333" s="130" t="s">
        <v>2123</v>
      </c>
      <c r="C333" s="135"/>
      <c r="D333" s="137"/>
      <c r="E333" s="137"/>
      <c r="F333" s="133"/>
      <c r="G333" s="139">
        <f t="shared" ref="G333:G364" si="164">C333*2</f>
        <v>0</v>
      </c>
    </row>
    <row r="334" spans="1:7" x14ac:dyDescent="0.25">
      <c r="A334" s="133">
        <v>171</v>
      </c>
      <c r="B334" s="129" t="s">
        <v>2355</v>
      </c>
      <c r="C334" s="135">
        <v>3.4</v>
      </c>
      <c r="D334" s="137">
        <v>0</v>
      </c>
      <c r="E334" s="137">
        <v>25</v>
      </c>
      <c r="F334" s="133">
        <v>73</v>
      </c>
    </row>
    <row r="335" spans="1:7" x14ac:dyDescent="0.25">
      <c r="A335" s="133"/>
      <c r="B335" s="129" t="s">
        <v>2356</v>
      </c>
      <c r="C335" s="135"/>
      <c r="D335" s="137"/>
      <c r="E335" s="137"/>
      <c r="F335" s="133"/>
      <c r="G335" s="139">
        <f t="shared" ref="G335:G366" si="165">C335*2</f>
        <v>0</v>
      </c>
    </row>
    <row r="336" spans="1:7" x14ac:dyDescent="0.25">
      <c r="A336" s="133"/>
      <c r="B336" s="129" t="s">
        <v>2357</v>
      </c>
      <c r="C336" s="135"/>
      <c r="D336" s="137"/>
      <c r="E336" s="137"/>
      <c r="F336" s="133"/>
    </row>
    <row r="337" spans="1:7" x14ac:dyDescent="0.25">
      <c r="A337" s="133"/>
      <c r="B337" s="129" t="s">
        <v>2474</v>
      </c>
      <c r="C337" s="135"/>
      <c r="D337" s="137"/>
      <c r="E337" s="137"/>
      <c r="F337" s="133"/>
      <c r="G337" s="139">
        <f t="shared" ref="G337:G368" si="166">C337*2</f>
        <v>0</v>
      </c>
    </row>
    <row r="338" spans="1:7" ht="30" x14ac:dyDescent="0.25">
      <c r="A338" s="133">
        <v>172</v>
      </c>
      <c r="B338" s="129" t="s">
        <v>2358</v>
      </c>
      <c r="C338" s="135">
        <v>3.39</v>
      </c>
      <c r="D338" s="137">
        <v>0</v>
      </c>
      <c r="E338" s="137">
        <v>101</v>
      </c>
      <c r="F338" s="133">
        <v>519</v>
      </c>
    </row>
    <row r="339" spans="1:7" x14ac:dyDescent="0.25">
      <c r="A339" s="133"/>
      <c r="B339" s="130" t="s">
        <v>1964</v>
      </c>
      <c r="C339" s="135"/>
      <c r="D339" s="137"/>
      <c r="E339" s="137"/>
      <c r="F339" s="133"/>
      <c r="G339" s="139">
        <f t="shared" ref="G339:G370" si="167">C339*2</f>
        <v>0</v>
      </c>
    </row>
    <row r="340" spans="1:7" ht="30" x14ac:dyDescent="0.25">
      <c r="A340" s="133">
        <v>173</v>
      </c>
      <c r="B340" s="129" t="s">
        <v>2208</v>
      </c>
      <c r="C340" s="135">
        <v>3.35</v>
      </c>
      <c r="D340" s="137">
        <v>0</v>
      </c>
      <c r="E340" s="137">
        <v>143</v>
      </c>
      <c r="F340" s="133">
        <v>544</v>
      </c>
    </row>
    <row r="341" spans="1:7" x14ac:dyDescent="0.25">
      <c r="A341" s="133"/>
      <c r="B341" s="129" t="s">
        <v>2475</v>
      </c>
      <c r="C341" s="135"/>
      <c r="D341" s="137"/>
      <c r="E341" s="137"/>
      <c r="F341" s="133"/>
      <c r="G341" s="139">
        <f t="shared" ref="G341:G372" si="168">C341*2</f>
        <v>0</v>
      </c>
    </row>
    <row r="342" spans="1:7" ht="30" x14ac:dyDescent="0.25">
      <c r="A342" s="133">
        <v>174</v>
      </c>
      <c r="B342" s="129" t="s">
        <v>2359</v>
      </c>
      <c r="C342" s="135">
        <v>3.35</v>
      </c>
      <c r="D342" s="137">
        <v>0</v>
      </c>
      <c r="E342" s="137">
        <v>146</v>
      </c>
      <c r="F342" s="133">
        <v>334</v>
      </c>
    </row>
    <row r="343" spans="1:7" x14ac:dyDescent="0.25">
      <c r="A343" s="133"/>
      <c r="B343" s="130" t="s">
        <v>2073</v>
      </c>
      <c r="C343" s="135"/>
      <c r="D343" s="137"/>
      <c r="E343" s="137"/>
      <c r="F343" s="133"/>
      <c r="G343" s="139">
        <f t="shared" ref="G343:G374" si="169">C343*2</f>
        <v>0</v>
      </c>
    </row>
    <row r="344" spans="1:7" ht="30" x14ac:dyDescent="0.25">
      <c r="A344" s="133">
        <v>175</v>
      </c>
      <c r="B344" s="129" t="s">
        <v>2360</v>
      </c>
      <c r="C344" s="135">
        <v>3.32</v>
      </c>
      <c r="D344" s="137">
        <v>0</v>
      </c>
      <c r="E344" s="137">
        <v>454</v>
      </c>
      <c r="F344" s="133">
        <v>252</v>
      </c>
    </row>
    <row r="345" spans="1:7" x14ac:dyDescent="0.25">
      <c r="A345" s="133"/>
      <c r="B345" s="130" t="s">
        <v>1992</v>
      </c>
      <c r="C345" s="135"/>
      <c r="D345" s="137"/>
      <c r="E345" s="137"/>
      <c r="F345" s="133"/>
      <c r="G345" s="139">
        <f t="shared" ref="G345:G376" si="170">C345*2</f>
        <v>0</v>
      </c>
    </row>
    <row r="346" spans="1:7" ht="30" x14ac:dyDescent="0.25">
      <c r="A346" s="133">
        <v>176</v>
      </c>
      <c r="B346" s="129" t="s">
        <v>2361</v>
      </c>
      <c r="C346" s="135">
        <v>3.3</v>
      </c>
      <c r="D346" s="137">
        <v>0</v>
      </c>
      <c r="E346" s="137">
        <v>272</v>
      </c>
      <c r="F346" s="133">
        <v>97</v>
      </c>
    </row>
    <row r="347" spans="1:7" x14ac:dyDescent="0.25">
      <c r="A347" s="133"/>
      <c r="B347" s="130" t="s">
        <v>2093</v>
      </c>
      <c r="C347" s="135"/>
      <c r="D347" s="137"/>
      <c r="E347" s="137"/>
      <c r="F347" s="133"/>
      <c r="G347" s="139">
        <f t="shared" ref="G347:G378" si="171">C347*2</f>
        <v>0</v>
      </c>
    </row>
    <row r="348" spans="1:7" ht="30" x14ac:dyDescent="0.25">
      <c r="A348" s="133">
        <v>177</v>
      </c>
      <c r="B348" s="129" t="s">
        <v>2362</v>
      </c>
      <c r="C348" s="135">
        <v>3.29</v>
      </c>
      <c r="D348" s="137">
        <v>0</v>
      </c>
      <c r="E348" s="137">
        <v>500</v>
      </c>
      <c r="F348" s="133">
        <v>624</v>
      </c>
    </row>
    <row r="349" spans="1:7" x14ac:dyDescent="0.25">
      <c r="A349" s="133"/>
      <c r="B349" s="130" t="s">
        <v>2239</v>
      </c>
      <c r="C349" s="135"/>
      <c r="D349" s="137"/>
      <c r="E349" s="137"/>
      <c r="F349" s="133"/>
      <c r="G349" s="139">
        <f t="shared" ref="G349:G380" si="172">C349*2</f>
        <v>0</v>
      </c>
    </row>
    <row r="350" spans="1:7" x14ac:dyDescent="0.25">
      <c r="A350" s="133">
        <v>178</v>
      </c>
      <c r="B350" s="129" t="s">
        <v>2363</v>
      </c>
      <c r="C350" s="135">
        <v>3.27</v>
      </c>
      <c r="D350" s="137">
        <v>0</v>
      </c>
      <c r="E350" s="137">
        <v>26</v>
      </c>
      <c r="F350" s="133">
        <v>47</v>
      </c>
    </row>
    <row r="351" spans="1:7" ht="30" x14ac:dyDescent="0.25">
      <c r="A351" s="133"/>
      <c r="B351" s="129" t="s">
        <v>2476</v>
      </c>
      <c r="C351" s="135"/>
      <c r="D351" s="137"/>
      <c r="E351" s="137"/>
      <c r="F351" s="133"/>
      <c r="G351" s="139">
        <f t="shared" ref="G351:G382" si="173">C351*2</f>
        <v>0</v>
      </c>
    </row>
    <row r="352" spans="1:7" ht="30" x14ac:dyDescent="0.25">
      <c r="A352" s="133">
        <v>179</v>
      </c>
      <c r="B352" s="129" t="s">
        <v>2364</v>
      </c>
      <c r="C352" s="135">
        <v>3.23</v>
      </c>
      <c r="D352" s="137">
        <v>0</v>
      </c>
      <c r="E352" s="137">
        <v>77</v>
      </c>
      <c r="F352" s="133">
        <v>339</v>
      </c>
    </row>
    <row r="353" spans="1:7" x14ac:dyDescent="0.25">
      <c r="A353" s="133"/>
      <c r="B353" s="130" t="s">
        <v>2018</v>
      </c>
      <c r="C353" s="135"/>
      <c r="D353" s="137"/>
      <c r="E353" s="137"/>
      <c r="F353" s="133"/>
      <c r="G353" s="139">
        <f t="shared" ref="G353:G384" si="174">C353*2</f>
        <v>0</v>
      </c>
    </row>
    <row r="354" spans="1:7" ht="45" x14ac:dyDescent="0.25">
      <c r="A354" s="133">
        <v>180</v>
      </c>
      <c r="B354" s="129" t="s">
        <v>2365</v>
      </c>
      <c r="C354" s="135">
        <v>3.21</v>
      </c>
      <c r="D354" s="137">
        <v>0</v>
      </c>
      <c r="E354" s="137">
        <v>58</v>
      </c>
      <c r="F354" s="133">
        <v>279</v>
      </c>
    </row>
    <row r="355" spans="1:7" x14ac:dyDescent="0.25">
      <c r="A355" s="133"/>
      <c r="B355" s="130" t="s">
        <v>2047</v>
      </c>
      <c r="C355" s="135"/>
      <c r="D355" s="137"/>
      <c r="E355" s="137"/>
      <c r="F355" s="133"/>
      <c r="G355" s="139">
        <f t="shared" ref="G355:G386" si="175">C355*2</f>
        <v>0</v>
      </c>
    </row>
    <row r="356" spans="1:7" ht="30" x14ac:dyDescent="0.25">
      <c r="A356" s="133">
        <v>181</v>
      </c>
      <c r="B356" s="129" t="s">
        <v>2366</v>
      </c>
      <c r="C356" s="135">
        <v>3.2</v>
      </c>
      <c r="D356" s="137">
        <v>0</v>
      </c>
      <c r="E356" s="137">
        <v>227</v>
      </c>
      <c r="F356" s="133">
        <v>99</v>
      </c>
    </row>
    <row r="357" spans="1:7" x14ac:dyDescent="0.25">
      <c r="A357" s="133"/>
      <c r="B357" s="130" t="s">
        <v>2477</v>
      </c>
      <c r="C357" s="135"/>
      <c r="D357" s="137"/>
      <c r="E357" s="137"/>
      <c r="F357" s="133"/>
      <c r="G357" s="139">
        <f t="shared" ref="G357:G388" si="176">C357*2</f>
        <v>0</v>
      </c>
    </row>
    <row r="358" spans="1:7" ht="30" x14ac:dyDescent="0.25">
      <c r="A358" s="133">
        <v>182</v>
      </c>
      <c r="B358" s="129" t="s">
        <v>2367</v>
      </c>
      <c r="C358" s="135">
        <v>3.12</v>
      </c>
      <c r="D358" s="137">
        <v>0</v>
      </c>
      <c r="E358" s="137">
        <v>818</v>
      </c>
      <c r="F358" s="133">
        <v>519</v>
      </c>
    </row>
    <row r="359" spans="1:7" x14ac:dyDescent="0.25">
      <c r="A359" s="133"/>
      <c r="B359" s="130" t="s">
        <v>2024</v>
      </c>
      <c r="C359" s="135"/>
      <c r="D359" s="137"/>
      <c r="E359" s="137"/>
      <c r="F359" s="133"/>
      <c r="G359" s="139">
        <f t="shared" ref="G359:G390" si="177">C359*2</f>
        <v>0</v>
      </c>
    </row>
    <row r="360" spans="1:7" ht="30" x14ac:dyDescent="0.25">
      <c r="A360" s="133">
        <v>183</v>
      </c>
      <c r="B360" s="129" t="s">
        <v>2368</v>
      </c>
      <c r="C360" s="135">
        <v>3.1</v>
      </c>
      <c r="D360" s="137">
        <v>0</v>
      </c>
      <c r="E360" s="137">
        <v>727</v>
      </c>
      <c r="F360" s="133">
        <v>379</v>
      </c>
    </row>
    <row r="361" spans="1:7" x14ac:dyDescent="0.25">
      <c r="A361" s="133"/>
      <c r="B361" s="130" t="s">
        <v>2209</v>
      </c>
      <c r="C361" s="135"/>
      <c r="D361" s="137"/>
      <c r="E361" s="137"/>
      <c r="F361" s="133"/>
      <c r="G361" s="139">
        <f t="shared" ref="G361:G392" si="178">C361*2</f>
        <v>0</v>
      </c>
    </row>
    <row r="362" spans="1:7" ht="30" x14ac:dyDescent="0.25">
      <c r="A362" s="133">
        <v>184</v>
      </c>
      <c r="B362" s="129" t="s">
        <v>1977</v>
      </c>
      <c r="C362" s="135">
        <v>3.09</v>
      </c>
      <c r="D362" s="137">
        <v>0</v>
      </c>
      <c r="E362" s="137">
        <v>73</v>
      </c>
      <c r="F362" s="133">
        <v>572</v>
      </c>
    </row>
    <row r="363" spans="1:7" x14ac:dyDescent="0.25">
      <c r="A363" s="133"/>
      <c r="B363" s="130" t="s">
        <v>1978</v>
      </c>
      <c r="C363" s="135"/>
      <c r="D363" s="137"/>
      <c r="E363" s="137"/>
      <c r="F363" s="133"/>
      <c r="G363" s="139">
        <f t="shared" ref="G363:G394" si="179">C363*2</f>
        <v>0</v>
      </c>
    </row>
    <row r="364" spans="1:7" ht="30" x14ac:dyDescent="0.25">
      <c r="A364" s="133">
        <v>185</v>
      </c>
      <c r="B364" s="129" t="s">
        <v>2369</v>
      </c>
      <c r="C364" s="135">
        <v>3.08</v>
      </c>
      <c r="D364" s="137">
        <v>0</v>
      </c>
      <c r="E364" s="137">
        <v>79</v>
      </c>
      <c r="F364" s="133">
        <v>552</v>
      </c>
    </row>
    <row r="365" spans="1:7" ht="25.5" x14ac:dyDescent="0.25">
      <c r="A365" s="133"/>
      <c r="B365" s="130" t="s">
        <v>2246</v>
      </c>
      <c r="C365" s="135"/>
      <c r="D365" s="137"/>
      <c r="E365" s="137"/>
      <c r="F365" s="133"/>
      <c r="G365" s="139">
        <f t="shared" ref="G365:G396" si="180">C365*2</f>
        <v>0</v>
      </c>
    </row>
    <row r="366" spans="1:7" ht="30" x14ac:dyDescent="0.25">
      <c r="A366" s="133">
        <v>186</v>
      </c>
      <c r="B366" s="129" t="s">
        <v>2370</v>
      </c>
      <c r="C366" s="135">
        <v>3.05</v>
      </c>
      <c r="D366" s="137">
        <v>0</v>
      </c>
      <c r="E366" s="137">
        <v>545</v>
      </c>
      <c r="F366" s="133">
        <v>240</v>
      </c>
    </row>
    <row r="367" spans="1:7" x14ac:dyDescent="0.25">
      <c r="A367" s="133"/>
      <c r="B367" s="130" t="s">
        <v>2083</v>
      </c>
      <c r="C367" s="135"/>
      <c r="D367" s="137"/>
      <c r="E367" s="137"/>
      <c r="F367" s="133"/>
      <c r="G367" s="139">
        <f t="shared" ref="G367:G398" si="181">C367*2</f>
        <v>0</v>
      </c>
    </row>
    <row r="368" spans="1:7" ht="30" x14ac:dyDescent="0.25">
      <c r="A368" s="133">
        <v>187</v>
      </c>
      <c r="B368" s="129" t="s">
        <v>2371</v>
      </c>
      <c r="C368" s="135">
        <v>3.04</v>
      </c>
      <c r="D368" s="137">
        <v>0</v>
      </c>
      <c r="E368" s="137">
        <v>681</v>
      </c>
      <c r="F368" s="133">
        <v>266</v>
      </c>
    </row>
    <row r="369" spans="1:7" x14ac:dyDescent="0.25">
      <c r="A369" s="133"/>
      <c r="B369" s="130" t="s">
        <v>2123</v>
      </c>
      <c r="C369" s="135"/>
      <c r="D369" s="137"/>
      <c r="E369" s="137"/>
      <c r="F369" s="133"/>
      <c r="G369" s="139">
        <f t="shared" ref="G369:G400" si="182">C369*2</f>
        <v>0</v>
      </c>
    </row>
    <row r="370" spans="1:7" x14ac:dyDescent="0.25">
      <c r="A370" s="133">
        <v>188</v>
      </c>
      <c r="B370" s="129" t="s">
        <v>2372</v>
      </c>
      <c r="C370" s="135">
        <v>3.03</v>
      </c>
      <c r="D370" s="137">
        <v>0</v>
      </c>
      <c r="E370" s="137">
        <v>227</v>
      </c>
      <c r="F370" s="133">
        <v>88</v>
      </c>
    </row>
    <row r="371" spans="1:7" x14ac:dyDescent="0.25">
      <c r="A371" s="133"/>
      <c r="B371" s="130" t="s">
        <v>2070</v>
      </c>
      <c r="C371" s="135"/>
      <c r="D371" s="137"/>
      <c r="E371" s="137"/>
      <c r="F371" s="133"/>
      <c r="G371" s="139">
        <f t="shared" ref="G371:G402" si="183">C371*2</f>
        <v>0</v>
      </c>
    </row>
    <row r="372" spans="1:7" ht="45" x14ac:dyDescent="0.25">
      <c r="A372" s="133">
        <v>189</v>
      </c>
      <c r="B372" s="129" t="s">
        <v>1991</v>
      </c>
      <c r="C372" s="135">
        <v>3.02</v>
      </c>
      <c r="D372" s="137">
        <v>0</v>
      </c>
      <c r="E372" s="137">
        <v>104</v>
      </c>
      <c r="F372" s="133">
        <v>488</v>
      </c>
    </row>
    <row r="373" spans="1:7" x14ac:dyDescent="0.25">
      <c r="A373" s="133"/>
      <c r="B373" s="130" t="s">
        <v>1992</v>
      </c>
      <c r="C373" s="135"/>
      <c r="D373" s="137"/>
      <c r="E373" s="137"/>
      <c r="F373" s="133"/>
      <c r="G373" s="139">
        <f t="shared" ref="G373:G404" si="184">C373*2</f>
        <v>0</v>
      </c>
    </row>
    <row r="374" spans="1:7" ht="30" x14ac:dyDescent="0.25">
      <c r="A374" s="133">
        <v>190</v>
      </c>
      <c r="B374" s="129" t="s">
        <v>2245</v>
      </c>
      <c r="C374" s="135">
        <v>3</v>
      </c>
      <c r="D374" s="137">
        <v>0</v>
      </c>
      <c r="E374" s="137">
        <v>454</v>
      </c>
      <c r="F374" s="133">
        <v>441</v>
      </c>
    </row>
    <row r="375" spans="1:7" ht="25.5" x14ac:dyDescent="0.25">
      <c r="A375" s="133"/>
      <c r="B375" s="130" t="s">
        <v>2246</v>
      </c>
      <c r="C375" s="135"/>
      <c r="D375" s="137"/>
      <c r="E375" s="137"/>
      <c r="F375" s="133"/>
      <c r="G375" s="139">
        <f t="shared" ref="G375:G406" si="185">C375*2</f>
        <v>0</v>
      </c>
    </row>
    <row r="376" spans="1:7" ht="45" x14ac:dyDescent="0.25">
      <c r="A376" s="127">
        <v>191</v>
      </c>
      <c r="B376" s="129" t="s">
        <v>2080</v>
      </c>
      <c r="C376" s="131">
        <v>2.98</v>
      </c>
      <c r="D376" s="132">
        <v>0</v>
      </c>
      <c r="E376" s="132">
        <v>20</v>
      </c>
      <c r="F376" s="127">
        <v>375</v>
      </c>
    </row>
    <row r="377" spans="1:7" ht="30" x14ac:dyDescent="0.25">
      <c r="A377" s="133">
        <v>192</v>
      </c>
      <c r="B377" s="129" t="s">
        <v>2373</v>
      </c>
      <c r="C377" s="135">
        <v>2.98</v>
      </c>
      <c r="D377" s="137">
        <v>0</v>
      </c>
      <c r="E377" s="137">
        <v>181</v>
      </c>
      <c r="F377" s="133">
        <v>136</v>
      </c>
      <c r="G377" s="139">
        <f t="shared" ref="G377:G408" si="186">C377*2</f>
        <v>5.96</v>
      </c>
    </row>
    <row r="378" spans="1:7" ht="30" x14ac:dyDescent="0.25">
      <c r="A378" s="133"/>
      <c r="B378" s="129" t="s">
        <v>2478</v>
      </c>
      <c r="C378" s="135"/>
      <c r="D378" s="137"/>
      <c r="E378" s="137"/>
      <c r="F378" s="133"/>
    </row>
    <row r="379" spans="1:7" ht="30" x14ac:dyDescent="0.25">
      <c r="A379" s="133">
        <v>193</v>
      </c>
      <c r="B379" s="129" t="s">
        <v>2374</v>
      </c>
      <c r="C379" s="135">
        <v>2.96</v>
      </c>
      <c r="D379" s="137">
        <v>0</v>
      </c>
      <c r="E379" s="137">
        <v>59</v>
      </c>
      <c r="F379" s="133">
        <v>342</v>
      </c>
      <c r="G379" s="139">
        <f t="shared" ref="G379:G410" si="187">C379*2</f>
        <v>5.92</v>
      </c>
    </row>
    <row r="380" spans="1:7" x14ac:dyDescent="0.25">
      <c r="A380" s="133"/>
      <c r="B380" s="130" t="s">
        <v>1865</v>
      </c>
      <c r="C380" s="135"/>
      <c r="D380" s="137"/>
      <c r="E380" s="137"/>
      <c r="F380" s="133"/>
    </row>
    <row r="381" spans="1:7" ht="30" x14ac:dyDescent="0.25">
      <c r="A381" s="133">
        <v>194</v>
      </c>
      <c r="B381" s="129" t="s">
        <v>2375</v>
      </c>
      <c r="C381" s="135">
        <v>2.96</v>
      </c>
      <c r="D381" s="137">
        <v>0</v>
      </c>
      <c r="E381" s="137">
        <v>181</v>
      </c>
      <c r="F381" s="133">
        <v>134</v>
      </c>
      <c r="G381" s="139">
        <f t="shared" ref="G381:G412" si="188">C381*2</f>
        <v>5.92</v>
      </c>
    </row>
    <row r="382" spans="1:7" x14ac:dyDescent="0.25">
      <c r="A382" s="133"/>
      <c r="B382" s="130" t="s">
        <v>2479</v>
      </c>
      <c r="C382" s="135"/>
      <c r="D382" s="137"/>
      <c r="E382" s="137"/>
      <c r="F382" s="133"/>
    </row>
    <row r="383" spans="1:7" ht="30" x14ac:dyDescent="0.25">
      <c r="A383" s="133">
        <v>195</v>
      </c>
      <c r="B383" s="129" t="s">
        <v>1963</v>
      </c>
      <c r="C383" s="135">
        <v>2.95</v>
      </c>
      <c r="D383" s="137">
        <v>0</v>
      </c>
      <c r="E383" s="137">
        <v>318</v>
      </c>
      <c r="F383" s="133">
        <v>158</v>
      </c>
      <c r="G383" s="139">
        <f t="shared" ref="G383:G414" si="189">C383*2</f>
        <v>5.9</v>
      </c>
    </row>
    <row r="384" spans="1:7" x14ac:dyDescent="0.25">
      <c r="A384" s="133"/>
      <c r="B384" s="130" t="s">
        <v>1964</v>
      </c>
      <c r="C384" s="135"/>
      <c r="D384" s="137"/>
      <c r="E384" s="137"/>
      <c r="F384" s="133"/>
    </row>
    <row r="385" spans="1:7" ht="30" x14ac:dyDescent="0.25">
      <c r="A385" s="133">
        <v>196</v>
      </c>
      <c r="B385" s="129" t="s">
        <v>2376</v>
      </c>
      <c r="C385" s="135">
        <v>2.95</v>
      </c>
      <c r="D385" s="137">
        <v>0</v>
      </c>
      <c r="E385" s="137">
        <v>545</v>
      </c>
      <c r="F385" s="133">
        <v>570</v>
      </c>
      <c r="G385" s="139">
        <f t="shared" ref="G385:G416" si="190">C385*2</f>
        <v>5.9</v>
      </c>
    </row>
    <row r="386" spans="1:7" x14ac:dyDescent="0.25">
      <c r="A386" s="133"/>
      <c r="B386" s="130" t="s">
        <v>2480</v>
      </c>
      <c r="C386" s="135"/>
      <c r="D386" s="137"/>
      <c r="E386" s="137"/>
      <c r="F386" s="133"/>
    </row>
    <row r="387" spans="1:7" x14ac:dyDescent="0.25">
      <c r="A387" s="133">
        <v>197</v>
      </c>
      <c r="B387" s="129" t="s">
        <v>2377</v>
      </c>
      <c r="C387" s="135">
        <v>2.94</v>
      </c>
      <c r="D387" s="137">
        <v>0</v>
      </c>
      <c r="E387" s="137">
        <v>30</v>
      </c>
      <c r="F387" s="133">
        <v>82</v>
      </c>
      <c r="G387" s="139">
        <f t="shared" ref="G387:G418" si="191">C387*2</f>
        <v>5.88</v>
      </c>
    </row>
    <row r="388" spans="1:7" ht="30" x14ac:dyDescent="0.25">
      <c r="A388" s="133"/>
      <c r="B388" s="129" t="s">
        <v>2481</v>
      </c>
      <c r="C388" s="135"/>
      <c r="D388" s="137"/>
      <c r="E388" s="137"/>
      <c r="F388" s="133"/>
    </row>
    <row r="389" spans="1:7" ht="39.75" x14ac:dyDescent="0.25">
      <c r="A389" s="127">
        <v>198</v>
      </c>
      <c r="B389" s="128" t="s">
        <v>2482</v>
      </c>
      <c r="C389" s="131">
        <v>2.92</v>
      </c>
      <c r="D389" s="132">
        <v>0</v>
      </c>
      <c r="E389" s="132">
        <v>32</v>
      </c>
      <c r="F389" s="127">
        <v>81</v>
      </c>
      <c r="G389" s="139">
        <f t="shared" ref="G389:G420" si="192">C389*2</f>
        <v>5.84</v>
      </c>
    </row>
    <row r="390" spans="1:7" ht="30" x14ac:dyDescent="0.25">
      <c r="A390" s="133">
        <v>199</v>
      </c>
      <c r="B390" s="129" t="s">
        <v>2241</v>
      </c>
      <c r="C390" s="135">
        <v>2.91</v>
      </c>
      <c r="D390" s="137">
        <v>0</v>
      </c>
      <c r="E390" s="137">
        <v>146</v>
      </c>
      <c r="F390" s="133">
        <v>516</v>
      </c>
    </row>
    <row r="391" spans="1:7" x14ac:dyDescent="0.25">
      <c r="A391" s="133"/>
      <c r="B391" s="130" t="s">
        <v>2024</v>
      </c>
      <c r="C391" s="135"/>
      <c r="D391" s="137"/>
      <c r="E391" s="137"/>
      <c r="F391" s="133"/>
      <c r="G391" s="139">
        <f t="shared" ref="G391:G422" si="193">C391*2</f>
        <v>0</v>
      </c>
    </row>
    <row r="392" spans="1:7" ht="30" x14ac:dyDescent="0.25">
      <c r="A392" s="133">
        <v>200</v>
      </c>
      <c r="B392" s="129" t="s">
        <v>2378</v>
      </c>
      <c r="C392" s="135">
        <v>2.91</v>
      </c>
      <c r="D392" s="137">
        <v>0</v>
      </c>
      <c r="E392" s="137">
        <v>545</v>
      </c>
      <c r="F392" s="133">
        <v>357</v>
      </c>
    </row>
    <row r="393" spans="1:7" x14ac:dyDescent="0.25">
      <c r="A393" s="133"/>
      <c r="B393" s="130" t="s">
        <v>1933</v>
      </c>
      <c r="C393" s="135"/>
      <c r="D393" s="137"/>
      <c r="E393" s="137"/>
      <c r="F393" s="133"/>
      <c r="G393" s="139">
        <f t="shared" ref="G393:G424" si="194">C393*2</f>
        <v>0</v>
      </c>
    </row>
    <row r="394" spans="1:7" ht="30" x14ac:dyDescent="0.25">
      <c r="A394" s="133">
        <v>201</v>
      </c>
      <c r="B394" s="129" t="s">
        <v>2379</v>
      </c>
      <c r="C394" s="135">
        <v>2.87</v>
      </c>
      <c r="D394" s="137">
        <v>0</v>
      </c>
      <c r="E394" s="137">
        <v>52</v>
      </c>
      <c r="F394" s="133">
        <v>527</v>
      </c>
    </row>
    <row r="395" spans="1:7" x14ac:dyDescent="0.25">
      <c r="A395" s="133"/>
      <c r="B395" s="130" t="s">
        <v>2018</v>
      </c>
      <c r="C395" s="135"/>
      <c r="D395" s="137"/>
      <c r="E395" s="137"/>
      <c r="F395" s="133"/>
      <c r="G395" s="139">
        <f t="shared" ref="G395:G426" si="195">C395*2</f>
        <v>0</v>
      </c>
    </row>
    <row r="396" spans="1:7" x14ac:dyDescent="0.25">
      <c r="A396" s="133">
        <v>202</v>
      </c>
      <c r="B396" s="129" t="s">
        <v>2295</v>
      </c>
      <c r="C396" s="135">
        <v>2.86</v>
      </c>
      <c r="D396" s="137">
        <v>0</v>
      </c>
      <c r="E396" s="137">
        <v>26</v>
      </c>
      <c r="F396" s="133">
        <v>68</v>
      </c>
    </row>
    <row r="397" spans="1:7" ht="30" x14ac:dyDescent="0.25">
      <c r="A397" s="133"/>
      <c r="B397" s="129" t="s">
        <v>2483</v>
      </c>
      <c r="C397" s="135"/>
      <c r="D397" s="137"/>
      <c r="E397" s="137"/>
      <c r="F397" s="133"/>
      <c r="G397" s="139">
        <f t="shared" ref="G397:G428" si="196">C397*2</f>
        <v>0</v>
      </c>
    </row>
    <row r="398" spans="1:7" x14ac:dyDescent="0.25">
      <c r="A398" s="133">
        <v>203</v>
      </c>
      <c r="B398" s="129" t="s">
        <v>2380</v>
      </c>
      <c r="C398" s="135">
        <v>2.81</v>
      </c>
      <c r="D398" s="137">
        <v>0</v>
      </c>
      <c r="E398" s="137">
        <v>590</v>
      </c>
      <c r="F398" s="133">
        <v>441</v>
      </c>
    </row>
    <row r="399" spans="1:7" x14ac:dyDescent="0.25">
      <c r="A399" s="133"/>
      <c r="B399" s="129" t="s">
        <v>2484</v>
      </c>
      <c r="C399" s="135"/>
      <c r="D399" s="137"/>
      <c r="E399" s="137"/>
      <c r="F399" s="133"/>
      <c r="G399" s="139">
        <f t="shared" ref="G399:G430" si="197">C399*2</f>
        <v>0</v>
      </c>
    </row>
    <row r="400" spans="1:7" ht="45" x14ac:dyDescent="0.25">
      <c r="A400" s="127">
        <v>204</v>
      </c>
      <c r="B400" s="129" t="s">
        <v>2485</v>
      </c>
      <c r="C400" s="131">
        <v>2.78</v>
      </c>
      <c r="D400" s="132">
        <v>0</v>
      </c>
      <c r="E400" s="132">
        <v>25</v>
      </c>
      <c r="F400" s="127">
        <v>74</v>
      </c>
    </row>
    <row r="401" spans="1:7" ht="30" x14ac:dyDescent="0.25">
      <c r="A401" s="133">
        <v>205</v>
      </c>
      <c r="B401" s="129" t="s">
        <v>2381</v>
      </c>
      <c r="C401" s="135">
        <v>2.78</v>
      </c>
      <c r="D401" s="137">
        <v>0</v>
      </c>
      <c r="E401" s="137">
        <v>91</v>
      </c>
      <c r="F401" s="133">
        <v>568</v>
      </c>
      <c r="G401" s="139">
        <f t="shared" ref="G401:G432" si="198">C401*2</f>
        <v>5.56</v>
      </c>
    </row>
    <row r="402" spans="1:7" x14ac:dyDescent="0.25">
      <c r="A402" s="133"/>
      <c r="B402" s="130" t="s">
        <v>2486</v>
      </c>
      <c r="C402" s="135"/>
      <c r="D402" s="137"/>
      <c r="E402" s="137"/>
      <c r="F402" s="133"/>
    </row>
    <row r="403" spans="1:7" x14ac:dyDescent="0.25">
      <c r="A403" s="133">
        <v>206</v>
      </c>
      <c r="B403" s="129" t="s">
        <v>2382</v>
      </c>
      <c r="C403" s="135">
        <v>2.78</v>
      </c>
      <c r="D403" s="137">
        <v>0</v>
      </c>
      <c r="E403" s="137">
        <v>29</v>
      </c>
      <c r="F403" s="133">
        <v>60</v>
      </c>
      <c r="G403" s="139">
        <f t="shared" ref="G403:G434" si="199">C403*2</f>
        <v>5.56</v>
      </c>
    </row>
    <row r="404" spans="1:7" ht="30" x14ac:dyDescent="0.25">
      <c r="A404" s="133"/>
      <c r="B404" s="129" t="s">
        <v>2487</v>
      </c>
      <c r="C404" s="135"/>
      <c r="D404" s="137"/>
      <c r="E404" s="137"/>
      <c r="F404" s="133"/>
    </row>
    <row r="405" spans="1:7" ht="30" x14ac:dyDescent="0.25">
      <c r="A405" s="133">
        <v>207</v>
      </c>
      <c r="B405" s="129" t="s">
        <v>2383</v>
      </c>
      <c r="C405" s="135">
        <v>2.78</v>
      </c>
      <c r="D405" s="137">
        <v>0</v>
      </c>
      <c r="E405" s="137">
        <v>227</v>
      </c>
      <c r="F405" s="133">
        <v>116</v>
      </c>
      <c r="G405" s="139">
        <f t="shared" ref="G405:G436" si="200">C405*2</f>
        <v>5.56</v>
      </c>
    </row>
    <row r="406" spans="1:7" x14ac:dyDescent="0.25">
      <c r="A406" s="133"/>
      <c r="B406" s="130" t="s">
        <v>2044</v>
      </c>
      <c r="C406" s="135"/>
      <c r="D406" s="137"/>
      <c r="E406" s="137"/>
      <c r="F406" s="133"/>
    </row>
    <row r="407" spans="1:7" ht="30" x14ac:dyDescent="0.25">
      <c r="A407" s="133">
        <v>208</v>
      </c>
      <c r="B407" s="129" t="s">
        <v>2384</v>
      </c>
      <c r="C407" s="135">
        <v>2.77</v>
      </c>
      <c r="D407" s="137">
        <v>0</v>
      </c>
      <c r="E407" s="137">
        <v>727</v>
      </c>
      <c r="F407" s="133">
        <v>375</v>
      </c>
      <c r="G407" s="139">
        <f t="shared" ref="G407:G438" si="201">C407*2</f>
        <v>5.54</v>
      </c>
    </row>
    <row r="408" spans="1:7" x14ac:dyDescent="0.25">
      <c r="A408" s="133"/>
      <c r="B408" s="130" t="s">
        <v>2425</v>
      </c>
      <c r="C408" s="135"/>
      <c r="D408" s="137"/>
      <c r="E408" s="137"/>
      <c r="F408" s="133"/>
    </row>
    <row r="409" spans="1:7" ht="30" x14ac:dyDescent="0.25">
      <c r="A409" s="133">
        <v>209</v>
      </c>
      <c r="B409" s="129" t="s">
        <v>2385</v>
      </c>
      <c r="C409" s="135">
        <v>2.75</v>
      </c>
      <c r="D409" s="137">
        <v>0</v>
      </c>
      <c r="E409" s="137">
        <v>136</v>
      </c>
      <c r="F409" s="133">
        <v>70</v>
      </c>
      <c r="G409" s="139">
        <f t="shared" ref="G409:G440" si="202">C409*2</f>
        <v>5.5</v>
      </c>
    </row>
    <row r="410" spans="1:7" x14ac:dyDescent="0.25">
      <c r="A410" s="133"/>
      <c r="B410" s="130" t="s">
        <v>2488</v>
      </c>
      <c r="C410" s="135"/>
      <c r="D410" s="137"/>
      <c r="E410" s="137"/>
      <c r="F410" s="133"/>
    </row>
    <row r="411" spans="1:7" ht="45" x14ac:dyDescent="0.25">
      <c r="A411" s="127">
        <v>210</v>
      </c>
      <c r="B411" s="129" t="s">
        <v>2489</v>
      </c>
      <c r="C411" s="131">
        <v>2.75</v>
      </c>
      <c r="D411" s="132">
        <v>0</v>
      </c>
      <c r="E411" s="132">
        <v>32</v>
      </c>
      <c r="F411" s="127">
        <v>72</v>
      </c>
      <c r="G411" s="139">
        <f t="shared" ref="G411:G442" si="203">C411*2</f>
        <v>5.5</v>
      </c>
    </row>
    <row r="412" spans="1:7" ht="30" x14ac:dyDescent="0.25">
      <c r="A412" s="133">
        <v>211</v>
      </c>
      <c r="B412" s="129" t="s">
        <v>2386</v>
      </c>
      <c r="C412" s="135">
        <v>2.73</v>
      </c>
      <c r="D412" s="137">
        <v>0</v>
      </c>
      <c r="E412" s="137">
        <v>90</v>
      </c>
      <c r="F412" s="133">
        <v>561</v>
      </c>
    </row>
    <row r="413" spans="1:7" x14ac:dyDescent="0.25">
      <c r="A413" s="133"/>
      <c r="B413" s="130" t="s">
        <v>1832</v>
      </c>
      <c r="C413" s="135"/>
      <c r="D413" s="137"/>
      <c r="E413" s="137"/>
      <c r="F413" s="133"/>
      <c r="G413" s="139">
        <f t="shared" ref="G413:G444" si="204">C413*2</f>
        <v>0</v>
      </c>
    </row>
    <row r="414" spans="1:7" ht="45" x14ac:dyDescent="0.25">
      <c r="A414" s="127">
        <v>212</v>
      </c>
      <c r="B414" s="129" t="s">
        <v>2490</v>
      </c>
      <c r="C414" s="131">
        <v>2.73</v>
      </c>
      <c r="D414" s="132">
        <v>0</v>
      </c>
      <c r="E414" s="132">
        <v>22</v>
      </c>
      <c r="F414" s="127">
        <v>81</v>
      </c>
    </row>
    <row r="415" spans="1:7" ht="30" x14ac:dyDescent="0.25">
      <c r="A415" s="133">
        <v>213</v>
      </c>
      <c r="B415" s="129" t="s">
        <v>2387</v>
      </c>
      <c r="C415" s="135">
        <v>2.68</v>
      </c>
      <c r="D415" s="137">
        <v>0</v>
      </c>
      <c r="E415" s="137">
        <v>112</v>
      </c>
      <c r="F415" s="133">
        <v>364</v>
      </c>
      <c r="G415" s="139">
        <f t="shared" ref="G415:G446" si="205">C415*2</f>
        <v>5.36</v>
      </c>
    </row>
    <row r="416" spans="1:7" x14ac:dyDescent="0.25">
      <c r="A416" s="133"/>
      <c r="B416" s="130" t="s">
        <v>1956</v>
      </c>
      <c r="C416" s="135"/>
      <c r="D416" s="137"/>
      <c r="E416" s="137"/>
      <c r="F416" s="133"/>
    </row>
    <row r="417" spans="1:7" ht="30" x14ac:dyDescent="0.25">
      <c r="A417" s="133">
        <v>214</v>
      </c>
      <c r="B417" s="129" t="s">
        <v>2025</v>
      </c>
      <c r="C417" s="135">
        <v>2.66</v>
      </c>
      <c r="D417" s="137">
        <v>0</v>
      </c>
      <c r="E417" s="137">
        <v>454</v>
      </c>
      <c r="F417" s="133">
        <v>534</v>
      </c>
      <c r="G417" s="139">
        <f t="shared" ref="G417:G448" si="206">C417*2</f>
        <v>5.32</v>
      </c>
    </row>
    <row r="418" spans="1:7" x14ac:dyDescent="0.25">
      <c r="A418" s="133"/>
      <c r="B418" s="130" t="s">
        <v>2026</v>
      </c>
      <c r="C418" s="135"/>
      <c r="D418" s="137"/>
      <c r="E418" s="137"/>
      <c r="F418" s="133"/>
    </row>
    <row r="419" spans="1:7" ht="30" x14ac:dyDescent="0.25">
      <c r="A419" s="133">
        <v>215</v>
      </c>
      <c r="B419" s="129" t="s">
        <v>2388</v>
      </c>
      <c r="C419" s="135">
        <v>2.65</v>
      </c>
      <c r="D419" s="137">
        <v>0</v>
      </c>
      <c r="E419" s="137">
        <v>58</v>
      </c>
      <c r="F419" s="133">
        <v>437</v>
      </c>
      <c r="G419" s="139">
        <f t="shared" ref="G419:G450" si="207">C419*2</f>
        <v>5.3</v>
      </c>
    </row>
    <row r="420" spans="1:7" x14ac:dyDescent="0.25">
      <c r="A420" s="133"/>
      <c r="B420" s="130" t="s">
        <v>1888</v>
      </c>
      <c r="C420" s="135"/>
      <c r="D420" s="137"/>
      <c r="E420" s="137"/>
      <c r="F420" s="133"/>
    </row>
    <row r="421" spans="1:7" ht="30" x14ac:dyDescent="0.25">
      <c r="A421" s="133">
        <v>216</v>
      </c>
      <c r="B421" s="129" t="s">
        <v>2389</v>
      </c>
      <c r="C421" s="135">
        <v>2.61</v>
      </c>
      <c r="D421" s="137">
        <v>0</v>
      </c>
      <c r="E421" s="137">
        <v>90</v>
      </c>
      <c r="F421" s="133">
        <v>44</v>
      </c>
      <c r="G421" s="139">
        <f t="shared" ref="G421:G452" si="208">C421*2</f>
        <v>5.22</v>
      </c>
    </row>
    <row r="422" spans="1:7" x14ac:dyDescent="0.25">
      <c r="A422" s="133"/>
      <c r="B422" s="130" t="s">
        <v>2491</v>
      </c>
      <c r="C422" s="135"/>
      <c r="D422" s="137"/>
      <c r="E422" s="137"/>
      <c r="F422" s="133"/>
    </row>
    <row r="423" spans="1:7" ht="30" x14ac:dyDescent="0.25">
      <c r="A423" s="133">
        <v>217</v>
      </c>
      <c r="B423" s="129" t="s">
        <v>2183</v>
      </c>
      <c r="C423" s="135">
        <v>2.6</v>
      </c>
      <c r="D423" s="137">
        <v>0</v>
      </c>
      <c r="E423" s="137">
        <v>115</v>
      </c>
      <c r="F423" s="133">
        <v>532</v>
      </c>
      <c r="G423" s="139">
        <f t="shared" ref="G423:G454" si="209">C423*2</f>
        <v>5.2</v>
      </c>
    </row>
    <row r="424" spans="1:7" x14ac:dyDescent="0.25">
      <c r="A424" s="133"/>
      <c r="B424" s="130" t="s">
        <v>2184</v>
      </c>
      <c r="C424" s="135"/>
      <c r="D424" s="137"/>
      <c r="E424" s="137"/>
      <c r="F424" s="133"/>
    </row>
    <row r="425" spans="1:7" ht="30" x14ac:dyDescent="0.25">
      <c r="A425" s="133">
        <v>218</v>
      </c>
      <c r="B425" s="129" t="s">
        <v>2028</v>
      </c>
      <c r="C425" s="135">
        <v>2.58</v>
      </c>
      <c r="D425" s="137">
        <v>0</v>
      </c>
      <c r="E425" s="137">
        <v>59</v>
      </c>
      <c r="F425" s="133">
        <v>560</v>
      </c>
      <c r="G425" s="139">
        <f t="shared" ref="G425:G456" si="210">C425*2</f>
        <v>5.16</v>
      </c>
    </row>
    <row r="426" spans="1:7" x14ac:dyDescent="0.25">
      <c r="A426" s="133"/>
      <c r="B426" s="130" t="s">
        <v>1930</v>
      </c>
      <c r="C426" s="135"/>
      <c r="D426" s="137"/>
      <c r="E426" s="137"/>
      <c r="F426" s="133"/>
    </row>
    <row r="427" spans="1:7" ht="30" x14ac:dyDescent="0.25">
      <c r="A427" s="133">
        <v>219</v>
      </c>
      <c r="B427" s="129" t="s">
        <v>2390</v>
      </c>
      <c r="C427" s="135">
        <v>2.58</v>
      </c>
      <c r="D427" s="137">
        <v>0</v>
      </c>
      <c r="E427" s="137">
        <v>38</v>
      </c>
      <c r="F427" s="133">
        <v>87</v>
      </c>
      <c r="G427" s="139">
        <f t="shared" ref="G427:G458" si="211">C427*2</f>
        <v>5.16</v>
      </c>
    </row>
    <row r="428" spans="1:7" ht="30" x14ac:dyDescent="0.25">
      <c r="A428" s="133"/>
      <c r="B428" s="129" t="s">
        <v>2492</v>
      </c>
      <c r="C428" s="135"/>
      <c r="D428" s="137"/>
      <c r="E428" s="137"/>
      <c r="F428" s="133"/>
    </row>
    <row r="429" spans="1:7" ht="45" x14ac:dyDescent="0.25">
      <c r="A429" s="133">
        <v>220</v>
      </c>
      <c r="B429" s="129" t="s">
        <v>2017</v>
      </c>
      <c r="C429" s="135">
        <v>2.56</v>
      </c>
      <c r="D429" s="137">
        <v>0</v>
      </c>
      <c r="E429" s="137">
        <v>20</v>
      </c>
      <c r="F429" s="133">
        <v>592</v>
      </c>
      <c r="G429" s="139">
        <f t="shared" ref="G429:G460" si="212">C429*2</f>
        <v>5.12</v>
      </c>
    </row>
    <row r="430" spans="1:7" x14ac:dyDescent="0.25">
      <c r="A430" s="133"/>
      <c r="B430" s="130" t="s">
        <v>2018</v>
      </c>
      <c r="C430" s="135"/>
      <c r="D430" s="137"/>
      <c r="E430" s="137"/>
      <c r="F430" s="133"/>
    </row>
    <row r="431" spans="1:7" ht="30" x14ac:dyDescent="0.25">
      <c r="A431" s="133">
        <v>221</v>
      </c>
      <c r="B431" s="129" t="s">
        <v>2051</v>
      </c>
      <c r="C431" s="135">
        <v>2.56</v>
      </c>
      <c r="D431" s="137">
        <v>0</v>
      </c>
      <c r="E431" s="137">
        <v>363</v>
      </c>
      <c r="F431" s="133">
        <v>382</v>
      </c>
      <c r="G431" s="139">
        <f t="shared" ref="G431:G462" si="213">C431*2</f>
        <v>5.12</v>
      </c>
    </row>
    <row r="432" spans="1:7" x14ac:dyDescent="0.25">
      <c r="A432" s="133"/>
      <c r="B432" s="130" t="s">
        <v>2052</v>
      </c>
      <c r="C432" s="135"/>
      <c r="D432" s="137"/>
      <c r="E432" s="137"/>
      <c r="F432" s="133"/>
    </row>
    <row r="433" spans="1:7" ht="30" x14ac:dyDescent="0.25">
      <c r="A433" s="133">
        <v>222</v>
      </c>
      <c r="B433" s="129" t="s">
        <v>2391</v>
      </c>
      <c r="C433" s="135">
        <v>2.5499999999999998</v>
      </c>
      <c r="D433" s="137">
        <v>0</v>
      </c>
      <c r="E433" s="137">
        <v>91</v>
      </c>
      <c r="F433" s="133">
        <v>510</v>
      </c>
      <c r="G433" s="139">
        <f t="shared" ref="G433:G464" si="214">C433*2</f>
        <v>5.0999999999999996</v>
      </c>
    </row>
    <row r="434" spans="1:7" x14ac:dyDescent="0.25">
      <c r="A434" s="133"/>
      <c r="B434" s="130" t="s">
        <v>2010</v>
      </c>
      <c r="C434" s="135"/>
      <c r="D434" s="137"/>
      <c r="E434" s="137"/>
      <c r="F434" s="133"/>
    </row>
    <row r="435" spans="1:7" x14ac:dyDescent="0.25">
      <c r="A435" s="133">
        <v>223</v>
      </c>
      <c r="B435" s="129" t="s">
        <v>2353</v>
      </c>
      <c r="C435" s="135">
        <v>2.5299999999999998</v>
      </c>
      <c r="D435" s="137">
        <v>0</v>
      </c>
      <c r="E435" s="137">
        <v>52</v>
      </c>
      <c r="F435" s="133">
        <v>56</v>
      </c>
      <c r="G435" s="139">
        <f t="shared" ref="G435:G466" si="215">C435*2</f>
        <v>5.0599999999999996</v>
      </c>
    </row>
    <row r="436" spans="1:7" ht="30" x14ac:dyDescent="0.25">
      <c r="A436" s="133"/>
      <c r="B436" s="129" t="s">
        <v>2493</v>
      </c>
      <c r="C436" s="135"/>
      <c r="D436" s="137"/>
      <c r="E436" s="137"/>
      <c r="F436" s="133"/>
    </row>
    <row r="437" spans="1:7" ht="30" x14ac:dyDescent="0.25">
      <c r="A437" s="133">
        <v>224</v>
      </c>
      <c r="B437" s="129" t="s">
        <v>2392</v>
      </c>
      <c r="C437" s="135">
        <v>2.5299999999999998</v>
      </c>
      <c r="D437" s="137">
        <v>0</v>
      </c>
      <c r="E437" s="137">
        <v>590</v>
      </c>
      <c r="F437" s="133">
        <v>500</v>
      </c>
      <c r="G437" s="139">
        <f t="shared" ref="G437:G468" si="216">C437*2</f>
        <v>5.0599999999999996</v>
      </c>
    </row>
    <row r="438" spans="1:7" x14ac:dyDescent="0.25">
      <c r="A438" s="133"/>
      <c r="B438" s="130" t="s">
        <v>1941</v>
      </c>
      <c r="C438" s="135"/>
      <c r="D438" s="137"/>
      <c r="E438" s="137"/>
      <c r="F438" s="133"/>
    </row>
    <row r="439" spans="1:7" ht="30" x14ac:dyDescent="0.25">
      <c r="A439" s="133">
        <v>225</v>
      </c>
      <c r="B439" s="129" t="s">
        <v>2393</v>
      </c>
      <c r="C439" s="135">
        <v>2.5299999999999998</v>
      </c>
      <c r="D439" s="137">
        <v>0</v>
      </c>
      <c r="E439" s="137">
        <v>500</v>
      </c>
      <c r="F439" s="133">
        <v>466</v>
      </c>
      <c r="G439" s="139">
        <f t="shared" ref="G439:G470" si="217">C439*2</f>
        <v>5.0599999999999996</v>
      </c>
    </row>
    <row r="440" spans="1:7" x14ac:dyDescent="0.25">
      <c r="A440" s="133"/>
      <c r="B440" s="130" t="s">
        <v>2102</v>
      </c>
      <c r="C440" s="135"/>
      <c r="D440" s="137"/>
      <c r="E440" s="137"/>
      <c r="F440" s="133"/>
    </row>
    <row r="441" spans="1:7" ht="45" x14ac:dyDescent="0.25">
      <c r="A441" s="127">
        <v>226</v>
      </c>
      <c r="B441" s="129" t="s">
        <v>2494</v>
      </c>
      <c r="C441" s="131">
        <v>2.5</v>
      </c>
      <c r="D441" s="132">
        <v>0</v>
      </c>
      <c r="E441" s="132">
        <v>38</v>
      </c>
      <c r="F441" s="127">
        <v>35</v>
      </c>
      <c r="G441" s="139">
        <f t="shared" ref="G441:G472" si="218">C441*2</f>
        <v>5</v>
      </c>
    </row>
    <row r="442" spans="1:7" ht="39.75" x14ac:dyDescent="0.25">
      <c r="A442" s="127">
        <v>227</v>
      </c>
      <c r="B442" s="128" t="s">
        <v>2495</v>
      </c>
      <c r="C442" s="131">
        <v>2.48</v>
      </c>
      <c r="D442" s="132">
        <v>0</v>
      </c>
      <c r="E442" s="132">
        <v>20</v>
      </c>
      <c r="F442" s="127">
        <v>66</v>
      </c>
    </row>
    <row r="443" spans="1:7" ht="30" x14ac:dyDescent="0.25">
      <c r="A443" s="133">
        <v>228</v>
      </c>
      <c r="B443" s="129" t="s">
        <v>2394</v>
      </c>
      <c r="C443" s="135">
        <v>2.4700000000000002</v>
      </c>
      <c r="D443" s="137">
        <v>0</v>
      </c>
      <c r="E443" s="137">
        <v>90</v>
      </c>
      <c r="F443" s="133">
        <v>52</v>
      </c>
      <c r="G443" s="139">
        <f t="shared" ref="G443:G490" si="219">C443*2</f>
        <v>4.9400000000000004</v>
      </c>
    </row>
    <row r="444" spans="1:7" x14ac:dyDescent="0.25">
      <c r="A444" s="133"/>
      <c r="B444" s="130" t="s">
        <v>2061</v>
      </c>
      <c r="C444" s="135"/>
      <c r="D444" s="137"/>
      <c r="E444" s="137"/>
      <c r="F444" s="133"/>
    </row>
    <row r="445" spans="1:7" ht="30" x14ac:dyDescent="0.25">
      <c r="A445" s="133">
        <v>229</v>
      </c>
      <c r="B445" s="129" t="s">
        <v>2395</v>
      </c>
      <c r="C445" s="135">
        <v>2.44</v>
      </c>
      <c r="D445" s="137">
        <v>0</v>
      </c>
      <c r="E445" s="137">
        <v>181</v>
      </c>
      <c r="F445" s="133">
        <v>179</v>
      </c>
      <c r="G445" s="139">
        <f t="shared" ref="G445:G490" si="220">C445*2</f>
        <v>4.88</v>
      </c>
    </row>
    <row r="446" spans="1:7" x14ac:dyDescent="0.25">
      <c r="A446" s="133"/>
      <c r="B446" s="130" t="s">
        <v>2496</v>
      </c>
      <c r="C446" s="135"/>
      <c r="D446" s="137"/>
      <c r="E446" s="137"/>
      <c r="F446" s="133"/>
    </row>
    <row r="447" spans="1:7" ht="30" x14ac:dyDescent="0.25">
      <c r="A447" s="133">
        <v>230</v>
      </c>
      <c r="B447" s="129" t="s">
        <v>2396</v>
      </c>
      <c r="C447" s="135">
        <v>2.44</v>
      </c>
      <c r="D447" s="137">
        <v>0</v>
      </c>
      <c r="E447" s="137">
        <v>500</v>
      </c>
      <c r="F447" s="133">
        <v>528</v>
      </c>
      <c r="G447" s="139">
        <f t="shared" ref="G447:G490" si="221">C447*2</f>
        <v>4.88</v>
      </c>
    </row>
    <row r="448" spans="1:7" x14ac:dyDescent="0.25">
      <c r="A448" s="133"/>
      <c r="B448" s="130" t="s">
        <v>2422</v>
      </c>
      <c r="C448" s="135"/>
      <c r="D448" s="137"/>
      <c r="E448" s="137"/>
      <c r="F448" s="133"/>
    </row>
    <row r="449" spans="1:7" ht="30" x14ac:dyDescent="0.25">
      <c r="A449" s="133">
        <v>231</v>
      </c>
      <c r="B449" s="129" t="s">
        <v>2397</v>
      </c>
      <c r="C449" s="135">
        <v>2.4300000000000002</v>
      </c>
      <c r="D449" s="137">
        <v>0</v>
      </c>
      <c r="E449" s="137">
        <v>26</v>
      </c>
      <c r="F449" s="133">
        <v>486</v>
      </c>
      <c r="G449" s="139">
        <f t="shared" ref="G449:G490" si="222">C449*2</f>
        <v>4.8600000000000003</v>
      </c>
    </row>
    <row r="450" spans="1:7" x14ac:dyDescent="0.25">
      <c r="A450" s="133"/>
      <c r="B450" s="130" t="s">
        <v>2004</v>
      </c>
      <c r="C450" s="135"/>
      <c r="D450" s="137"/>
      <c r="E450" s="137"/>
      <c r="F450" s="133"/>
    </row>
    <row r="451" spans="1:7" ht="45" x14ac:dyDescent="0.25">
      <c r="A451" s="127">
        <v>232</v>
      </c>
      <c r="B451" s="129" t="s">
        <v>2497</v>
      </c>
      <c r="C451" s="131">
        <v>2.4300000000000002</v>
      </c>
      <c r="D451" s="132">
        <v>0</v>
      </c>
      <c r="E451" s="132">
        <v>18</v>
      </c>
      <c r="F451" s="127">
        <v>71</v>
      </c>
      <c r="G451" s="139">
        <f t="shared" ref="G451:G490" si="223">C451*2</f>
        <v>4.8600000000000003</v>
      </c>
    </row>
    <row r="452" spans="1:7" ht="30" x14ac:dyDescent="0.25">
      <c r="A452" s="133">
        <v>233</v>
      </c>
      <c r="B452" s="129" t="s">
        <v>2398</v>
      </c>
      <c r="C452" s="135">
        <v>2.39</v>
      </c>
      <c r="D452" s="137">
        <v>0</v>
      </c>
      <c r="E452" s="137">
        <v>318</v>
      </c>
      <c r="F452" s="133">
        <v>204</v>
      </c>
    </row>
    <row r="453" spans="1:7" x14ac:dyDescent="0.25">
      <c r="A453" s="133"/>
      <c r="B453" s="130" t="s">
        <v>2134</v>
      </c>
      <c r="C453" s="135"/>
      <c r="D453" s="137"/>
      <c r="E453" s="137"/>
      <c r="F453" s="133"/>
      <c r="G453" s="139">
        <f t="shared" ref="G453:G490" si="224">C453*2</f>
        <v>0</v>
      </c>
    </row>
    <row r="454" spans="1:7" ht="30" x14ac:dyDescent="0.25">
      <c r="A454" s="133">
        <v>234</v>
      </c>
      <c r="B454" s="129" t="s">
        <v>2399</v>
      </c>
      <c r="C454" s="135">
        <v>2.38</v>
      </c>
      <c r="D454" s="137">
        <v>0</v>
      </c>
      <c r="E454" s="137">
        <v>90</v>
      </c>
      <c r="F454" s="133">
        <v>92</v>
      </c>
    </row>
    <row r="455" spans="1:7" x14ac:dyDescent="0.25">
      <c r="A455" s="133"/>
      <c r="B455" s="130" t="s">
        <v>2498</v>
      </c>
      <c r="C455" s="135"/>
      <c r="D455" s="137"/>
      <c r="E455" s="137"/>
      <c r="F455" s="133"/>
      <c r="G455" s="139">
        <f t="shared" ref="G455:G490" si="225">C455*2</f>
        <v>0</v>
      </c>
    </row>
    <row r="456" spans="1:7" ht="45" x14ac:dyDescent="0.25">
      <c r="A456" s="133">
        <v>235</v>
      </c>
      <c r="B456" s="129" t="s">
        <v>2400</v>
      </c>
      <c r="C456" s="135">
        <v>2.38</v>
      </c>
      <c r="D456" s="137">
        <v>0</v>
      </c>
      <c r="E456" s="137">
        <v>94</v>
      </c>
      <c r="F456" s="133">
        <v>459</v>
      </c>
    </row>
    <row r="457" spans="1:7" x14ac:dyDescent="0.25">
      <c r="A457" s="133"/>
      <c r="B457" s="130" t="s">
        <v>2499</v>
      </c>
      <c r="C457" s="135"/>
      <c r="D457" s="137"/>
      <c r="E457" s="137"/>
      <c r="F457" s="133"/>
      <c r="G457" s="139">
        <f t="shared" ref="G457:G490" si="226">C457*2</f>
        <v>0</v>
      </c>
    </row>
    <row r="458" spans="1:7" ht="45" x14ac:dyDescent="0.25">
      <c r="A458" s="127">
        <v>236</v>
      </c>
      <c r="B458" s="129" t="s">
        <v>2500</v>
      </c>
      <c r="C458" s="131">
        <v>2.36</v>
      </c>
      <c r="D458" s="132">
        <v>0</v>
      </c>
      <c r="E458" s="132">
        <v>32</v>
      </c>
      <c r="F458" s="127">
        <v>75</v>
      </c>
    </row>
    <row r="459" spans="1:7" ht="30" x14ac:dyDescent="0.25">
      <c r="A459" s="133">
        <v>237</v>
      </c>
      <c r="B459" s="129" t="s">
        <v>2401</v>
      </c>
      <c r="C459" s="135">
        <v>2.34</v>
      </c>
      <c r="D459" s="137">
        <v>0</v>
      </c>
      <c r="E459" s="137">
        <v>545</v>
      </c>
      <c r="F459" s="133">
        <v>377</v>
      </c>
      <c r="G459" s="139">
        <f t="shared" ref="G459:G490" si="227">C459*2</f>
        <v>4.68</v>
      </c>
    </row>
    <row r="460" spans="1:7" x14ac:dyDescent="0.25">
      <c r="A460" s="133"/>
      <c r="B460" s="130" t="s">
        <v>2488</v>
      </c>
      <c r="C460" s="135"/>
      <c r="D460" s="137"/>
      <c r="E460" s="137"/>
      <c r="F460" s="133"/>
    </row>
    <row r="461" spans="1:7" ht="30" x14ac:dyDescent="0.25">
      <c r="A461" s="133">
        <v>238</v>
      </c>
      <c r="B461" s="129" t="s">
        <v>2402</v>
      </c>
      <c r="C461" s="135">
        <v>2.3199999999999998</v>
      </c>
      <c r="D461" s="137">
        <v>0</v>
      </c>
      <c r="E461" s="137">
        <v>127</v>
      </c>
      <c r="F461" s="133">
        <v>345</v>
      </c>
      <c r="G461" s="139">
        <f t="shared" ref="G461:G490" si="228">C461*2</f>
        <v>4.6399999999999997</v>
      </c>
    </row>
    <row r="462" spans="1:7" x14ac:dyDescent="0.25">
      <c r="A462" s="133"/>
      <c r="B462" s="130" t="s">
        <v>1915</v>
      </c>
      <c r="C462" s="135"/>
      <c r="D462" s="137"/>
      <c r="E462" s="137"/>
      <c r="F462" s="133"/>
    </row>
    <row r="463" spans="1:7" ht="30" x14ac:dyDescent="0.25">
      <c r="A463" s="133">
        <v>239</v>
      </c>
      <c r="B463" s="129" t="s">
        <v>2403</v>
      </c>
      <c r="C463" s="135">
        <v>2.2999999999999998</v>
      </c>
      <c r="D463" s="137">
        <v>0</v>
      </c>
      <c r="E463" s="137">
        <v>46</v>
      </c>
      <c r="F463" s="133">
        <v>266</v>
      </c>
      <c r="G463" s="139">
        <f t="shared" ref="G463:G490" si="229">C463*2</f>
        <v>4.5999999999999996</v>
      </c>
    </row>
    <row r="464" spans="1:7" x14ac:dyDescent="0.25">
      <c r="A464" s="133"/>
      <c r="B464" s="129" t="s">
        <v>2501</v>
      </c>
      <c r="C464" s="135"/>
      <c r="D464" s="137"/>
      <c r="E464" s="137"/>
      <c r="F464" s="133"/>
    </row>
    <row r="465" spans="1:7" ht="45" x14ac:dyDescent="0.25">
      <c r="A465" s="127">
        <v>240</v>
      </c>
      <c r="B465" s="129" t="s">
        <v>2502</v>
      </c>
      <c r="C465" s="131">
        <v>2.23</v>
      </c>
      <c r="D465" s="132">
        <v>0</v>
      </c>
      <c r="E465" s="132">
        <v>36</v>
      </c>
      <c r="F465" s="127">
        <v>81</v>
      </c>
      <c r="G465" s="139">
        <f t="shared" ref="G465:G490" si="230">C465*2</f>
        <v>4.46</v>
      </c>
    </row>
    <row r="466" spans="1:7" ht="30" x14ac:dyDescent="0.25">
      <c r="A466" s="133">
        <v>241</v>
      </c>
      <c r="B466" s="129" t="s">
        <v>2404</v>
      </c>
      <c r="C466" s="135">
        <v>2.2200000000000002</v>
      </c>
      <c r="D466" s="137">
        <v>0</v>
      </c>
      <c r="E466" s="137">
        <v>45</v>
      </c>
      <c r="F466" s="133">
        <v>104</v>
      </c>
    </row>
    <row r="467" spans="1:7" x14ac:dyDescent="0.25">
      <c r="A467" s="133"/>
      <c r="B467" s="130" t="s">
        <v>2076</v>
      </c>
      <c r="C467" s="135"/>
      <c r="D467" s="137"/>
      <c r="E467" s="137"/>
      <c r="F467" s="133"/>
      <c r="G467" s="139">
        <f t="shared" ref="G467:G490" si="231">C467*2</f>
        <v>0</v>
      </c>
    </row>
    <row r="468" spans="1:7" ht="30" x14ac:dyDescent="0.25">
      <c r="A468" s="133">
        <v>242</v>
      </c>
      <c r="B468" s="129" t="s">
        <v>2405</v>
      </c>
      <c r="C468" s="135">
        <v>2.2000000000000002</v>
      </c>
      <c r="D468" s="137">
        <v>0</v>
      </c>
      <c r="E468" s="137">
        <v>181</v>
      </c>
      <c r="F468" s="133">
        <v>185</v>
      </c>
    </row>
    <row r="469" spans="1:7" x14ac:dyDescent="0.25">
      <c r="A469" s="133"/>
      <c r="B469" s="130" t="s">
        <v>2420</v>
      </c>
      <c r="C469" s="135"/>
      <c r="D469" s="137"/>
      <c r="E469" s="137"/>
      <c r="F469" s="133"/>
      <c r="G469" s="139">
        <f t="shared" ref="G469:G490" si="232">C469*2</f>
        <v>0</v>
      </c>
    </row>
    <row r="470" spans="1:7" x14ac:dyDescent="0.25">
      <c r="A470" s="133">
        <v>243</v>
      </c>
      <c r="B470" s="129" t="s">
        <v>2406</v>
      </c>
      <c r="C470" s="135">
        <v>2.19</v>
      </c>
      <c r="D470" s="137">
        <v>0</v>
      </c>
      <c r="E470" s="137">
        <v>19</v>
      </c>
      <c r="F470" s="133">
        <v>39</v>
      </c>
    </row>
    <row r="471" spans="1:7" ht="30" x14ac:dyDescent="0.25">
      <c r="A471" s="133"/>
      <c r="B471" s="129" t="s">
        <v>2503</v>
      </c>
      <c r="C471" s="135"/>
      <c r="D471" s="137"/>
      <c r="E471" s="137"/>
      <c r="F471" s="133"/>
      <c r="G471" s="139">
        <f t="shared" ref="G471:G490" si="233">C471*2</f>
        <v>0</v>
      </c>
    </row>
    <row r="472" spans="1:7" ht="30" x14ac:dyDescent="0.25">
      <c r="A472" s="133">
        <v>244</v>
      </c>
      <c r="B472" s="129" t="s">
        <v>2407</v>
      </c>
      <c r="C472" s="135">
        <v>2.16</v>
      </c>
      <c r="D472" s="137">
        <v>0</v>
      </c>
      <c r="E472" s="137">
        <v>318</v>
      </c>
      <c r="F472" s="133">
        <v>190</v>
      </c>
    </row>
    <row r="473" spans="1:7" x14ac:dyDescent="0.25">
      <c r="A473" s="133"/>
      <c r="B473" s="130" t="s">
        <v>1885</v>
      </c>
      <c r="C473" s="135"/>
      <c r="D473" s="137"/>
      <c r="E473" s="137"/>
      <c r="F473" s="133"/>
      <c r="G473" s="139">
        <f t="shared" ref="G473:G490" si="234">C473*2</f>
        <v>0</v>
      </c>
    </row>
    <row r="474" spans="1:7" ht="30" x14ac:dyDescent="0.25">
      <c r="A474" s="133">
        <v>245</v>
      </c>
      <c r="B474" s="129" t="s">
        <v>2199</v>
      </c>
      <c r="C474" s="135">
        <v>2.15</v>
      </c>
      <c r="D474" s="137">
        <v>0</v>
      </c>
      <c r="E474" s="137">
        <v>210</v>
      </c>
      <c r="F474" s="133">
        <v>491</v>
      </c>
    </row>
    <row r="475" spans="1:7" x14ac:dyDescent="0.25">
      <c r="A475" s="133"/>
      <c r="B475" s="130" t="s">
        <v>2200</v>
      </c>
      <c r="C475" s="135"/>
      <c r="D475" s="137"/>
      <c r="E475" s="137"/>
      <c r="F475" s="133"/>
      <c r="G475" s="139">
        <f t="shared" ref="G475:G490" si="235">C475*2</f>
        <v>0</v>
      </c>
    </row>
    <row r="476" spans="1:7" ht="45" x14ac:dyDescent="0.25">
      <c r="A476" s="127">
        <v>246</v>
      </c>
      <c r="B476" s="129" t="s">
        <v>2504</v>
      </c>
      <c r="C476" s="131">
        <v>2.14</v>
      </c>
      <c r="D476" s="132">
        <v>0</v>
      </c>
      <c r="E476" s="132">
        <v>11</v>
      </c>
      <c r="F476" s="127">
        <v>84</v>
      </c>
    </row>
    <row r="477" spans="1:7" x14ac:dyDescent="0.25">
      <c r="A477" s="133">
        <v>247</v>
      </c>
      <c r="B477" s="129" t="s">
        <v>2408</v>
      </c>
      <c r="C477" s="135">
        <v>2.14</v>
      </c>
      <c r="D477" s="137">
        <v>0</v>
      </c>
      <c r="E477" s="137">
        <v>30</v>
      </c>
      <c r="F477" s="133">
        <v>76</v>
      </c>
      <c r="G477" s="139">
        <f t="shared" ref="G477:G490" si="236">C477*2</f>
        <v>4.28</v>
      </c>
    </row>
    <row r="478" spans="1:7" ht="30" x14ac:dyDescent="0.25">
      <c r="A478" s="133"/>
      <c r="B478" s="129" t="s">
        <v>2505</v>
      </c>
      <c r="C478" s="135"/>
      <c r="D478" s="137"/>
      <c r="E478" s="137"/>
      <c r="F478" s="133"/>
    </row>
    <row r="479" spans="1:7" ht="45" x14ac:dyDescent="0.25">
      <c r="A479" s="127">
        <v>248</v>
      </c>
      <c r="B479" s="129" t="s">
        <v>2506</v>
      </c>
      <c r="C479" s="131">
        <v>2.14</v>
      </c>
      <c r="D479" s="132">
        <v>0</v>
      </c>
      <c r="E479" s="132">
        <v>18</v>
      </c>
      <c r="F479" s="127">
        <v>65</v>
      </c>
      <c r="G479" s="139">
        <f t="shared" ref="G479:G490" si="237">C479*2</f>
        <v>4.28</v>
      </c>
    </row>
    <row r="480" spans="1:7" ht="45" x14ac:dyDescent="0.25">
      <c r="A480" s="133">
        <v>249</v>
      </c>
      <c r="B480" s="129" t="s">
        <v>2409</v>
      </c>
      <c r="C480" s="135">
        <v>2.13</v>
      </c>
      <c r="D480" s="137">
        <v>0</v>
      </c>
      <c r="E480" s="137">
        <v>181</v>
      </c>
      <c r="F480" s="133">
        <v>121</v>
      </c>
    </row>
    <row r="481" spans="1:7" x14ac:dyDescent="0.25">
      <c r="A481" s="133"/>
      <c r="B481" s="130" t="s">
        <v>2507</v>
      </c>
      <c r="C481" s="135"/>
      <c r="D481" s="137"/>
      <c r="E481" s="137"/>
      <c r="F481" s="133"/>
      <c r="G481" s="139">
        <f t="shared" ref="G481:G490" si="238">C481*2</f>
        <v>0</v>
      </c>
    </row>
    <row r="482" spans="1:7" ht="30" x14ac:dyDescent="0.25">
      <c r="A482" s="133">
        <v>250</v>
      </c>
      <c r="B482" s="129" t="s">
        <v>2410</v>
      </c>
      <c r="C482" s="135">
        <v>2.12</v>
      </c>
      <c r="D482" s="137">
        <v>0</v>
      </c>
      <c r="E482" s="137">
        <v>227</v>
      </c>
      <c r="F482" s="133">
        <v>186</v>
      </c>
    </row>
    <row r="483" spans="1:7" x14ac:dyDescent="0.25">
      <c r="A483" s="133"/>
      <c r="B483" s="130" t="s">
        <v>2508</v>
      </c>
      <c r="C483" s="135"/>
      <c r="D483" s="137"/>
      <c r="E483" s="137"/>
      <c r="F483" s="133"/>
      <c r="G483" s="139">
        <f t="shared" ref="G483:G490" si="239">C483*2</f>
        <v>0</v>
      </c>
    </row>
    <row r="485" spans="1:7" x14ac:dyDescent="0.25">
      <c r="G485" s="139">
        <f t="shared" ref="G485:G490" si="240">C485*2</f>
        <v>0</v>
      </c>
    </row>
    <row r="487" spans="1:7" x14ac:dyDescent="0.25">
      <c r="G487" s="139">
        <f t="shared" ref="G487:G490" si="241">C487*2</f>
        <v>0</v>
      </c>
    </row>
    <row r="489" spans="1:7" x14ac:dyDescent="0.25">
      <c r="G489" s="139">
        <f t="shared" ref="G489:G490" si="242">C489*2</f>
        <v>0</v>
      </c>
    </row>
  </sheetData>
  <mergeCells count="1145">
    <mergeCell ref="A482:A483"/>
    <mergeCell ref="C482:C483"/>
    <mergeCell ref="D482:D483"/>
    <mergeCell ref="E482:E483"/>
    <mergeCell ref="F482:F483"/>
    <mergeCell ref="A477:A478"/>
    <mergeCell ref="C477:C478"/>
    <mergeCell ref="D477:D478"/>
    <mergeCell ref="E477:E478"/>
    <mergeCell ref="F477:F478"/>
    <mergeCell ref="A480:A481"/>
    <mergeCell ref="C480:C481"/>
    <mergeCell ref="D480:D481"/>
    <mergeCell ref="E480:E481"/>
    <mergeCell ref="F480:F481"/>
    <mergeCell ref="A472:A473"/>
    <mergeCell ref="C472:C473"/>
    <mergeCell ref="D472:D473"/>
    <mergeCell ref="E472:E473"/>
    <mergeCell ref="F472:F473"/>
    <mergeCell ref="A474:A475"/>
    <mergeCell ref="C474:C475"/>
    <mergeCell ref="D474:D475"/>
    <mergeCell ref="E474:E475"/>
    <mergeCell ref="F474:F475"/>
    <mergeCell ref="A468:A469"/>
    <mergeCell ref="C468:C469"/>
    <mergeCell ref="D468:D469"/>
    <mergeCell ref="E468:E469"/>
    <mergeCell ref="F468:F469"/>
    <mergeCell ref="A470:A471"/>
    <mergeCell ref="C470:C471"/>
    <mergeCell ref="D470:D471"/>
    <mergeCell ref="E470:E471"/>
    <mergeCell ref="F470:F471"/>
    <mergeCell ref="A463:A464"/>
    <mergeCell ref="C463:C464"/>
    <mergeCell ref="D463:D464"/>
    <mergeCell ref="E463:E464"/>
    <mergeCell ref="F463:F464"/>
    <mergeCell ref="A466:A467"/>
    <mergeCell ref="C466:C467"/>
    <mergeCell ref="D466:D467"/>
    <mergeCell ref="E466:E467"/>
    <mergeCell ref="F466:F467"/>
    <mergeCell ref="A459:A460"/>
    <mergeCell ref="C459:C460"/>
    <mergeCell ref="D459:D460"/>
    <mergeCell ref="E459:E460"/>
    <mergeCell ref="F459:F460"/>
    <mergeCell ref="A461:A462"/>
    <mergeCell ref="C461:C462"/>
    <mergeCell ref="D461:D462"/>
    <mergeCell ref="E461:E462"/>
    <mergeCell ref="F461:F462"/>
    <mergeCell ref="A454:A455"/>
    <mergeCell ref="C454:C455"/>
    <mergeCell ref="D454:D455"/>
    <mergeCell ref="E454:E455"/>
    <mergeCell ref="F454:F455"/>
    <mergeCell ref="A456:A457"/>
    <mergeCell ref="C456:C457"/>
    <mergeCell ref="D456:D457"/>
    <mergeCell ref="E456:E457"/>
    <mergeCell ref="F456:F457"/>
    <mergeCell ref="A449:A450"/>
    <mergeCell ref="C449:C450"/>
    <mergeCell ref="D449:D450"/>
    <mergeCell ref="E449:E450"/>
    <mergeCell ref="F449:F450"/>
    <mergeCell ref="A452:A453"/>
    <mergeCell ref="C452:C453"/>
    <mergeCell ref="D452:D453"/>
    <mergeCell ref="E452:E453"/>
    <mergeCell ref="F452:F453"/>
    <mergeCell ref="A445:A446"/>
    <mergeCell ref="C445:C446"/>
    <mergeCell ref="D445:D446"/>
    <mergeCell ref="E445:E446"/>
    <mergeCell ref="F445:F446"/>
    <mergeCell ref="A447:A448"/>
    <mergeCell ref="C447:C448"/>
    <mergeCell ref="D447:D448"/>
    <mergeCell ref="E447:E448"/>
    <mergeCell ref="F447:F448"/>
    <mergeCell ref="A439:A440"/>
    <mergeCell ref="C439:C440"/>
    <mergeCell ref="D439:D440"/>
    <mergeCell ref="E439:E440"/>
    <mergeCell ref="F439:F440"/>
    <mergeCell ref="A443:A444"/>
    <mergeCell ref="C443:C444"/>
    <mergeCell ref="D443:D444"/>
    <mergeCell ref="E443:E444"/>
    <mergeCell ref="F443:F444"/>
    <mergeCell ref="A435:A436"/>
    <mergeCell ref="C435:C436"/>
    <mergeCell ref="D435:D436"/>
    <mergeCell ref="E435:E436"/>
    <mergeCell ref="F435:F436"/>
    <mergeCell ref="A437:A438"/>
    <mergeCell ref="C437:C438"/>
    <mergeCell ref="D437:D438"/>
    <mergeCell ref="E437:E438"/>
    <mergeCell ref="F437:F438"/>
    <mergeCell ref="A431:A432"/>
    <mergeCell ref="C431:C432"/>
    <mergeCell ref="D431:D432"/>
    <mergeCell ref="E431:E432"/>
    <mergeCell ref="F431:F432"/>
    <mergeCell ref="A433:A434"/>
    <mergeCell ref="C433:C434"/>
    <mergeCell ref="D433:D434"/>
    <mergeCell ref="E433:E434"/>
    <mergeCell ref="F433:F434"/>
    <mergeCell ref="A427:A428"/>
    <mergeCell ref="C427:C428"/>
    <mergeCell ref="D427:D428"/>
    <mergeCell ref="E427:E428"/>
    <mergeCell ref="F427:F428"/>
    <mergeCell ref="A429:A430"/>
    <mergeCell ref="C429:C430"/>
    <mergeCell ref="D429:D430"/>
    <mergeCell ref="E429:E430"/>
    <mergeCell ref="F429:F430"/>
    <mergeCell ref="A423:A424"/>
    <mergeCell ref="C423:C424"/>
    <mergeCell ref="D423:D424"/>
    <mergeCell ref="E423:E424"/>
    <mergeCell ref="F423:F424"/>
    <mergeCell ref="A425:A426"/>
    <mergeCell ref="C425:C426"/>
    <mergeCell ref="D425:D426"/>
    <mergeCell ref="E425:E426"/>
    <mergeCell ref="F425:F426"/>
    <mergeCell ref="A419:A420"/>
    <mergeCell ref="C419:C420"/>
    <mergeCell ref="D419:D420"/>
    <mergeCell ref="E419:E420"/>
    <mergeCell ref="F419:F420"/>
    <mergeCell ref="A421:A422"/>
    <mergeCell ref="C421:C422"/>
    <mergeCell ref="D421:D422"/>
    <mergeCell ref="E421:E422"/>
    <mergeCell ref="F421:F422"/>
    <mergeCell ref="A415:A416"/>
    <mergeCell ref="C415:C416"/>
    <mergeCell ref="D415:D416"/>
    <mergeCell ref="E415:E416"/>
    <mergeCell ref="F415:F416"/>
    <mergeCell ref="A417:A418"/>
    <mergeCell ref="C417:C418"/>
    <mergeCell ref="D417:D418"/>
    <mergeCell ref="E417:E418"/>
    <mergeCell ref="F417:F418"/>
    <mergeCell ref="A409:A410"/>
    <mergeCell ref="C409:C410"/>
    <mergeCell ref="D409:D410"/>
    <mergeCell ref="E409:E410"/>
    <mergeCell ref="F409:F410"/>
    <mergeCell ref="A412:A413"/>
    <mergeCell ref="C412:C413"/>
    <mergeCell ref="D412:D413"/>
    <mergeCell ref="E412:E413"/>
    <mergeCell ref="F412:F413"/>
    <mergeCell ref="A405:A406"/>
    <mergeCell ref="C405:C406"/>
    <mergeCell ref="D405:D406"/>
    <mergeCell ref="E405:E406"/>
    <mergeCell ref="F405:F406"/>
    <mergeCell ref="A407:A408"/>
    <mergeCell ref="C407:C408"/>
    <mergeCell ref="D407:D408"/>
    <mergeCell ref="E407:E408"/>
    <mergeCell ref="F407:F408"/>
    <mergeCell ref="A401:A402"/>
    <mergeCell ref="C401:C402"/>
    <mergeCell ref="D401:D402"/>
    <mergeCell ref="E401:E402"/>
    <mergeCell ref="F401:F402"/>
    <mergeCell ref="A403:A404"/>
    <mergeCell ref="C403:C404"/>
    <mergeCell ref="D403:D404"/>
    <mergeCell ref="E403:E404"/>
    <mergeCell ref="F403:F404"/>
    <mergeCell ref="A396:A397"/>
    <mergeCell ref="C396:C397"/>
    <mergeCell ref="D396:D397"/>
    <mergeCell ref="E396:E397"/>
    <mergeCell ref="F396:F397"/>
    <mergeCell ref="A398:A399"/>
    <mergeCell ref="C398:C399"/>
    <mergeCell ref="D398:D399"/>
    <mergeCell ref="E398:E399"/>
    <mergeCell ref="F398:F399"/>
    <mergeCell ref="A392:A393"/>
    <mergeCell ref="C392:C393"/>
    <mergeCell ref="D392:D393"/>
    <mergeCell ref="E392:E393"/>
    <mergeCell ref="F392:F393"/>
    <mergeCell ref="A394:A395"/>
    <mergeCell ref="C394:C395"/>
    <mergeCell ref="D394:D395"/>
    <mergeCell ref="E394:E395"/>
    <mergeCell ref="F394:F395"/>
    <mergeCell ref="A387:A388"/>
    <mergeCell ref="C387:C388"/>
    <mergeCell ref="D387:D388"/>
    <mergeCell ref="E387:E388"/>
    <mergeCell ref="F387:F388"/>
    <mergeCell ref="A390:A391"/>
    <mergeCell ref="C390:C391"/>
    <mergeCell ref="D390:D391"/>
    <mergeCell ref="E390:E391"/>
    <mergeCell ref="F390:F391"/>
    <mergeCell ref="A383:A384"/>
    <mergeCell ref="C383:C384"/>
    <mergeCell ref="D383:D384"/>
    <mergeCell ref="E383:E384"/>
    <mergeCell ref="F383:F384"/>
    <mergeCell ref="A385:A386"/>
    <mergeCell ref="C385:C386"/>
    <mergeCell ref="D385:D386"/>
    <mergeCell ref="E385:E386"/>
    <mergeCell ref="F385:F386"/>
    <mergeCell ref="A379:A380"/>
    <mergeCell ref="C379:C380"/>
    <mergeCell ref="D379:D380"/>
    <mergeCell ref="E379:E380"/>
    <mergeCell ref="F379:F380"/>
    <mergeCell ref="A381:A382"/>
    <mergeCell ref="C381:C382"/>
    <mergeCell ref="D381:D382"/>
    <mergeCell ref="E381:E382"/>
    <mergeCell ref="F381:F382"/>
    <mergeCell ref="A374:A375"/>
    <mergeCell ref="C374:C375"/>
    <mergeCell ref="D374:D375"/>
    <mergeCell ref="E374:E375"/>
    <mergeCell ref="F374:F375"/>
    <mergeCell ref="A377:A378"/>
    <mergeCell ref="C377:C378"/>
    <mergeCell ref="D377:D378"/>
    <mergeCell ref="E377:E378"/>
    <mergeCell ref="F377:F378"/>
    <mergeCell ref="A370:A371"/>
    <mergeCell ref="C370:C371"/>
    <mergeCell ref="D370:D371"/>
    <mergeCell ref="E370:E371"/>
    <mergeCell ref="F370:F371"/>
    <mergeCell ref="A372:A373"/>
    <mergeCell ref="C372:C373"/>
    <mergeCell ref="D372:D373"/>
    <mergeCell ref="E372:E373"/>
    <mergeCell ref="F372:F373"/>
    <mergeCell ref="A366:A367"/>
    <mergeCell ref="C366:C367"/>
    <mergeCell ref="D366:D367"/>
    <mergeCell ref="E366:E367"/>
    <mergeCell ref="F366:F367"/>
    <mergeCell ref="A368:A369"/>
    <mergeCell ref="C368:C369"/>
    <mergeCell ref="D368:D369"/>
    <mergeCell ref="E368:E369"/>
    <mergeCell ref="F368:F369"/>
    <mergeCell ref="A362:A363"/>
    <mergeCell ref="C362:C363"/>
    <mergeCell ref="D362:D363"/>
    <mergeCell ref="E362:E363"/>
    <mergeCell ref="F362:F363"/>
    <mergeCell ref="A364:A365"/>
    <mergeCell ref="C364:C365"/>
    <mergeCell ref="D364:D365"/>
    <mergeCell ref="E364:E365"/>
    <mergeCell ref="F364:F365"/>
    <mergeCell ref="A358:A359"/>
    <mergeCell ref="C358:C359"/>
    <mergeCell ref="D358:D359"/>
    <mergeCell ref="E358:E359"/>
    <mergeCell ref="F358:F359"/>
    <mergeCell ref="A360:A361"/>
    <mergeCell ref="C360:C361"/>
    <mergeCell ref="D360:D361"/>
    <mergeCell ref="E360:E361"/>
    <mergeCell ref="F360:F361"/>
    <mergeCell ref="A354:A355"/>
    <mergeCell ref="C354:C355"/>
    <mergeCell ref="D354:D355"/>
    <mergeCell ref="E354:E355"/>
    <mergeCell ref="F354:F355"/>
    <mergeCell ref="A356:A357"/>
    <mergeCell ref="C356:C357"/>
    <mergeCell ref="D356:D357"/>
    <mergeCell ref="E356:E357"/>
    <mergeCell ref="F356:F357"/>
    <mergeCell ref="A350:A351"/>
    <mergeCell ref="C350:C351"/>
    <mergeCell ref="D350:D351"/>
    <mergeCell ref="E350:E351"/>
    <mergeCell ref="F350:F351"/>
    <mergeCell ref="A352:A353"/>
    <mergeCell ref="C352:C353"/>
    <mergeCell ref="D352:D353"/>
    <mergeCell ref="E352:E353"/>
    <mergeCell ref="F352:F353"/>
    <mergeCell ref="A346:A347"/>
    <mergeCell ref="C346:C347"/>
    <mergeCell ref="D346:D347"/>
    <mergeCell ref="E346:E347"/>
    <mergeCell ref="F346:F347"/>
    <mergeCell ref="A348:A349"/>
    <mergeCell ref="C348:C349"/>
    <mergeCell ref="D348:D349"/>
    <mergeCell ref="E348:E349"/>
    <mergeCell ref="F348:F349"/>
    <mergeCell ref="A342:A343"/>
    <mergeCell ref="C342:C343"/>
    <mergeCell ref="D342:D343"/>
    <mergeCell ref="E342:E343"/>
    <mergeCell ref="F342:F343"/>
    <mergeCell ref="A344:A345"/>
    <mergeCell ref="C344:C345"/>
    <mergeCell ref="D344:D345"/>
    <mergeCell ref="E344:E345"/>
    <mergeCell ref="F344:F345"/>
    <mergeCell ref="A338:A339"/>
    <mergeCell ref="C338:C339"/>
    <mergeCell ref="D338:D339"/>
    <mergeCell ref="E338:E339"/>
    <mergeCell ref="F338:F339"/>
    <mergeCell ref="A340:A341"/>
    <mergeCell ref="C340:C341"/>
    <mergeCell ref="D340:D341"/>
    <mergeCell ref="E340:E341"/>
    <mergeCell ref="F340:F341"/>
    <mergeCell ref="A332:A333"/>
    <mergeCell ref="C332:C333"/>
    <mergeCell ref="D332:D333"/>
    <mergeCell ref="E332:E333"/>
    <mergeCell ref="F332:F333"/>
    <mergeCell ref="A334:A337"/>
    <mergeCell ref="C334:C337"/>
    <mergeCell ref="D334:D337"/>
    <mergeCell ref="E334:E337"/>
    <mergeCell ref="F334:F337"/>
    <mergeCell ref="A328:A329"/>
    <mergeCell ref="C328:C329"/>
    <mergeCell ref="D328:D329"/>
    <mergeCell ref="E328:E329"/>
    <mergeCell ref="F328:F329"/>
    <mergeCell ref="A330:A331"/>
    <mergeCell ref="C330:C331"/>
    <mergeCell ref="D330:D331"/>
    <mergeCell ref="E330:E331"/>
    <mergeCell ref="F330:F331"/>
    <mergeCell ref="A324:A325"/>
    <mergeCell ref="C324:C325"/>
    <mergeCell ref="D324:D325"/>
    <mergeCell ref="E324:E325"/>
    <mergeCell ref="F324:F325"/>
    <mergeCell ref="A326:A327"/>
    <mergeCell ref="C326:C327"/>
    <mergeCell ref="D326:D327"/>
    <mergeCell ref="E326:E327"/>
    <mergeCell ref="F326:F327"/>
    <mergeCell ref="A319:A320"/>
    <mergeCell ref="C319:C320"/>
    <mergeCell ref="D319:D320"/>
    <mergeCell ref="E319:E320"/>
    <mergeCell ref="F319:F320"/>
    <mergeCell ref="A322:A323"/>
    <mergeCell ref="C322:C323"/>
    <mergeCell ref="D322:D323"/>
    <mergeCell ref="E322:E323"/>
    <mergeCell ref="F322:F323"/>
    <mergeCell ref="A315:A316"/>
    <mergeCell ref="C315:C316"/>
    <mergeCell ref="D315:D316"/>
    <mergeCell ref="E315:E316"/>
    <mergeCell ref="F315:F316"/>
    <mergeCell ref="A317:A318"/>
    <mergeCell ref="C317:C318"/>
    <mergeCell ref="D317:D318"/>
    <mergeCell ref="E317:E318"/>
    <mergeCell ref="F317:F318"/>
    <mergeCell ref="A311:A312"/>
    <mergeCell ref="C311:C312"/>
    <mergeCell ref="D311:D312"/>
    <mergeCell ref="E311:E312"/>
    <mergeCell ref="F311:F312"/>
    <mergeCell ref="A313:A314"/>
    <mergeCell ref="C313:C314"/>
    <mergeCell ref="D313:D314"/>
    <mergeCell ref="E313:E314"/>
    <mergeCell ref="F313:F314"/>
    <mergeCell ref="A307:A308"/>
    <mergeCell ref="C307:C308"/>
    <mergeCell ref="D307:D308"/>
    <mergeCell ref="E307:E308"/>
    <mergeCell ref="F307:F308"/>
    <mergeCell ref="A309:A310"/>
    <mergeCell ref="C309:C310"/>
    <mergeCell ref="D309:D310"/>
    <mergeCell ref="E309:E310"/>
    <mergeCell ref="F309:F310"/>
    <mergeCell ref="A303:A304"/>
    <mergeCell ref="C303:C304"/>
    <mergeCell ref="D303:D304"/>
    <mergeCell ref="E303:E304"/>
    <mergeCell ref="F303:F304"/>
    <mergeCell ref="A305:A306"/>
    <mergeCell ref="C305:C306"/>
    <mergeCell ref="D305:D306"/>
    <mergeCell ref="E305:E306"/>
    <mergeCell ref="F305:F306"/>
    <mergeCell ref="A299:A300"/>
    <mergeCell ref="C299:C300"/>
    <mergeCell ref="D299:D300"/>
    <mergeCell ref="E299:E300"/>
    <mergeCell ref="F299:F300"/>
    <mergeCell ref="A301:A302"/>
    <mergeCell ref="C301:C302"/>
    <mergeCell ref="D301:D302"/>
    <mergeCell ref="E301:E302"/>
    <mergeCell ref="F301:F302"/>
    <mergeCell ref="A295:A296"/>
    <mergeCell ref="C295:C296"/>
    <mergeCell ref="D295:D296"/>
    <mergeCell ref="E295:E296"/>
    <mergeCell ref="F295:F296"/>
    <mergeCell ref="A297:A298"/>
    <mergeCell ref="C297:C298"/>
    <mergeCell ref="D297:D298"/>
    <mergeCell ref="E297:E298"/>
    <mergeCell ref="F297:F298"/>
    <mergeCell ref="A291:A292"/>
    <mergeCell ref="C291:C292"/>
    <mergeCell ref="D291:D292"/>
    <mergeCell ref="E291:E292"/>
    <mergeCell ref="F291:F292"/>
    <mergeCell ref="A293:A294"/>
    <mergeCell ref="C293:C294"/>
    <mergeCell ref="D293:D294"/>
    <mergeCell ref="E293:E294"/>
    <mergeCell ref="F293:F294"/>
    <mergeCell ref="A287:A288"/>
    <mergeCell ref="C287:C288"/>
    <mergeCell ref="D287:D288"/>
    <mergeCell ref="E287:E288"/>
    <mergeCell ref="F287:F288"/>
    <mergeCell ref="A289:A290"/>
    <mergeCell ref="C289:C290"/>
    <mergeCell ref="D289:D290"/>
    <mergeCell ref="E289:E290"/>
    <mergeCell ref="F289:F290"/>
    <mergeCell ref="A283:A284"/>
    <mergeCell ref="C283:C284"/>
    <mergeCell ref="D283:D284"/>
    <mergeCell ref="E283:E284"/>
    <mergeCell ref="F283:F284"/>
    <mergeCell ref="A285:A286"/>
    <mergeCell ref="C285:C286"/>
    <mergeCell ref="D285:D286"/>
    <mergeCell ref="E285:E286"/>
    <mergeCell ref="F285:F286"/>
    <mergeCell ref="A279:A280"/>
    <mergeCell ref="C279:C280"/>
    <mergeCell ref="D279:D280"/>
    <mergeCell ref="E279:E280"/>
    <mergeCell ref="F279:F280"/>
    <mergeCell ref="A281:A282"/>
    <mergeCell ref="C281:C282"/>
    <mergeCell ref="D281:D282"/>
    <mergeCell ref="E281:E282"/>
    <mergeCell ref="F281:F282"/>
    <mergeCell ref="A274:A275"/>
    <mergeCell ref="C274:C275"/>
    <mergeCell ref="D274:D275"/>
    <mergeCell ref="E274:E275"/>
    <mergeCell ref="F274:F275"/>
    <mergeCell ref="A277:A278"/>
    <mergeCell ref="C277:C278"/>
    <mergeCell ref="D277:D278"/>
    <mergeCell ref="E277:E278"/>
    <mergeCell ref="F277:F278"/>
    <mergeCell ref="A270:A271"/>
    <mergeCell ref="C270:C271"/>
    <mergeCell ref="D270:D271"/>
    <mergeCell ref="E270:E271"/>
    <mergeCell ref="F270:F271"/>
    <mergeCell ref="A272:A273"/>
    <mergeCell ref="C272:C273"/>
    <mergeCell ref="D272:D273"/>
    <mergeCell ref="E272:E273"/>
    <mergeCell ref="F272:F273"/>
    <mergeCell ref="A266:A267"/>
    <mergeCell ref="C266:C267"/>
    <mergeCell ref="D266:D267"/>
    <mergeCell ref="E266:E267"/>
    <mergeCell ref="F266:F267"/>
    <mergeCell ref="A268:A269"/>
    <mergeCell ref="C268:C269"/>
    <mergeCell ref="D268:D269"/>
    <mergeCell ref="E268:E269"/>
    <mergeCell ref="F268:F269"/>
    <mergeCell ref="A262:A263"/>
    <mergeCell ref="C262:C263"/>
    <mergeCell ref="D262:D263"/>
    <mergeCell ref="E262:E263"/>
    <mergeCell ref="F262:F263"/>
    <mergeCell ref="A264:A265"/>
    <mergeCell ref="C264:C265"/>
    <mergeCell ref="D264:D265"/>
    <mergeCell ref="E264:E265"/>
    <mergeCell ref="F264:F265"/>
    <mergeCell ref="A258:A259"/>
    <mergeCell ref="C258:C259"/>
    <mergeCell ref="D258:D259"/>
    <mergeCell ref="E258:E259"/>
    <mergeCell ref="F258:F259"/>
    <mergeCell ref="A260:A261"/>
    <mergeCell ref="C260:C261"/>
    <mergeCell ref="D260:D261"/>
    <mergeCell ref="E260:E261"/>
    <mergeCell ref="F260:F261"/>
    <mergeCell ref="A254:A255"/>
    <mergeCell ref="C254:C255"/>
    <mergeCell ref="D254:D255"/>
    <mergeCell ref="E254:E255"/>
    <mergeCell ref="F254:F255"/>
    <mergeCell ref="A256:A257"/>
    <mergeCell ref="C256:C257"/>
    <mergeCell ref="D256:D257"/>
    <mergeCell ref="E256:E257"/>
    <mergeCell ref="F256:F257"/>
    <mergeCell ref="A250:A251"/>
    <mergeCell ref="C250:C251"/>
    <mergeCell ref="D250:D251"/>
    <mergeCell ref="E250:E251"/>
    <mergeCell ref="F250:F251"/>
    <mergeCell ref="A252:A253"/>
    <mergeCell ref="C252:C253"/>
    <mergeCell ref="D252:D253"/>
    <mergeCell ref="E252:E253"/>
    <mergeCell ref="F252:F253"/>
    <mergeCell ref="A245:A246"/>
    <mergeCell ref="C245:C246"/>
    <mergeCell ref="D245:D246"/>
    <mergeCell ref="E245:E246"/>
    <mergeCell ref="F245:F246"/>
    <mergeCell ref="A248:A249"/>
    <mergeCell ref="C248:C249"/>
    <mergeCell ref="D248:D249"/>
    <mergeCell ref="E248:E249"/>
    <mergeCell ref="F248:F249"/>
    <mergeCell ref="A241:A242"/>
    <mergeCell ref="C241:C242"/>
    <mergeCell ref="D241:D242"/>
    <mergeCell ref="E241:E242"/>
    <mergeCell ref="F241:F242"/>
    <mergeCell ref="A243:A244"/>
    <mergeCell ref="C243:C244"/>
    <mergeCell ref="D243:D244"/>
    <mergeCell ref="E243:E244"/>
    <mergeCell ref="F243:F244"/>
    <mergeCell ref="A237:A238"/>
    <mergeCell ref="C237:C238"/>
    <mergeCell ref="D237:D238"/>
    <mergeCell ref="E237:E238"/>
    <mergeCell ref="F237:F238"/>
    <mergeCell ref="A239:A240"/>
    <mergeCell ref="C239:C240"/>
    <mergeCell ref="D239:D240"/>
    <mergeCell ref="E239:E240"/>
    <mergeCell ref="F239:F240"/>
    <mergeCell ref="A233:A234"/>
    <mergeCell ref="C233:C234"/>
    <mergeCell ref="D233:D234"/>
    <mergeCell ref="E233:E234"/>
    <mergeCell ref="F233:F234"/>
    <mergeCell ref="A235:A236"/>
    <mergeCell ref="C235:C236"/>
    <mergeCell ref="D235:D236"/>
    <mergeCell ref="E235:E236"/>
    <mergeCell ref="F235:F236"/>
    <mergeCell ref="A229:A230"/>
    <mergeCell ref="C229:C230"/>
    <mergeCell ref="D229:D230"/>
    <mergeCell ref="E229:E230"/>
    <mergeCell ref="F229:F230"/>
    <mergeCell ref="A231:A232"/>
    <mergeCell ref="C231:C232"/>
    <mergeCell ref="D231:D232"/>
    <mergeCell ref="E231:E232"/>
    <mergeCell ref="F231:F232"/>
    <mergeCell ref="A225:A226"/>
    <mergeCell ref="C225:C226"/>
    <mergeCell ref="D225:D226"/>
    <mergeCell ref="E225:E226"/>
    <mergeCell ref="F225:F226"/>
    <mergeCell ref="A227:A228"/>
    <mergeCell ref="C227:C228"/>
    <mergeCell ref="D227:D228"/>
    <mergeCell ref="E227:E228"/>
    <mergeCell ref="F227:F228"/>
    <mergeCell ref="A219:A220"/>
    <mergeCell ref="C219:C220"/>
    <mergeCell ref="D219:D220"/>
    <mergeCell ref="E219:E220"/>
    <mergeCell ref="F219:F220"/>
    <mergeCell ref="A223:A224"/>
    <mergeCell ref="C223:C224"/>
    <mergeCell ref="D223:D224"/>
    <mergeCell ref="E223:E224"/>
    <mergeCell ref="F223:F224"/>
    <mergeCell ref="A215:A216"/>
    <mergeCell ref="C215:C216"/>
    <mergeCell ref="D215:D216"/>
    <mergeCell ref="E215:E216"/>
    <mergeCell ref="F215:F216"/>
    <mergeCell ref="A217:A218"/>
    <mergeCell ref="C217:C218"/>
    <mergeCell ref="D217:D218"/>
    <mergeCell ref="E217:E218"/>
    <mergeCell ref="F217:F218"/>
    <mergeCell ref="A211:A212"/>
    <mergeCell ref="C211:C212"/>
    <mergeCell ref="D211:D212"/>
    <mergeCell ref="E211:E212"/>
    <mergeCell ref="F211:F212"/>
    <mergeCell ref="A213:A214"/>
    <mergeCell ref="C213:C214"/>
    <mergeCell ref="D213:D214"/>
    <mergeCell ref="E213:E214"/>
    <mergeCell ref="F213:F214"/>
    <mergeCell ref="A207:A208"/>
    <mergeCell ref="C207:C208"/>
    <mergeCell ref="D207:D208"/>
    <mergeCell ref="E207:E208"/>
    <mergeCell ref="F207:F208"/>
    <mergeCell ref="A209:A210"/>
    <mergeCell ref="C209:C210"/>
    <mergeCell ref="D209:D210"/>
    <mergeCell ref="E209:E210"/>
    <mergeCell ref="F209:F210"/>
    <mergeCell ref="A203:A204"/>
    <mergeCell ref="C203:C204"/>
    <mergeCell ref="D203:D204"/>
    <mergeCell ref="E203:E204"/>
    <mergeCell ref="F203:F204"/>
    <mergeCell ref="A205:A206"/>
    <mergeCell ref="C205:C206"/>
    <mergeCell ref="D205:D206"/>
    <mergeCell ref="E205:E206"/>
    <mergeCell ref="F205:F206"/>
    <mergeCell ref="A199:A200"/>
    <mergeCell ref="C199:C200"/>
    <mergeCell ref="D199:D200"/>
    <mergeCell ref="E199:E200"/>
    <mergeCell ref="F199:F200"/>
    <mergeCell ref="A201:A202"/>
    <mergeCell ref="C201:C202"/>
    <mergeCell ref="D201:D202"/>
    <mergeCell ref="E201:E202"/>
    <mergeCell ref="F201:F202"/>
    <mergeCell ref="A195:A196"/>
    <mergeCell ref="C195:C196"/>
    <mergeCell ref="D195:D196"/>
    <mergeCell ref="E195:E196"/>
    <mergeCell ref="F195:F196"/>
    <mergeCell ref="A197:A198"/>
    <mergeCell ref="C197:C198"/>
    <mergeCell ref="D197:D198"/>
    <mergeCell ref="E197:E198"/>
    <mergeCell ref="F197:F198"/>
    <mergeCell ref="A191:A192"/>
    <mergeCell ref="C191:C192"/>
    <mergeCell ref="D191:D192"/>
    <mergeCell ref="E191:E192"/>
    <mergeCell ref="F191:F192"/>
    <mergeCell ref="A193:A194"/>
    <mergeCell ref="C193:C194"/>
    <mergeCell ref="D193:D194"/>
    <mergeCell ref="E193:E194"/>
    <mergeCell ref="F193:F194"/>
    <mergeCell ref="A187:A188"/>
    <mergeCell ref="C187:C188"/>
    <mergeCell ref="D187:D188"/>
    <mergeCell ref="E187:E188"/>
    <mergeCell ref="F187:F188"/>
    <mergeCell ref="A189:A190"/>
    <mergeCell ref="C189:C190"/>
    <mergeCell ref="D189:D190"/>
    <mergeCell ref="E189:E190"/>
    <mergeCell ref="F189:F190"/>
    <mergeCell ref="A183:A184"/>
    <mergeCell ref="C183:C184"/>
    <mergeCell ref="D183:D184"/>
    <mergeCell ref="E183:E184"/>
    <mergeCell ref="F183:F184"/>
    <mergeCell ref="A185:A186"/>
    <mergeCell ref="C185:C186"/>
    <mergeCell ref="D185:D186"/>
    <mergeCell ref="E185:E186"/>
    <mergeCell ref="F185:F186"/>
    <mergeCell ref="A179:A180"/>
    <mergeCell ref="C179:C180"/>
    <mergeCell ref="D179:D180"/>
    <mergeCell ref="E179:E180"/>
    <mergeCell ref="F179:F180"/>
    <mergeCell ref="A181:A182"/>
    <mergeCell ref="C181:C182"/>
    <mergeCell ref="D181:D182"/>
    <mergeCell ref="E181:E182"/>
    <mergeCell ref="F181:F182"/>
    <mergeCell ref="A174:A175"/>
    <mergeCell ref="C174:C175"/>
    <mergeCell ref="D174:D175"/>
    <mergeCell ref="E174:E175"/>
    <mergeCell ref="F174:F175"/>
    <mergeCell ref="A176:A177"/>
    <mergeCell ref="C176:C177"/>
    <mergeCell ref="D176:D177"/>
    <mergeCell ref="E176:E177"/>
    <mergeCell ref="F176:F177"/>
    <mergeCell ref="A169:A170"/>
    <mergeCell ref="C169:C170"/>
    <mergeCell ref="D169:D170"/>
    <mergeCell ref="E169:E170"/>
    <mergeCell ref="F169:F170"/>
    <mergeCell ref="A171:A172"/>
    <mergeCell ref="C171:C172"/>
    <mergeCell ref="D171:D172"/>
    <mergeCell ref="E171:E172"/>
    <mergeCell ref="F171:F172"/>
    <mergeCell ref="A165:A166"/>
    <mergeCell ref="C165:C166"/>
    <mergeCell ref="D165:D166"/>
    <mergeCell ref="E165:E166"/>
    <mergeCell ref="F165:F166"/>
    <mergeCell ref="A167:A168"/>
    <mergeCell ref="C167:C168"/>
    <mergeCell ref="D167:D168"/>
    <mergeCell ref="E167:E168"/>
    <mergeCell ref="F167:F168"/>
    <mergeCell ref="A161:A162"/>
    <mergeCell ref="C161:C162"/>
    <mergeCell ref="D161:D162"/>
    <mergeCell ref="E161:E162"/>
    <mergeCell ref="F161:F162"/>
    <mergeCell ref="A163:A164"/>
    <mergeCell ref="C163:C164"/>
    <mergeCell ref="D163:D164"/>
    <mergeCell ref="E163:E164"/>
    <mergeCell ref="F163:F164"/>
    <mergeCell ref="A156:A157"/>
    <mergeCell ref="C156:C157"/>
    <mergeCell ref="D156:D157"/>
    <mergeCell ref="E156:E157"/>
    <mergeCell ref="F156:F157"/>
    <mergeCell ref="A158:A159"/>
    <mergeCell ref="C158:C159"/>
    <mergeCell ref="D158:D159"/>
    <mergeCell ref="E158:E159"/>
    <mergeCell ref="F158:F159"/>
    <mergeCell ref="A152:A153"/>
    <mergeCell ref="C152:C153"/>
    <mergeCell ref="D152:D153"/>
    <mergeCell ref="E152:E153"/>
    <mergeCell ref="F152:F153"/>
    <mergeCell ref="A154:A155"/>
    <mergeCell ref="C154:C155"/>
    <mergeCell ref="D154:D155"/>
    <mergeCell ref="E154:E155"/>
    <mergeCell ref="F154:F155"/>
    <mergeCell ref="A148:A149"/>
    <mergeCell ref="C148:C149"/>
    <mergeCell ref="D148:D149"/>
    <mergeCell ref="E148:E149"/>
    <mergeCell ref="F148:F149"/>
    <mergeCell ref="A150:A151"/>
    <mergeCell ref="C150:C151"/>
    <mergeCell ref="D150:D151"/>
    <mergeCell ref="E150:E151"/>
    <mergeCell ref="F150:F151"/>
    <mergeCell ref="A144:A145"/>
    <mergeCell ref="C144:C145"/>
    <mergeCell ref="D144:D145"/>
    <mergeCell ref="E144:E145"/>
    <mergeCell ref="F144:F145"/>
    <mergeCell ref="A146:A147"/>
    <mergeCell ref="C146:C147"/>
    <mergeCell ref="D146:D147"/>
    <mergeCell ref="E146:E147"/>
    <mergeCell ref="F146:F147"/>
    <mergeCell ref="A139:A140"/>
    <mergeCell ref="C139:C140"/>
    <mergeCell ref="D139:D140"/>
    <mergeCell ref="E139:E140"/>
    <mergeCell ref="F139:F140"/>
    <mergeCell ref="A141:A142"/>
    <mergeCell ref="C141:C142"/>
    <mergeCell ref="D141:D142"/>
    <mergeCell ref="E141:E142"/>
    <mergeCell ref="F141:F142"/>
    <mergeCell ref="A135:A136"/>
    <mergeCell ref="C135:C136"/>
    <mergeCell ref="D135:D136"/>
    <mergeCell ref="E135:E136"/>
    <mergeCell ref="F135:F136"/>
    <mergeCell ref="A137:A138"/>
    <mergeCell ref="C137:C138"/>
    <mergeCell ref="D137:D138"/>
    <mergeCell ref="E137:E138"/>
    <mergeCell ref="F137:F138"/>
    <mergeCell ref="A131:A132"/>
    <mergeCell ref="C131:C132"/>
    <mergeCell ref="D131:D132"/>
    <mergeCell ref="E131:E132"/>
    <mergeCell ref="F131:F132"/>
    <mergeCell ref="A133:A134"/>
    <mergeCell ref="C133:C134"/>
    <mergeCell ref="D133:D134"/>
    <mergeCell ref="E133:E134"/>
    <mergeCell ref="F133:F134"/>
    <mergeCell ref="A127:A128"/>
    <mergeCell ref="C127:C128"/>
    <mergeCell ref="D127:D128"/>
    <mergeCell ref="E127:E128"/>
    <mergeCell ref="F127:F128"/>
    <mergeCell ref="A129:A130"/>
    <mergeCell ref="C129:C130"/>
    <mergeCell ref="D129:D130"/>
    <mergeCell ref="E129:E130"/>
    <mergeCell ref="F129:F130"/>
    <mergeCell ref="A123:A124"/>
    <mergeCell ref="C123:C124"/>
    <mergeCell ref="D123:D124"/>
    <mergeCell ref="E123:E124"/>
    <mergeCell ref="F123:F124"/>
    <mergeCell ref="A125:A126"/>
    <mergeCell ref="C125:C126"/>
    <mergeCell ref="D125:D126"/>
    <mergeCell ref="E125:E126"/>
    <mergeCell ref="F125:F126"/>
    <mergeCell ref="A119:A120"/>
    <mergeCell ref="C119:C120"/>
    <mergeCell ref="D119:D120"/>
    <mergeCell ref="E119:E120"/>
    <mergeCell ref="F119:F120"/>
    <mergeCell ref="A121:A122"/>
    <mergeCell ref="C121:C122"/>
    <mergeCell ref="D121:D122"/>
    <mergeCell ref="E121:E122"/>
    <mergeCell ref="F121:F122"/>
    <mergeCell ref="A115:A116"/>
    <mergeCell ref="C115:C116"/>
    <mergeCell ref="D115:D116"/>
    <mergeCell ref="E115:E116"/>
    <mergeCell ref="F115:F116"/>
    <mergeCell ref="A117:A118"/>
    <mergeCell ref="C117:C118"/>
    <mergeCell ref="D117:D118"/>
    <mergeCell ref="E117:E118"/>
    <mergeCell ref="F117:F118"/>
    <mergeCell ref="A111:A112"/>
    <mergeCell ref="C111:C112"/>
    <mergeCell ref="D111:D112"/>
    <mergeCell ref="E111:E112"/>
    <mergeCell ref="F111:F112"/>
    <mergeCell ref="A113:A114"/>
    <mergeCell ref="C113:C114"/>
    <mergeCell ref="D113:D114"/>
    <mergeCell ref="E113:E114"/>
    <mergeCell ref="F113:F114"/>
    <mergeCell ref="A107:A108"/>
    <mergeCell ref="C107:C108"/>
    <mergeCell ref="D107:D108"/>
    <mergeCell ref="E107:E108"/>
    <mergeCell ref="F107:F108"/>
    <mergeCell ref="A109:A110"/>
    <mergeCell ref="C109:C110"/>
    <mergeCell ref="D109:D110"/>
    <mergeCell ref="E109:E110"/>
    <mergeCell ref="F109:F110"/>
    <mergeCell ref="A103:A104"/>
    <mergeCell ref="C103:C104"/>
    <mergeCell ref="D103:D104"/>
    <mergeCell ref="E103:E104"/>
    <mergeCell ref="F103:F104"/>
    <mergeCell ref="A105:A106"/>
    <mergeCell ref="C105:C106"/>
    <mergeCell ref="D105:D106"/>
    <mergeCell ref="E105:E106"/>
    <mergeCell ref="F105:F106"/>
    <mergeCell ref="A99:A100"/>
    <mergeCell ref="C99:C100"/>
    <mergeCell ref="D99:D100"/>
    <mergeCell ref="E99:E100"/>
    <mergeCell ref="F99:F100"/>
    <mergeCell ref="A101:A102"/>
    <mergeCell ref="C101:C102"/>
    <mergeCell ref="D101:D102"/>
    <mergeCell ref="E101:E102"/>
    <mergeCell ref="F101:F102"/>
    <mergeCell ref="A95:A96"/>
    <mergeCell ref="C95:C96"/>
    <mergeCell ref="D95:D96"/>
    <mergeCell ref="E95:E96"/>
    <mergeCell ref="F95:F96"/>
    <mergeCell ref="A97:A98"/>
    <mergeCell ref="C97:C98"/>
    <mergeCell ref="D97:D98"/>
    <mergeCell ref="E97:E98"/>
    <mergeCell ref="F97:F98"/>
    <mergeCell ref="A91:A92"/>
    <mergeCell ref="C91:C92"/>
    <mergeCell ref="D91:D92"/>
    <mergeCell ref="E91:E92"/>
    <mergeCell ref="F91:F92"/>
    <mergeCell ref="A93:A94"/>
    <mergeCell ref="C93:C94"/>
    <mergeCell ref="D93:D94"/>
    <mergeCell ref="E93:E94"/>
    <mergeCell ref="F93:F94"/>
    <mergeCell ref="A87:A88"/>
    <mergeCell ref="C87:C88"/>
    <mergeCell ref="D87:D88"/>
    <mergeCell ref="E87:E88"/>
    <mergeCell ref="F87:F88"/>
    <mergeCell ref="A89:A90"/>
    <mergeCell ref="C89:C90"/>
    <mergeCell ref="D89:D90"/>
    <mergeCell ref="E89:E90"/>
    <mergeCell ref="F89:F90"/>
    <mergeCell ref="A83:A84"/>
    <mergeCell ref="C83:C84"/>
    <mergeCell ref="D83:D84"/>
    <mergeCell ref="E83:E84"/>
    <mergeCell ref="F83:F84"/>
    <mergeCell ref="A85:A86"/>
    <mergeCell ref="C85:C86"/>
    <mergeCell ref="D85:D86"/>
    <mergeCell ref="E85:E86"/>
    <mergeCell ref="F85:F86"/>
    <mergeCell ref="A79:A80"/>
    <mergeCell ref="C79:C80"/>
    <mergeCell ref="D79:D80"/>
    <mergeCell ref="E79:E80"/>
    <mergeCell ref="F79:F80"/>
    <mergeCell ref="A81:A82"/>
    <mergeCell ref="C81:C82"/>
    <mergeCell ref="D81:D82"/>
    <mergeCell ref="E81:E82"/>
    <mergeCell ref="F81:F82"/>
    <mergeCell ref="A75:A76"/>
    <mergeCell ref="C75:C76"/>
    <mergeCell ref="D75:D76"/>
    <mergeCell ref="E75:E76"/>
    <mergeCell ref="F75:F76"/>
    <mergeCell ref="A77:A78"/>
    <mergeCell ref="C77:C78"/>
    <mergeCell ref="D77:D78"/>
    <mergeCell ref="E77:E78"/>
    <mergeCell ref="F77:F78"/>
    <mergeCell ref="A71:A72"/>
    <mergeCell ref="C71:C72"/>
    <mergeCell ref="D71:D72"/>
    <mergeCell ref="E71:E72"/>
    <mergeCell ref="F71:F72"/>
    <mergeCell ref="A73:A74"/>
    <mergeCell ref="C73:C74"/>
    <mergeCell ref="D73:D74"/>
    <mergeCell ref="E73:E74"/>
    <mergeCell ref="F73:F74"/>
    <mergeCell ref="A67:A68"/>
    <mergeCell ref="C67:C68"/>
    <mergeCell ref="D67:D68"/>
    <mergeCell ref="E67:E68"/>
    <mergeCell ref="F67:F68"/>
    <mergeCell ref="A69:A70"/>
    <mergeCell ref="C69:C70"/>
    <mergeCell ref="D69:D70"/>
    <mergeCell ref="E69:E70"/>
    <mergeCell ref="F69:F70"/>
    <mergeCell ref="A63:A64"/>
    <mergeCell ref="C63:C64"/>
    <mergeCell ref="D63:D64"/>
    <mergeCell ref="E63:E64"/>
    <mergeCell ref="F63:F64"/>
    <mergeCell ref="A65:A66"/>
    <mergeCell ref="C65:C66"/>
    <mergeCell ref="D65:D66"/>
    <mergeCell ref="E65:E66"/>
    <mergeCell ref="F65:F66"/>
    <mergeCell ref="A59:A60"/>
    <mergeCell ref="C59:C60"/>
    <mergeCell ref="D59:D60"/>
    <mergeCell ref="E59:E60"/>
    <mergeCell ref="F59:F60"/>
    <mergeCell ref="A61:A62"/>
    <mergeCell ref="C61:C62"/>
    <mergeCell ref="D61:D62"/>
    <mergeCell ref="E61:E62"/>
    <mergeCell ref="F61:F62"/>
    <mergeCell ref="A55:A56"/>
    <mergeCell ref="C55:C56"/>
    <mergeCell ref="D55:D56"/>
    <mergeCell ref="E55:E56"/>
    <mergeCell ref="F55:F56"/>
    <mergeCell ref="A57:A58"/>
    <mergeCell ref="C57:C58"/>
    <mergeCell ref="D57:D58"/>
    <mergeCell ref="E57:E58"/>
    <mergeCell ref="F57:F58"/>
    <mergeCell ref="A51:A52"/>
    <mergeCell ref="C51:C52"/>
    <mergeCell ref="D51:D52"/>
    <mergeCell ref="E51:E52"/>
    <mergeCell ref="F51:F52"/>
    <mergeCell ref="A53:A54"/>
    <mergeCell ref="C53:C54"/>
    <mergeCell ref="D53:D54"/>
    <mergeCell ref="E53:E54"/>
    <mergeCell ref="F53:F54"/>
    <mergeCell ref="A47:A48"/>
    <mergeCell ref="C47:C48"/>
    <mergeCell ref="D47:D48"/>
    <mergeCell ref="E47:E48"/>
    <mergeCell ref="F47:F48"/>
    <mergeCell ref="A49:A50"/>
    <mergeCell ref="C49:C50"/>
    <mergeCell ref="D49:D50"/>
    <mergeCell ref="E49:E50"/>
    <mergeCell ref="F49:F50"/>
    <mergeCell ref="A43:A44"/>
    <mergeCell ref="C43:C44"/>
    <mergeCell ref="D43:D44"/>
    <mergeCell ref="E43:E44"/>
    <mergeCell ref="F43:F44"/>
    <mergeCell ref="A45:A46"/>
    <mergeCell ref="C45:C46"/>
    <mergeCell ref="D45:D46"/>
    <mergeCell ref="E45:E46"/>
    <mergeCell ref="F45:F46"/>
    <mergeCell ref="A39:A40"/>
    <mergeCell ref="C39:C40"/>
    <mergeCell ref="D39:D40"/>
    <mergeCell ref="E39:E40"/>
    <mergeCell ref="F39:F40"/>
    <mergeCell ref="A41:A42"/>
    <mergeCell ref="C41:C42"/>
    <mergeCell ref="D41:D42"/>
    <mergeCell ref="E41:E42"/>
    <mergeCell ref="F41:F42"/>
    <mergeCell ref="A35:A36"/>
    <mergeCell ref="C35:C36"/>
    <mergeCell ref="D35:D36"/>
    <mergeCell ref="E35:E36"/>
    <mergeCell ref="F35:F36"/>
    <mergeCell ref="A37:A38"/>
    <mergeCell ref="C37:C38"/>
    <mergeCell ref="D37:D38"/>
    <mergeCell ref="E37:E38"/>
    <mergeCell ref="F37:F38"/>
    <mergeCell ref="A31:A32"/>
    <mergeCell ref="C31:C32"/>
    <mergeCell ref="D31:D32"/>
    <mergeCell ref="E31:E32"/>
    <mergeCell ref="F31:F32"/>
    <mergeCell ref="A33:A34"/>
    <mergeCell ref="C33:C34"/>
    <mergeCell ref="D33:D34"/>
    <mergeCell ref="E33:E34"/>
    <mergeCell ref="F33:F34"/>
    <mergeCell ref="A27:A28"/>
    <mergeCell ref="C27:C28"/>
    <mergeCell ref="D27:D28"/>
    <mergeCell ref="E27:E28"/>
    <mergeCell ref="F27:F28"/>
    <mergeCell ref="A29:A30"/>
    <mergeCell ref="C29:C30"/>
    <mergeCell ref="D29:D30"/>
    <mergeCell ref="E29:E30"/>
    <mergeCell ref="F29:F30"/>
    <mergeCell ref="A23:A24"/>
    <mergeCell ref="C23:C24"/>
    <mergeCell ref="D23:D24"/>
    <mergeCell ref="E23:E24"/>
    <mergeCell ref="F23:F24"/>
    <mergeCell ref="A25:A26"/>
    <mergeCell ref="C25:C26"/>
    <mergeCell ref="D25:D26"/>
    <mergeCell ref="E25:E26"/>
    <mergeCell ref="F25:F26"/>
    <mergeCell ref="A19:A20"/>
    <mergeCell ref="C19:C20"/>
    <mergeCell ref="D19:D20"/>
    <mergeCell ref="E19:E20"/>
    <mergeCell ref="F19:F20"/>
    <mergeCell ref="A21:A22"/>
    <mergeCell ref="C21:C22"/>
    <mergeCell ref="D21:D22"/>
    <mergeCell ref="E21:E22"/>
    <mergeCell ref="F21:F22"/>
    <mergeCell ref="A15:A16"/>
    <mergeCell ref="C15:C16"/>
    <mergeCell ref="D15:D16"/>
    <mergeCell ref="E15:E16"/>
    <mergeCell ref="F15:F16"/>
    <mergeCell ref="A17:A18"/>
    <mergeCell ref="C17:C18"/>
    <mergeCell ref="D17:D18"/>
    <mergeCell ref="E17:E18"/>
    <mergeCell ref="F17:F18"/>
    <mergeCell ref="A11:A12"/>
    <mergeCell ref="C11:C12"/>
    <mergeCell ref="D11:D12"/>
    <mergeCell ref="E11:E12"/>
    <mergeCell ref="F11:F12"/>
    <mergeCell ref="A13:A14"/>
    <mergeCell ref="C13:C14"/>
    <mergeCell ref="D13:D14"/>
    <mergeCell ref="E13:E14"/>
    <mergeCell ref="F13:F14"/>
    <mergeCell ref="A7:A8"/>
    <mergeCell ref="C7:C8"/>
    <mergeCell ref="D7:D8"/>
    <mergeCell ref="E7:E8"/>
    <mergeCell ref="F7:F8"/>
    <mergeCell ref="A9:A10"/>
    <mergeCell ref="C9:C10"/>
    <mergeCell ref="D9:D10"/>
    <mergeCell ref="E9:E10"/>
    <mergeCell ref="F9:F10"/>
    <mergeCell ref="A3:A4"/>
    <mergeCell ref="C3:C4"/>
    <mergeCell ref="D3:D4"/>
    <mergeCell ref="E3:E4"/>
    <mergeCell ref="F3:F4"/>
    <mergeCell ref="A5:A6"/>
    <mergeCell ref="C5:C6"/>
    <mergeCell ref="D5:D6"/>
    <mergeCell ref="E5:E6"/>
    <mergeCell ref="F5:F6"/>
  </mergeCells>
  <hyperlinks>
    <hyperlink ref="B5" r:id="rId1" display="https://www54.myfantasyleague.com/2019/player?P=13130" xr:uid="{B46D4777-1194-4EA6-9E23-7CDDF4B9DE9E}"/>
    <hyperlink ref="B7" r:id="rId2" display="https://www54.myfantasyleague.com/2019/player?P=13132" xr:uid="{2EA3B58F-8853-4024-905B-9A29F53E7BA8}"/>
    <hyperlink ref="B9" r:id="rId3" display="https://www54.myfantasyleague.com/2019/player?P=12625" xr:uid="{A8323759-D00D-4002-AF49-0E68487F861C}"/>
    <hyperlink ref="B11" r:id="rId4" display="https://www54.myfantasyleague.com/2019/player?P=11232" xr:uid="{C09AB413-9332-4380-A6FF-9318C7E72645}"/>
    <hyperlink ref="B13" r:id="rId5" display="https://www54.myfantasyleague.com/2019/player?P=13116" xr:uid="{749019E0-A389-4597-9A1B-7B8DEC436538}"/>
    <hyperlink ref="B15" r:id="rId6" display="https://www54.myfantasyleague.com/2019/player?P=12652" xr:uid="{AD9A54AB-E4C9-49A2-8888-F85C86141515}"/>
    <hyperlink ref="B17" r:id="rId7" display="https://www54.myfantasyleague.com/2019/player?P=11675" xr:uid="{E6351DA4-85AD-4CDD-BD12-FB35D10504BC}"/>
    <hyperlink ref="B19" r:id="rId8" display="https://www54.myfantasyleague.com/2019/player?P=11679" xr:uid="{3088C1AC-EE07-4EA9-8D96-EE8168D8DD61}"/>
    <hyperlink ref="B21" r:id="rId9" display="https://www54.myfantasyleague.com/2019/player?P=10271" xr:uid="{E558A70B-CCC6-4488-B14F-5C4373533493}"/>
    <hyperlink ref="B23" r:id="rId10" display="https://www54.myfantasyleague.com/2019/player?P=13156" xr:uid="{DE0CDE0C-CF02-4EA9-9775-D1B8F24F28D2}"/>
    <hyperlink ref="B25" r:id="rId11" display="https://www54.myfantasyleague.com/2019/player?P=12171" xr:uid="{5695A24B-AD42-43DC-9B1C-4301986D962C}"/>
    <hyperlink ref="B27" r:id="rId12" display="https://www54.myfantasyleague.com/2019/player?P=11192" xr:uid="{E374C6DA-532B-4322-87CC-A0FC5C87457C}"/>
    <hyperlink ref="B29" r:id="rId13" display="https://www54.myfantasyleague.com/2019/player?P=13146" xr:uid="{71C20277-C9D4-40FF-B914-BAAD6B64C615}"/>
    <hyperlink ref="B31" r:id="rId14" display="https://www54.myfantasyleague.com/2019/player?P=11244" xr:uid="{4BEB50A2-10D0-4C7E-91AE-BA47ECEE5F48}"/>
    <hyperlink ref="B33" r:id="rId15" display="https://www54.myfantasyleague.com/2019/player?P=12150" xr:uid="{BE88BCFA-79F9-4D9D-9E20-9CD20BC62AC9}"/>
    <hyperlink ref="B35" r:id="rId16" display="https://www54.myfantasyleague.com/2019/player?P=13128" xr:uid="{FA241A81-1815-4D33-84D1-C59C78D8B90A}"/>
    <hyperlink ref="B37" r:id="rId17" display="https://www54.myfantasyleague.com/2019/player?P=12801" xr:uid="{A3E1032B-CC4F-4633-9565-8FE8BCD03ABD}"/>
    <hyperlink ref="B39" r:id="rId18" display="https://www54.myfantasyleague.com/2019/player?P=13610" xr:uid="{2DFDA30B-2197-48EC-83FE-43BD5D307147}"/>
    <hyperlink ref="B41" r:id="rId19" display="https://www54.myfantasyleague.com/2019/player?P=13131" xr:uid="{3E64B7A4-BE13-4729-86D2-F144AD963622}"/>
    <hyperlink ref="B43" r:id="rId20" display="https://www54.myfantasyleague.com/2019/player?P=11671" xr:uid="{8B0489F5-0902-4F39-A084-D661607AD608}"/>
    <hyperlink ref="B45" r:id="rId21" display="https://www54.myfantasyleague.com/2019/player?P=9988" xr:uid="{1A5AF552-78AB-4DCF-9D79-239B319F0422}"/>
    <hyperlink ref="B47" r:id="rId22" display="https://www54.myfantasyleague.com/2019/player?P=13113" xr:uid="{C240B438-DDCD-46F9-B2E5-400DEC9B3385}"/>
    <hyperlink ref="B49" r:id="rId23" display="https://www54.myfantasyleague.com/2019/player?P=14073" xr:uid="{4EDDF5A0-1D62-473B-85B0-2D731CBADAA9}"/>
    <hyperlink ref="B51" r:id="rId24" display="https://www54.myfantasyleague.com/2019/player?P=11222" xr:uid="{8B168812-C51C-4600-914A-2785D93671FF}"/>
    <hyperlink ref="B53" r:id="rId25" display="https://www54.myfantasyleague.com/2019/player?P=10695" xr:uid="{EB5A9BE3-B499-4C5C-B7AA-BE326A9515CC}"/>
    <hyperlink ref="B54" r:id="rId26" location="footnote" display="https://www54.myfantasyleague.com/2019/aav?COUNT=250&amp;POS=*&amp;CUTOFF=5&amp;IS_PPR=-1&amp;IS_KEEPER=0&amp;TIME= - footnote" xr:uid="{FF6B6EC0-E515-42B0-86B2-176B236B0133}"/>
    <hyperlink ref="B55" r:id="rId27" display="https://www54.myfantasyleague.com/2019/player?P=13129" xr:uid="{CCE4A528-EDC2-4125-B1BF-9A5102E2F00F}"/>
    <hyperlink ref="B57" r:id="rId28" display="https://www54.myfantasyleague.com/2019/player?P=11938" xr:uid="{73477D55-F3D2-496C-9906-2A5246F3370F}"/>
    <hyperlink ref="B59" r:id="rId29" display="https://www54.myfantasyleague.com/2019/player?P=13299" xr:uid="{26A7E246-1563-425F-8B92-51D1432082E5}"/>
    <hyperlink ref="B61" r:id="rId30" display="https://www54.myfantasyleague.com/2019/player?P=12175" xr:uid="{9901E2D9-7F6F-4E4C-9F99-69CD10A0595E}"/>
    <hyperlink ref="B63" r:id="rId31" display="https://www54.myfantasyleague.com/2019/player?P=12151" xr:uid="{764266E0-BDBC-4F7D-B597-F2146C8545C1}"/>
    <hyperlink ref="B65" r:id="rId32" display="https://www54.myfantasyleague.com/2019/player?P=11247" xr:uid="{62FF2259-0FF0-4C44-85D8-D7F9B807DF74}"/>
    <hyperlink ref="B67" r:id="rId33" display="https://www54.myfantasyleague.com/2019/player?P=13612" xr:uid="{4E4EC24F-197B-408A-84FE-C8E91EB13373}"/>
    <hyperlink ref="B68" r:id="rId34" location="footnote" display="https://www54.myfantasyleague.com/2019/aav?COUNT=250&amp;POS=*&amp;CUTOFF=5&amp;IS_PPR=-1&amp;IS_KEEPER=0&amp;TIME= - footnote" xr:uid="{17962EA3-8CD3-467C-BEA0-6F4B78F65493}"/>
    <hyperlink ref="B69" r:id="rId35" display="https://www54.myfantasyleague.com/2019/player?P=12186" xr:uid="{A1A9C689-5418-478C-9CD6-663D84BAAAAC}"/>
    <hyperlink ref="B71" r:id="rId36" display="https://www54.myfantasyleague.com/2019/player?P=13590" xr:uid="{EC3F1B63-E878-4100-B93D-4E9D5C315F77}"/>
    <hyperlink ref="B73" r:id="rId37" display="https://www54.myfantasyleague.com/2019/player?P=11886" xr:uid="{0C236F66-7422-4F76-8963-E54236ABCA81}"/>
    <hyperlink ref="B75" r:id="rId38" display="https://www54.myfantasyleague.com/2019/player?P=7836" xr:uid="{A09E671F-66F3-470E-B929-0221B328FB9C}"/>
    <hyperlink ref="B77" r:id="rId39" display="https://www54.myfantasyleague.com/2019/player?P=14071" xr:uid="{94ED9AB0-0237-4481-93AD-C86FCC59DBB0}"/>
    <hyperlink ref="B79" r:id="rId40" display="https://www54.myfantasyleague.com/2019/player?P=13319" xr:uid="{7A417DD5-2252-41DC-972D-E3CD09AFDBB0}"/>
    <hyperlink ref="B81" r:id="rId41" display="https://www54.myfantasyleague.com/2019/player?P=11660" xr:uid="{CBA1AFE0-6986-416E-BFE3-473FEA82DE92}"/>
    <hyperlink ref="B83" r:id="rId42" display="https://www54.myfantasyleague.com/2019/player?P=11674" xr:uid="{36ED87B8-3F9A-4DB3-B591-D4BFD2E32563}"/>
    <hyperlink ref="B85" r:id="rId43" display="https://www54.myfantasyleague.com/2019/player?P=10729" xr:uid="{55322E15-B3C8-43FA-AF9B-3C18B2AB255D}"/>
    <hyperlink ref="B87" r:id="rId44" display="https://www54.myfantasyleague.com/2019/player?P=12626" xr:uid="{F60E2817-C621-4444-A3F3-A313BEC59D35}"/>
    <hyperlink ref="B89" r:id="rId45" display="https://www54.myfantasyleague.com/2019/player?P=13234" xr:uid="{3BDE2C3E-325A-43B5-917A-E4950EB3AF6A}"/>
    <hyperlink ref="B91" r:id="rId46" display="https://www54.myfantasyleague.com/2019/player?P=14056" xr:uid="{531C7300-C88A-4092-91CD-50F8FC89FA8F}"/>
    <hyperlink ref="B93" r:id="rId47" display="https://www54.myfantasyleague.com/2019/player?P=13364" xr:uid="{0646A53C-35A6-4DAF-9A69-26EAD57953F3}"/>
    <hyperlink ref="B95" r:id="rId48" display="https://www54.myfantasyleague.com/2019/player?P=12610" xr:uid="{F4DF6123-A6C1-4A81-9B95-603570F6DE18}"/>
    <hyperlink ref="B97" r:id="rId49" display="https://www54.myfantasyleague.com/2019/player?P=9662" xr:uid="{AAC94FF7-5651-4D28-8005-0AE76217465B}"/>
    <hyperlink ref="B99" r:id="rId50" display="https://www54.myfantasyleague.com/2019/player?P=9099" xr:uid="{E47786DB-535E-47CC-A839-2848ED73B793}"/>
    <hyperlink ref="B101" r:id="rId51" display="https://www54.myfantasyleague.com/2019/player?P=13607" xr:uid="{78360737-5668-4A2E-A721-74731E32E4FF}"/>
    <hyperlink ref="B103" r:id="rId52" display="https://www54.myfantasyleague.com/2019/player?P=13999" xr:uid="{F960A3CE-84AA-456F-BC7F-E876202A36DC}"/>
    <hyperlink ref="B104" r:id="rId53" location="footnote" display="https://www54.myfantasyleague.com/2019/aav?COUNT=250&amp;POS=*&amp;CUTOFF=5&amp;IS_PPR=-1&amp;IS_KEEPER=0&amp;TIME= - footnote" xr:uid="{68BA2E85-8050-46A8-8581-FDC53F6AE596}"/>
    <hyperlink ref="B105" r:id="rId54" display="https://www54.myfantasyleague.com/2019/player?P=10703" xr:uid="{D0450493-A655-4CEB-8CD1-2FD5E55862C4}"/>
    <hyperlink ref="B107" r:id="rId55" display="https://www54.myfantasyleague.com/2019/player?P=14058" xr:uid="{53242453-9485-40D8-8D0A-6E3C36BD4CCE}"/>
    <hyperlink ref="B109" r:id="rId56" display="https://www54.myfantasyleague.com/2019/player?P=12187" xr:uid="{B283A621-7B1C-40CB-99B3-472546D14B04}"/>
    <hyperlink ref="B111" r:id="rId57" display="https://www54.myfantasyleague.com/2019/player?P=13277" xr:uid="{9BEDF9AC-11DF-48D5-B9C4-2B94A82BE041}"/>
    <hyperlink ref="B113" r:id="rId58" display="https://www54.myfantasyleague.com/2019/player?P=13163" xr:uid="{E91A6917-0729-46E9-BD0B-8E94EDA414B0}"/>
    <hyperlink ref="B115" r:id="rId59" display="https://www54.myfantasyleague.com/2019/player?P=11228" xr:uid="{56E2F4F9-CAAC-4B13-AE6D-F4ABB04FBE72}"/>
    <hyperlink ref="B117" r:id="rId60" display="https://www54.myfantasyleague.com/2019/player?P=10276" xr:uid="{A9D4719C-7A27-4A74-B59C-5C7F1310F59B}"/>
    <hyperlink ref="B119" r:id="rId61" display="https://www54.myfantasyleague.com/2019/player?P=14208" xr:uid="{99900DEB-5AB5-4EB8-B9EB-CC92366A2CE0}"/>
    <hyperlink ref="B121" r:id="rId62" display="https://www54.myfantasyleague.com/2019/player?P=14141" xr:uid="{4B0A6772-778D-4227-B184-9234E619F94A}"/>
    <hyperlink ref="B122" r:id="rId63" display="https://www54.myfantasyleague.com/2019/player?P=14141" xr:uid="{EC0A0900-2492-4C30-912B-26647B2E6159}"/>
    <hyperlink ref="B123" r:id="rId64" display="https://www54.myfantasyleague.com/2019/player?P=13614" xr:uid="{683E1D4D-02CE-4B08-8753-55B4F9D9108F}"/>
    <hyperlink ref="B125" r:id="rId65" display="https://www54.myfantasyleague.com/2019/player?P=12611" xr:uid="{C1BEE416-5B3E-41F5-8C71-31D4626D733B}"/>
    <hyperlink ref="B127" r:id="rId66" display="https://www54.myfantasyleague.com/2019/player?P=14079" xr:uid="{83C8C6D7-DBA8-40F2-AA09-42D898782E20}"/>
    <hyperlink ref="B129" r:id="rId67" display="https://www54.myfantasyleague.com/2019/player?P=13629" xr:uid="{C440C164-D020-4CDC-885E-3535CB26B7C2}"/>
    <hyperlink ref="B131" r:id="rId68" display="https://www54.myfantasyleague.com/2019/player?P=13164" xr:uid="{BCA96B9C-BCFB-460E-B602-D5037DC14E4C}"/>
    <hyperlink ref="B133" r:id="rId69" display="https://www54.myfantasyleague.com/2019/player?P=4925" xr:uid="{4F203D8D-10DC-4D9C-8CE9-54199C8F616C}"/>
    <hyperlink ref="B135" r:id="rId70" display="https://www54.myfantasyleague.com/2019/player?P=10261" xr:uid="{E081E4B0-5AC9-4D57-BB9E-DECE473D5EF4}"/>
    <hyperlink ref="B137" r:id="rId71" display="https://www54.myfantasyleague.com/2019/player?P=13678" xr:uid="{2A2DFB86-F07B-4A4E-8E30-BEAE81B2A979}"/>
    <hyperlink ref="B139" r:id="rId72" display="https://www54.myfantasyleague.com/2019/player?P=10273" xr:uid="{2A37BC2B-C4FE-4C91-A689-AA9E9F669C3D}"/>
    <hyperlink ref="B140" r:id="rId73" location="footnote" display="https://www54.myfantasyleague.com/2019/aav?COUNT=250&amp;POS=*&amp;CUTOFF=5&amp;IS_PPR=-1&amp;IS_KEEPER=0&amp;TIME= - footnote" xr:uid="{898EDDAD-BEB1-4C80-8FC2-C056379DA6BD}"/>
    <hyperlink ref="B141" r:id="rId74" display="https://www54.myfantasyleague.com/2019/player?P=13188" xr:uid="{0263741F-B2A9-49FB-9A93-E257DBF179BF}"/>
    <hyperlink ref="B143" r:id="rId75" display="https://www54.myfantasyleague.com/2019/player?P=11757" xr:uid="{0D73E20E-9A1A-41E1-BE23-3BFE57647730}"/>
    <hyperlink ref="B144" r:id="rId76" display="https://www54.myfantasyleague.com/2019/player?P=13605" xr:uid="{E2DFB3E7-968A-4821-B34A-CF4D0E0188CC}"/>
    <hyperlink ref="B146" r:id="rId77" display="https://www54.myfantasyleague.com/2019/player?P=14106" xr:uid="{3D02FC87-8D47-4458-8C20-50FB9B0DA260}"/>
    <hyperlink ref="B147" r:id="rId78" location="footnote" display="https://www54.myfantasyleague.com/2019/aav?COUNT=250&amp;POS=*&amp;CUTOFF=5&amp;IS_PPR=-1&amp;IS_KEEPER=0&amp;TIME= - footnote" xr:uid="{2409B850-023C-4FC0-A717-EC0DC688AD14}"/>
    <hyperlink ref="B148" r:id="rId79" display="https://www54.myfantasyleague.com/2019/player?P=12650" xr:uid="{3DAF78AF-C654-40B7-A943-14AB2FB2D7F2}"/>
    <hyperlink ref="B150" r:id="rId80" display="https://www54.myfantasyleague.com/2019/player?P=13189" xr:uid="{B0B0E68E-8B55-464E-A8EA-D455D10528FA}"/>
    <hyperlink ref="B152" r:id="rId81" display="https://www54.myfantasyleague.com/2019/player?P=13635" xr:uid="{9AEEC19A-ACFE-45ED-BDC0-DBAEDE04E0A2}"/>
    <hyperlink ref="B154" r:id="rId82" display="https://www54.myfantasyleague.com/2019/player?P=13636" xr:uid="{FDD41F5B-DFD9-4BC8-8142-09B3A5830485}"/>
    <hyperlink ref="B156" r:id="rId83" display="https://www54.myfantasyleague.com/2019/player?P=14140" xr:uid="{9C80BA37-2052-4A54-B771-08152AEEFCBA}"/>
    <hyperlink ref="B158" r:id="rId84" display="https://www54.myfantasyleague.com/2019/player?P=14121" xr:uid="{9481A047-107D-42D4-84BB-4A6BC60C6643}"/>
    <hyperlink ref="B160" r:id="rId85" display="https://www54.myfantasyleague.com/2019/player?P=14147" xr:uid="{E63158A5-19E1-409D-B962-8314EB050606}"/>
    <hyperlink ref="B161" r:id="rId86" display="https://www54.myfantasyleague.com/2019/player?P=14101" xr:uid="{F0229910-7480-4B60-AA4F-C3F2E4BAEFDC}"/>
    <hyperlink ref="B163" r:id="rId87" display="https://www54.myfantasyleague.com/2019/player?P=14195" xr:uid="{7564E588-F4E8-4F0B-966F-24CA10C3E33B}"/>
    <hyperlink ref="B164" r:id="rId88" location="footnote" display="https://www54.myfantasyleague.com/2019/aav?COUNT=250&amp;POS=*&amp;CUTOFF=5&amp;IS_PPR=-1&amp;IS_KEEPER=0&amp;TIME= - footnote" xr:uid="{65186242-2E6F-425D-81DC-6D91ED6B70AD}"/>
    <hyperlink ref="B165" r:id="rId89" display="https://www54.myfantasyleague.com/2019/player?P=11680" xr:uid="{0261ABBD-F4CE-4863-9B5F-5C82E69C237C}"/>
    <hyperlink ref="B167" r:id="rId90" display="https://www54.myfantasyleague.com/2019/player?P=12676" xr:uid="{580F2C49-DDE9-4106-A4D1-5D7C259408F0}"/>
    <hyperlink ref="B169" r:id="rId91" display="https://www54.myfantasyleague.com/2019/player?P=14209" xr:uid="{5078979B-DCB5-4BCF-8D27-E2FAADABA501}"/>
    <hyperlink ref="B170" r:id="rId92" location="footnote" display="https://www54.myfantasyleague.com/2019/aav?COUNT=250&amp;POS=*&amp;CUTOFF=5&amp;IS_PPR=-1&amp;IS_KEEPER=0&amp;TIME= - footnote" xr:uid="{CD8D0B61-E176-4382-B8E1-7201F04A5483}"/>
    <hyperlink ref="B171" r:id="rId93" display="https://www54.myfantasyleague.com/2019/player?P=13154" xr:uid="{4A87925F-718C-4812-BD19-469A6C40FD33}"/>
    <hyperlink ref="B173" r:id="rId94" display="https://www54.myfantasyleague.com/2019/player?P=13733" xr:uid="{25DCAA35-B82C-445F-B1D0-E59AE47B9763}"/>
    <hyperlink ref="B174" r:id="rId95" display="https://www54.myfantasyleague.com/2019/player?P=11721" xr:uid="{352F12A2-9C16-41A2-A99B-8B7ED403F303}"/>
    <hyperlink ref="B175" r:id="rId96" display="https://www54.myfantasyleague.com/2019/player?P=11721" xr:uid="{19D01BA1-7FC5-49C7-99CD-D32A0BE2E145}"/>
    <hyperlink ref="B176" r:id="rId97" display="https://www54.myfantasyleague.com/2019/player?P=12620" xr:uid="{4A776E62-A7C7-46D2-80F9-A3C10BCBEF9B}"/>
    <hyperlink ref="B178" r:id="rId98" display="https://www54.myfantasyleague.com/2019/player?P=14170" xr:uid="{3B5E02AE-6C5B-4608-99C0-4CC304EC3651}"/>
    <hyperlink ref="B179" r:id="rId99" display="https://www54.myfantasyleague.com/2019/player?P=12140" xr:uid="{DF09F25B-3DA3-408D-A241-B98E1B096DB3}"/>
    <hyperlink ref="B181" r:id="rId100" display="https://www54.myfantasyleague.com/2019/player?P=13593" xr:uid="{A9241C82-C308-4C09-B57C-D09546A59E5F}"/>
    <hyperlink ref="B183" r:id="rId101" display="https://www54.myfantasyleague.com/2019/player?P=13592" xr:uid="{0504DEEF-E11F-4CE2-AC0B-3A44A70F3F22}"/>
    <hyperlink ref="B185" r:id="rId102" display="https://www54.myfantasyleague.com/2019/player?P=14167" xr:uid="{605AE179-028A-46F2-894D-A59FF939246D}"/>
    <hyperlink ref="B187" r:id="rId103" display="https://www54.myfantasyleague.com/2019/player?P=8062" xr:uid="{464E01DA-9784-4C38-ADF5-F3E39E3A44AF}"/>
    <hyperlink ref="B189" r:id="rId104" display="https://www54.myfantasyleague.com/2019/player?P=11747" xr:uid="{4D664582-99BC-4F2F-A0E5-59A337E21D94}"/>
    <hyperlink ref="B191" r:id="rId105" display="https://www54.myfantasyleague.com/2019/player?P=10272" xr:uid="{C73CFA60-1CEE-49D6-B933-50926F8F2630}"/>
    <hyperlink ref="B193" r:id="rId106" display="https://www54.myfantasyleague.com/2019/player?P=14239" xr:uid="{F52ACD48-EC3C-4748-B801-5C6E6D9793C2}"/>
    <hyperlink ref="B195" r:id="rId107" display="https://www54.myfantasyleague.com/2019/player?P=13672" xr:uid="{07346B22-6603-4E28-B30F-A0E216BA243F}"/>
    <hyperlink ref="B197" r:id="rId108" display="https://www54.myfantasyleague.com/2019/player?P=11678" xr:uid="{509B7915-157B-4092-888F-CC9C5A296FFB}"/>
    <hyperlink ref="B199" r:id="rId109" display="https://www54.myfantasyleague.com/2019/player?P=14138" xr:uid="{4554405A-0835-4E3A-BCCB-1194B0D01772}"/>
    <hyperlink ref="B200" r:id="rId110" location="footnote" display="https://www54.myfantasyleague.com/2019/aav?COUNT=250&amp;POS=*&amp;CUTOFF=5&amp;IS_PPR=-1&amp;IS_KEEPER=0&amp;TIME= - footnote" xr:uid="{DA44D2F4-153A-4BAD-90B2-C83405EB9CF5}"/>
    <hyperlink ref="B201" r:id="rId111" display="https://www54.myfantasyleague.com/2019/player?P=13115" xr:uid="{733AA2B2-E2E2-4259-A71D-638C4FD00882}"/>
    <hyperlink ref="B203" r:id="rId112" display="https://www54.myfantasyleague.com/2019/player?P=10700" xr:uid="{E680349B-98BB-4D03-852C-6224CC4ADB06}"/>
    <hyperlink ref="B205" r:id="rId113" display="https://www54.myfantasyleague.com/2019/player?P=12152" xr:uid="{32FB8B8B-964E-490E-B771-3B0066238B3A}"/>
    <hyperlink ref="B207" r:id="rId114" display="https://www54.myfantasyleague.com/2019/player?P=14112" xr:uid="{AFE46F99-A637-4B15-AABA-DBC56FEF4D66}"/>
    <hyperlink ref="B209" r:id="rId115" display="https://www54.myfantasyleague.com/2019/player?P=14168" xr:uid="{701C6FA5-4538-4CCC-9AF3-7F0710AA07F6}"/>
    <hyperlink ref="B210" r:id="rId116" display="https://www54.myfantasyleague.com/2019/player?P=14168" xr:uid="{2A855C82-41F2-4D50-A95C-98EE35DD6607}"/>
    <hyperlink ref="B211" r:id="rId117" display="https://www54.myfantasyleague.com/2019/player?P=13290" xr:uid="{70607006-3B63-4A52-B580-288C8B0F930A}"/>
    <hyperlink ref="B213" r:id="rId118" display="https://www54.myfantasyleague.com/2019/player?P=11640" xr:uid="{C61D0DB9-4C5F-4F14-AA47-BA3BAEFDA186}"/>
    <hyperlink ref="B215" r:id="rId119" display="https://www54.myfantasyleague.com/2019/player?P=10722" xr:uid="{76D580FD-A983-4326-BFBE-8EAFA7DEC04A}"/>
    <hyperlink ref="B217" r:id="rId120" display="https://www54.myfantasyleague.com/2019/player?P=13637" xr:uid="{EE1B5729-0959-44D4-B5D1-4E78ECAF3488}"/>
    <hyperlink ref="B218" r:id="rId121" location="footnote" display="https://www54.myfantasyleague.com/2019/aav?COUNT=250&amp;POS=*&amp;CUTOFF=5&amp;IS_PPR=-1&amp;IS_KEEPER=0&amp;TIME= - footnote" xr:uid="{161308A7-9050-4C1B-A94E-184B5289632D}"/>
    <hyperlink ref="B219" r:id="rId122" display="https://www54.myfantasyleague.com/2019/player?P=10708" xr:uid="{37AE18E0-2246-4ABD-AA5F-4372F5F41F37}"/>
    <hyperlink ref="B220" r:id="rId123" location="footnote" display="https://www54.myfantasyleague.com/2019/aav?COUNT=250&amp;POS=*&amp;CUTOFF=5&amp;IS_PPR=-1&amp;IS_KEEPER=0&amp;TIME= - footnote" xr:uid="{3EACCB22-2699-45A2-BF36-42B07FD394F6}"/>
    <hyperlink ref="B221" r:id="rId124" display="https://www54.myfantasyleague.com/2019/player?P=10773" xr:uid="{0FA12BE2-A93A-4A23-A9CC-6B74CBCBD0BF}"/>
    <hyperlink ref="B222" r:id="rId125" display="https://www54.myfantasyleague.com/2019/player?P=12686" xr:uid="{D9203EF2-A96B-405C-9FE8-6F8C82CA6BFE}"/>
    <hyperlink ref="B223" r:id="rId126" display="https://www54.myfantasyleague.com/2019/player?P=11760" xr:uid="{CA0E8E87-B62D-4272-91D9-62B26BB5D0F3}"/>
    <hyperlink ref="B225" r:id="rId127" display="https://www54.myfantasyleague.com/2019/player?P=7394" xr:uid="{FB5E5096-81AC-4BA8-B02E-8CC12E851FCB}"/>
    <hyperlink ref="B227" r:id="rId128" display="https://www54.myfantasyleague.com/2019/player?P=14059" xr:uid="{E05262C6-736E-4792-8BA2-30347C692A0D}"/>
    <hyperlink ref="B229" r:id="rId129" display="https://www54.myfantasyleague.com/2019/player?P=14102" xr:uid="{64142EF0-376B-469F-ADBF-C58BEF12868A}"/>
    <hyperlink ref="B231" r:id="rId130" display="https://www54.myfantasyleague.com/2019/player?P=14057" xr:uid="{63B27168-E534-43BE-8972-1E218CB38951}"/>
    <hyperlink ref="B233" r:id="rId131" display="https://www54.myfantasyleague.com/2019/player?P=14137" xr:uid="{1DEC8D4B-8BFA-495F-9D65-ADAF5957582E}"/>
    <hyperlink ref="B235" r:id="rId132" display="https://www54.myfantasyleague.com/2019/player?P=14192" xr:uid="{A7D679A6-2C6B-4E86-B63D-07F51575FE75}"/>
    <hyperlink ref="B237" r:id="rId133" display="https://www54.myfantasyleague.com/2019/player?P=14124" xr:uid="{F324842C-94EA-4357-A287-201C74002CA7}"/>
    <hyperlink ref="B239" r:id="rId134" display="https://www54.myfantasyleague.com/2019/player?P=13193" xr:uid="{20769C5D-5DF8-4C82-97D5-B4CC5ADA1783}"/>
    <hyperlink ref="B241" r:id="rId135" display="https://www54.myfantasyleague.com/2019/player?P=14104" xr:uid="{605CC705-F1DD-4594-81EE-8F31E273D554}"/>
    <hyperlink ref="B243" r:id="rId136" display="https://www54.myfantasyleague.com/2019/player?P=13153" xr:uid="{B1730A2C-610C-4E86-83F3-DAD3B4BE861E}"/>
    <hyperlink ref="B245" r:id="rId137" display="https://www54.myfantasyleague.com/2019/player?P=5848" xr:uid="{DBC306C9-A583-445F-816B-03D87B45C8D2}"/>
    <hyperlink ref="B247" r:id="rId138" display="https://www54.myfantasyleague.com/2019/player?P=10775" xr:uid="{B2758624-135D-4992-B953-9A80F3496D3B}"/>
    <hyperlink ref="B248" r:id="rId139" display="https://www54.myfantasyleague.com/2019/player?P=10697" xr:uid="{0C37A681-E5EF-4969-A55D-D4F052CE4F08}"/>
    <hyperlink ref="B250" r:id="rId140" display="https://www54.myfantasyleague.com/2019/player?P=14127" xr:uid="{16FE8DCF-6E82-4A20-95D1-BA304237D9CF}"/>
    <hyperlink ref="B252" r:id="rId141" display="https://www54.myfantasyleague.com/2019/player?P=7401" xr:uid="{72F97F24-A606-4375-8D45-8A6024FFC306}"/>
    <hyperlink ref="B253" r:id="rId142" location="footnote" display="https://www54.myfantasyleague.com/2019/aav?COUNT=250&amp;POS=*&amp;CUTOFF=5&amp;IS_PPR=-1&amp;IS_KEEPER=0&amp;TIME= - footnote" xr:uid="{E10C8D04-5387-4E9C-86E0-1CBE55BFE6BB}"/>
    <hyperlink ref="B254" r:id="rId143" display="https://www54.myfantasyleague.com/2019/player?P=13589" xr:uid="{D6040A35-9B0E-430E-89A1-173E3D2EBFD5}"/>
    <hyperlink ref="B256" r:id="rId144" display="https://www54.myfantasyleague.com/2019/player?P=14083" xr:uid="{15B0B550-4BCD-40F7-9A7C-E35143AF58D7}"/>
    <hyperlink ref="B258" r:id="rId145" display="https://www54.myfantasyleague.com/2019/player?P=9431" xr:uid="{5D38FD69-6580-4C92-83F5-81C0E2683481}"/>
    <hyperlink ref="B260" r:id="rId146" display="https://www54.myfantasyleague.com/2019/player?P=12157" xr:uid="{531A7D0A-2C7C-4122-A122-8E3F3CF1F49C}"/>
    <hyperlink ref="B262" r:id="rId147" display="https://www54.myfantasyleague.com/2019/player?P=13968" xr:uid="{2C5339FC-C6BB-462A-BD91-EFE37355FF36}"/>
    <hyperlink ref="B264" r:id="rId148" display="https://www54.myfantasyleague.com/2019/player?P=12630" xr:uid="{827B68C0-830A-4B32-A822-0451A2C0B9A9}"/>
    <hyperlink ref="B266" r:id="rId149" display="https://www54.myfantasyleague.com/2019/player?P=14157" xr:uid="{1DF11F4B-8459-4C7A-8608-C002C1AFC8BC}"/>
    <hyperlink ref="B267" r:id="rId150" display="https://www54.myfantasyleague.com/2019/player?P=14157" xr:uid="{9A782706-6E31-4718-AC15-9E17906BFEED}"/>
    <hyperlink ref="B268" r:id="rId151" display="https://www54.myfantasyleague.com/2019/player?P=13404" xr:uid="{06238A48-A881-410E-B73F-39E27EB0C3B0}"/>
    <hyperlink ref="B270" r:id="rId152" display="https://www54.myfantasyleague.com/2019/player?P=14087" xr:uid="{66C470F8-85C8-454C-BDA0-D49F23A16967}"/>
    <hyperlink ref="B272" r:id="rId153" display="https://www54.myfantasyleague.com/2019/player?P=12141" xr:uid="{E456896D-B1EF-4FA7-8443-7FE14A55C1E5}"/>
    <hyperlink ref="B274" r:id="rId154" display="https://www54.myfantasyleague.com/2019/player?P=12930" xr:uid="{9BFC31C6-92AB-446F-99A6-D3BF5795645F}"/>
    <hyperlink ref="B276" r:id="rId155" display="https://www54.myfantasyleague.com/2019/player?P=13727" xr:uid="{880FD58A-65EA-4BDD-9049-58C40625F88B}"/>
    <hyperlink ref="B277" r:id="rId156" display="https://www54.myfantasyleague.com/2019/player?P=11644" xr:uid="{218A1FD7-9E44-4DB5-B129-DA2202A7DE06}"/>
    <hyperlink ref="B279" r:id="rId157" display="https://www54.myfantasyleague.com/2019/player?P=14143" xr:uid="{34D93CA0-85E5-40FB-8244-560FBAB0E306}"/>
    <hyperlink ref="B281" r:id="rId158" display="https://www54.myfantasyleague.com/2019/player?P=13138" xr:uid="{143E3B8C-3E6C-44F4-84E4-ABF78A301DFA}"/>
    <hyperlink ref="B283" r:id="rId159" display="https://www54.myfantasyleague.com/2019/player?P=13192" xr:uid="{A4777DD5-0185-4D1D-BE34-4AFAE01EA049}"/>
    <hyperlink ref="B284" r:id="rId160" location="footnote" display="https://www54.myfantasyleague.com/2019/aav?COUNT=250&amp;POS=*&amp;CUTOFF=5&amp;IS_PPR=-1&amp;IS_KEEPER=0&amp;TIME= - footnote" xr:uid="{52344DD5-75F1-4D02-A69C-D94D09105A34}"/>
    <hyperlink ref="B285" r:id="rId161" display="https://www54.myfantasyleague.com/2019/player?P=13697" xr:uid="{55D72FF8-B9B2-4EDA-A8F9-A048CD7E1E89}"/>
    <hyperlink ref="B286" r:id="rId162" display="https://www54.myfantasyleague.com/2019/player?P=13697" xr:uid="{AE16C424-A768-437A-A266-29199224384E}"/>
    <hyperlink ref="B287" r:id="rId163" display="https://www54.myfantasyleague.com/2019/player?P=12647" xr:uid="{28CBBC5F-0FF4-45EC-961F-83164AD74A76}"/>
    <hyperlink ref="B289" r:id="rId164" display="https://www54.myfantasyleague.com/2019/player?P=14074" xr:uid="{8516D6AF-DACC-47EF-84DD-F381E4DFF5C1}"/>
    <hyperlink ref="B291" r:id="rId165" display="https://www54.myfantasyleague.com/2019/player?P=13230" xr:uid="{E193D0FD-32F1-4604-82D9-EDE8B4D0AF89}"/>
    <hyperlink ref="B292" r:id="rId166" display="https://www54.myfantasyleague.com/2019/player?P=13230" xr:uid="{B1EA7EAA-0682-4F42-A977-C353F15EE65F}"/>
    <hyperlink ref="B293" r:id="rId167" display="https://www54.myfantasyleague.com/2019/player?P=11670" xr:uid="{D9D47EE3-AD09-4D71-99D2-6468012AB0D4}"/>
    <hyperlink ref="B295" r:id="rId168" display="https://www54.myfantasyleague.com/2019/player?P=14093" xr:uid="{C3A96B22-4DDA-49D8-BB97-3E858C33A1B9}"/>
    <hyperlink ref="B297" r:id="rId169" display="https://www54.myfantasyleague.com/2019/player?P=12616" xr:uid="{EB88EEB3-BCD9-4124-A090-997B00DF7211}"/>
    <hyperlink ref="B299" r:id="rId170" display="https://www54.myfantasyleague.com/2019/player?P=10313" xr:uid="{4BD479CA-DE76-4A6D-9E39-4B608871941D}"/>
    <hyperlink ref="B301" r:id="rId171" display="https://www54.myfantasyleague.com/2019/player?P=14080" xr:uid="{CD5B13CC-7921-40DA-9EC3-C08190DA9059}"/>
    <hyperlink ref="B303" r:id="rId172" display="https://www54.myfantasyleague.com/2019/player?P=13680" xr:uid="{81825CE0-E8BE-489C-8892-45DDDADA676D}"/>
    <hyperlink ref="B305" r:id="rId173" display="https://www54.myfantasyleague.com/2019/player?P=14088" xr:uid="{B687CD70-0E10-4FFA-8088-F80656E924BB}"/>
    <hyperlink ref="B306" r:id="rId174" location="footnote" display="https://www54.myfantasyleague.com/2019/aav?COUNT=250&amp;POS=*&amp;CUTOFF=5&amp;IS_PPR=-1&amp;IS_KEEPER=0&amp;TIME= - footnote" xr:uid="{2BF8D0E3-980F-4708-99AA-5005D7755371}"/>
    <hyperlink ref="B307" r:id="rId175" display="https://www54.myfantasyleague.com/2019/player?P=13638" xr:uid="{B6E8F888-9DF3-49F2-9EB1-B3FB2383EDEF}"/>
    <hyperlink ref="B309" r:id="rId176" display="https://www54.myfantasyleague.com/2019/player?P=13696" xr:uid="{CCE33087-313A-4234-8EDA-A1126D76F128}"/>
    <hyperlink ref="B310" r:id="rId177" display="https://www54.myfantasyleague.com/2019/player?P=13696" xr:uid="{3076702C-EE43-4B0E-A5CB-84823D58ED86}"/>
    <hyperlink ref="B311" r:id="rId178" display="https://www54.myfantasyleague.com/2019/player?P=13591" xr:uid="{6D4C9060-FDE3-436B-BDE2-F560030F147E}"/>
    <hyperlink ref="B313" r:id="rId179" display="https://www54.myfantasyleague.com/2019/player?P=9474" xr:uid="{29E5F563-A1E1-4C9A-AFBB-75D12D7C247E}"/>
    <hyperlink ref="B315" r:id="rId180" display="https://www54.myfantasyleague.com/2019/player?P=13646" xr:uid="{D507AA2C-23D0-4AC1-BBB0-CF8D0196F0A2}"/>
    <hyperlink ref="B317" r:id="rId181" display="https://www54.myfantasyleague.com/2019/player?P=13198" xr:uid="{D1C6F04B-58A0-4554-9CBE-AE429FDA87F7}"/>
    <hyperlink ref="B319" r:id="rId182" display="https://www54.myfantasyleague.com/2019/player?P=12221" xr:uid="{F5992508-37A5-4B67-9B4B-C5086067C802}"/>
    <hyperlink ref="B320" r:id="rId183" display="https://www54.myfantasyleague.com/2019/player?P=12221" xr:uid="{1005F3AA-26C9-41D0-B49C-23DF843117FF}"/>
    <hyperlink ref="B321" r:id="rId184" display="https://www54.myfantasyleague.com/2019/player?P=10768" xr:uid="{51D50663-6D98-444A-B218-E720640233B7}"/>
    <hyperlink ref="B322" r:id="rId185" display="https://www54.myfantasyleague.com/2019/player?P=13608" xr:uid="{058327EE-6FDB-491D-8EA4-74B81A338F44}"/>
    <hyperlink ref="B324" r:id="rId186" display="https://www54.myfantasyleague.com/2019/player?P=12745" xr:uid="{8A5F30DC-A187-4BBC-BC26-9A81ADDC783E}"/>
    <hyperlink ref="B325" r:id="rId187" display="https://www54.myfantasyleague.com/2019/player?P=12745" xr:uid="{AD800D46-B247-4B99-B1F4-33A364401E8B}"/>
    <hyperlink ref="B326" r:id="rId188" display="https://www54.myfantasyleague.com/2019/player?P=9448" xr:uid="{A3BDC283-5E22-4C3C-8E73-527EAD6A0421}"/>
    <hyperlink ref="B328" r:id="rId189" display="https://www54.myfantasyleague.com/2019/player?P=13633" xr:uid="{D8A82D0B-EF54-41B8-AD8B-13061628B4AA}"/>
    <hyperlink ref="B330" r:id="rId190" display="https://www54.myfantasyleague.com/2019/player?P=10960" xr:uid="{6F119A10-2349-4FE9-B337-FBE2734BB97F}"/>
    <hyperlink ref="B332" r:id="rId191" display="https://www54.myfantasyleague.com/2019/player?P=14105" xr:uid="{C91B536F-3EF4-46F0-BF46-2B0F760AFD2B}"/>
    <hyperlink ref="B334" r:id="rId192" display="https://www54.myfantasyleague.com/2019/player?P=12788" xr:uid="{5CDBA928-63E6-4C7E-A890-3C7AD0FB11BF}"/>
    <hyperlink ref="B335" r:id="rId193" display="https://www54.myfantasyleague.com/2019/player?P=12788" xr:uid="{87D7EB79-32FC-4BBF-9B41-4B2893BC3DB0}"/>
    <hyperlink ref="B336" r:id="rId194" display="https://www54.myfantasyleague.com/2019/player?P=12788" xr:uid="{2D245C94-12E8-48F8-BE5A-5481EDF4ABA1}"/>
    <hyperlink ref="B337" r:id="rId195" display="https://www54.myfantasyleague.com/2019/player?P=12788" xr:uid="{725EA873-61F3-4347-93BA-9B2BC55817CE}"/>
    <hyperlink ref="B338" r:id="rId196" display="https://www54.myfantasyleague.com/2019/player?P=13158" xr:uid="{EAB10076-EC4F-4874-BD0F-EE82B5CBE708}"/>
    <hyperlink ref="B340" r:id="rId197" display="https://www54.myfantasyleague.com/2019/player?P=11695" xr:uid="{4E8B6397-D5D4-4B2E-A6BF-387868843AB4}"/>
    <hyperlink ref="B341" r:id="rId198" location="footnote" display="https://www54.myfantasyleague.com/2019/aav?COUNT=250&amp;POS=*&amp;CUTOFF=5&amp;IS_PPR=-1&amp;IS_KEEPER=0&amp;TIME= - footnote" xr:uid="{A22EF506-82C8-4E52-8FCF-A86A4CE29836}"/>
    <hyperlink ref="B342" r:id="rId199" display="https://www54.myfantasyleague.com/2019/player?P=10699" xr:uid="{8B51BA12-ABC9-4360-9051-BF9E832DC7C1}"/>
    <hyperlink ref="B344" r:id="rId200" display="https://www54.myfantasyleague.com/2019/player?P=13649" xr:uid="{CA4C4256-6B1F-4CBB-8876-98D04F059E04}"/>
    <hyperlink ref="B346" r:id="rId201" display="https://www54.myfantasyleague.com/2019/player?P=14095" xr:uid="{8AFF4F4F-C75D-44C8-8CDB-C6CB001CC1FD}"/>
    <hyperlink ref="B348" r:id="rId202" display="https://www54.myfantasyleague.com/2019/player?P=7393" xr:uid="{F7E9A2BF-ADFE-425B-A5C9-CD8FAF7D5104}"/>
    <hyperlink ref="B350" r:id="rId203" display="https://www54.myfantasyleague.com/2019/player?P=13714" xr:uid="{A537BD53-5F87-421F-850F-3FBABED45B64}"/>
    <hyperlink ref="B351" r:id="rId204" display="https://www54.myfantasyleague.com/2019/player?P=13714" xr:uid="{EC49C8BE-2B75-4BDD-92DB-C3A44AD075F6}"/>
    <hyperlink ref="B352" r:id="rId205" display="https://www54.myfantasyleague.com/2019/player?P=14136" xr:uid="{E6F3824F-7F80-4A16-98E7-77807B42CE62}"/>
    <hyperlink ref="B354" r:id="rId206" display="https://www54.myfantasyleague.com/2019/player?P=14107" xr:uid="{234381E7-CA58-4431-94F1-36D0122532D3}"/>
    <hyperlink ref="B356" r:id="rId207" display="https://www54.myfantasyleague.com/2019/player?P=14068" xr:uid="{C669797B-F3F5-423C-96A9-252E6D037569}"/>
    <hyperlink ref="B358" r:id="rId208" display="https://www54.myfantasyleague.com/2019/player?P=11677" xr:uid="{2DABFCBD-81A7-4E5E-8A3E-0D30D2F02913}"/>
    <hyperlink ref="B360" r:id="rId209" display="https://www54.myfantasyleague.com/2019/player?P=11516" xr:uid="{36121384-F1F0-4A69-AB9A-84854D398B7C}"/>
    <hyperlink ref="B362" r:id="rId210" display="https://www54.myfantasyleague.com/2019/player?P=12634" xr:uid="{75946634-083D-4CF6-AB6C-553C4C026839}"/>
    <hyperlink ref="B364" r:id="rId211" display="https://www54.myfantasyleague.com/2019/player?P=12658" xr:uid="{F27EBA87-EF53-4368-AE24-803EFC8D2494}"/>
    <hyperlink ref="B366" r:id="rId212" display="https://www54.myfantasyleague.com/2019/player?P=11890" xr:uid="{EE02B2DF-6201-4C18-9908-218A0E208766}"/>
    <hyperlink ref="B368" r:id="rId213" display="https://www54.myfantasyleague.com/2019/player?P=12773" xr:uid="{840130B7-BD4D-4A90-9A21-D5B13968C950}"/>
    <hyperlink ref="B370" r:id="rId214" display="https://www54.myfantasyleague.com/2019/player?P=13240" xr:uid="{A510DBE7-9DFC-422F-82D6-09C501038BA2}"/>
    <hyperlink ref="B372" r:id="rId215" display="https://www54.myfantasyleague.com/2019/player?P=13630" xr:uid="{C67E003A-5D8E-491A-8D90-47B94421B22B}"/>
    <hyperlink ref="B374" r:id="rId216" display="https://www54.myfantasyleague.com/2019/player?P=9831" xr:uid="{C120624D-1CE5-49CC-A3E0-CFA1AD6503AD}"/>
    <hyperlink ref="B376" r:id="rId217" display="https://www54.myfantasyleague.com/2019/player?P=0521" xr:uid="{CFD11496-12C5-4E7E-BF1F-C2ACBB7E25FC}"/>
    <hyperlink ref="B377" r:id="rId218" display="https://www54.myfantasyleague.com/2019/player?P=14082" xr:uid="{C3E6E636-8C14-4511-880E-98C94DF73104}"/>
    <hyperlink ref="B378" r:id="rId219" location="footnote" display="https://www54.myfantasyleague.com/2019/aav?COUNT=250&amp;POS=*&amp;CUTOFF=5&amp;IS_PPR=-1&amp;IS_KEEPER=0&amp;TIME= - footnote" xr:uid="{96B34537-34BB-4A8F-9920-92923B46800E}"/>
    <hyperlink ref="B379" r:id="rId220" display="https://www54.myfantasyleague.com/2019/player?P=14113" xr:uid="{5D3E456C-93DC-4EAA-BF05-7ABB80B6A7A2}"/>
    <hyperlink ref="B381" r:id="rId221" display="https://www54.myfantasyleague.com/2019/player?P=14062" xr:uid="{21555318-7CB0-4F33-8276-9CAE9746D578}"/>
    <hyperlink ref="B383" r:id="rId222" display="https://www54.myfantasyleague.com/2019/player?P=13668" xr:uid="{CC39D7B9-87E5-47AE-B9DB-E03E8BA33304}"/>
    <hyperlink ref="B385" r:id="rId223" display="https://www54.myfantasyleague.com/2019/player?P=12637" xr:uid="{59CA7FF3-1108-4F1D-853C-00D56E02FC2A}"/>
    <hyperlink ref="B387" r:id="rId224" display="https://www54.myfantasyleague.com/2019/player?P=12250" xr:uid="{5ED60BE1-C8B6-4247-B7BE-147CEA57DC87}"/>
    <hyperlink ref="B388" r:id="rId225" display="https://www54.myfantasyleague.com/2019/player?P=12250" xr:uid="{5996E8F7-7D87-4D41-83F9-40970225603A}"/>
    <hyperlink ref="B390" r:id="rId226" display="https://www54.myfantasyleague.com/2019/player?P=13157" xr:uid="{1D77AA86-5B8C-4AE9-9D5A-F9A097965A58}"/>
    <hyperlink ref="B392" r:id="rId227" display="https://www54.myfantasyleague.com/2019/player?P=13622" xr:uid="{5D006F21-1B82-48A0-A59B-ED2526147725}"/>
    <hyperlink ref="B394" r:id="rId228" display="https://www54.myfantasyleague.com/2019/player?P=13634" xr:uid="{F9DDA125-EA42-4785-B9A8-9AAC1C3898F2}"/>
    <hyperlink ref="B396" r:id="rId229" display="https://www54.myfantasyleague.com/2019/player?P=12701" xr:uid="{17A5425F-D4AB-4147-A0FE-10FA5F87571A}"/>
    <hyperlink ref="B397" r:id="rId230" display="https://www54.myfantasyleague.com/2019/player?P=12701" xr:uid="{EC7D5D8C-E214-4272-92A2-8A44ECADB740}"/>
    <hyperlink ref="B398" r:id="rId231" display="https://www54.myfantasyleague.com/2019/player?P=13768" xr:uid="{ADF54715-4F75-4F04-AF8A-C62DCD7D9053}"/>
    <hyperlink ref="B399" r:id="rId232" location="footnote" display="https://www54.myfantasyleague.com/2019/aav?COUNT=250&amp;POS=*&amp;CUTOFF=5&amp;IS_PPR=-1&amp;IS_KEEPER=0&amp;TIME= - footnote" xr:uid="{A15797AE-FB09-4747-8B2A-9A9EEE55D91C}"/>
    <hyperlink ref="B400" r:id="rId233" display="https://www54.myfantasyleague.com/2019/player?P=12985" xr:uid="{F5442089-3184-4753-97EF-E176BF78EA41}"/>
    <hyperlink ref="B401" r:id="rId234" display="https://www54.myfantasyleague.com/2019/player?P=11257" xr:uid="{6B781B31-8899-4F65-BFD3-4D0FC90DC18F}"/>
    <hyperlink ref="B403" r:id="rId235" display="https://www54.myfantasyleague.com/2019/player?P=14158" xr:uid="{01957440-1B23-4D17-B0AC-02DA63F777D7}"/>
    <hyperlink ref="B404" r:id="rId236" display="https://www54.myfantasyleague.com/2019/player?P=14158" xr:uid="{21897145-738C-4EFC-BB5D-59AA8340C294}"/>
    <hyperlink ref="B405" r:id="rId237" display="https://www54.myfantasyleague.com/2019/player?P=14063" xr:uid="{FD1D3716-9C4A-439A-BB6B-CA489C20135B}"/>
    <hyperlink ref="B407" r:id="rId238" display="https://www54.myfantasyleague.com/2019/player?P=11186" xr:uid="{F97908A5-C06E-495B-AD62-8165DC6D0852}"/>
    <hyperlink ref="B409" r:id="rId239" display="https://www54.myfantasyleague.com/2019/player?P=14146" xr:uid="{75778907-9F01-4B71-B052-D2F9CB661CBB}"/>
    <hyperlink ref="B411" r:id="rId240" display="https://www54.myfantasyleague.com/2019/player?P=12688" xr:uid="{F9223A69-2117-433E-8165-0228D454A91A}"/>
    <hyperlink ref="B412" r:id="rId241" display="https://www54.myfantasyleague.com/2019/player?P=11390" xr:uid="{BCC85793-8A16-4CBE-B7A5-D92E9889E88C}"/>
    <hyperlink ref="B414" r:id="rId242" display="https://www54.myfantasyleague.com/2019/player?P=12702" xr:uid="{36A98E78-FDD0-4363-A722-72F4F794D78F}"/>
    <hyperlink ref="B415" r:id="rId243" display="https://www54.myfantasyleague.com/2019/player?P=14075" xr:uid="{CC4F26D4-C5DB-4A29-B372-11D0EF7D2623}"/>
    <hyperlink ref="B417" r:id="rId244" display="https://www54.myfantasyleague.com/2019/player?P=10312" xr:uid="{92DA8750-6150-46EC-AF2C-E3EA8C71B162}"/>
    <hyperlink ref="B419" r:id="rId245" display="https://www54.myfantasyleague.com/2019/player?P=14086" xr:uid="{8DFB889C-0339-4AFF-A63E-8C96C3118218}"/>
    <hyperlink ref="B421" r:id="rId246" display="https://www54.myfantasyleague.com/2019/player?P=14115" xr:uid="{C4E09E68-6D70-411B-9235-699576986C42}"/>
    <hyperlink ref="B423" r:id="rId247" display="https://www54.myfantasyleague.com/2019/player?P=12677" xr:uid="{B5661897-39CF-43A9-816A-2AC469171A03}"/>
    <hyperlink ref="B425" r:id="rId248" display="https://www54.myfantasyleague.com/2019/player?P=10738" xr:uid="{94E63630-34BA-47F4-B07A-67C5F9E261BB}"/>
    <hyperlink ref="B427" r:id="rId249" display="https://www54.myfantasyleague.com/2019/player?P=9051" xr:uid="{F507AE2F-8B0E-4F9A-85E5-391356A1B3FF}"/>
    <hyperlink ref="B428" r:id="rId250" display="https://www54.myfantasyleague.com/2019/player?P=9051" xr:uid="{7FF10111-DED5-4D76-8191-05FCF72E3A24}"/>
    <hyperlink ref="B429" r:id="rId251" display="https://www54.myfantasyleague.com/2019/player?P=9918" xr:uid="{EE07DFF8-B8F1-467B-8417-8821119C8C1D}"/>
    <hyperlink ref="B431" r:id="rId252" display="https://www54.myfantasyleague.com/2019/player?P=12391" xr:uid="{46C32E0F-464A-43AD-9C5B-8462DA11B5D6}"/>
    <hyperlink ref="B433" r:id="rId253" display="https://www54.myfantasyleague.com/2019/player?P=13617" xr:uid="{2983AF63-1B8B-4700-BAAB-4275A786B648}"/>
    <hyperlink ref="B435" r:id="rId254" display="https://www54.myfantasyleague.com/2019/player?P=12741" xr:uid="{F61AC68A-EBC6-42AD-B5DA-0D753B62BF08}"/>
    <hyperlink ref="B436" r:id="rId255" display="https://www54.myfantasyleague.com/2019/player?P=12741" xr:uid="{806E3E52-512B-4E12-BE8E-E7F1074F17CD}"/>
    <hyperlink ref="B437" r:id="rId256" display="https://www54.myfantasyleague.com/2019/player?P=10389" xr:uid="{DF916700-8C44-44E3-A581-9D566386D09A}"/>
    <hyperlink ref="B439" r:id="rId257" display="https://www54.myfantasyleague.com/2019/player?P=13620" xr:uid="{D3071D68-21B9-420E-A142-79B734DEAF07}"/>
    <hyperlink ref="B441" r:id="rId258" display="https://www54.myfantasyleague.com/2019/player?P=14148" xr:uid="{BAB77D40-0348-49C2-90F0-F5DBEF6F9E53}"/>
    <hyperlink ref="B443" r:id="rId259" display="https://www54.myfantasyleague.com/2019/player?P=10413" xr:uid="{D3967715-06D2-4C08-9F41-444901761FDF}"/>
    <hyperlink ref="B445" r:id="rId260" display="https://www54.myfantasyleague.com/2019/player?P=14072" xr:uid="{4435A5B6-AE7F-42BB-B320-44027F3A6F75}"/>
    <hyperlink ref="B447" r:id="rId261" display="https://www54.myfantasyleague.com/2019/player?P=8687" xr:uid="{520B72EB-0F57-4890-8B43-CE2354A631DE}"/>
    <hyperlink ref="B449" r:id="rId262" display="https://www54.myfantasyleague.com/2019/player?P=14284" xr:uid="{815695C3-6772-4E5E-A4AF-2D390DF23F63}"/>
    <hyperlink ref="B451" r:id="rId263" display="https://www54.myfantasyleague.com/2019/player?P=13251" xr:uid="{67A50717-1502-42B7-BADC-7B528B5B833B}"/>
    <hyperlink ref="B452" r:id="rId264" display="https://www54.myfantasyleague.com/2019/player?P=13155" xr:uid="{1BFABEB1-45F5-4F3B-8AB7-D8BFF84A39BC}"/>
    <hyperlink ref="B454" r:id="rId265" display="https://www54.myfantasyleague.com/2019/player?P=14081" xr:uid="{9C2416DE-1640-4617-9DF1-F1206A2C688E}"/>
    <hyperlink ref="B456" r:id="rId266" display="https://www54.myfantasyleague.com/2019/player?P=13631" xr:uid="{38449C9D-191D-442D-ADA0-BE81BDEA4AB8}"/>
    <hyperlink ref="B458" r:id="rId267" display="https://www54.myfantasyleague.com/2019/player?P=11313" xr:uid="{F1972A08-98A0-497F-AD60-EFCEBEC83C6F}"/>
    <hyperlink ref="B459" r:id="rId268" display="https://www54.myfantasyleague.com/2019/player?P=11250" xr:uid="{4017EE61-36CB-43E5-B6D7-F841C04A99EF}"/>
    <hyperlink ref="B461" r:id="rId269" display="https://www54.myfantasyleague.com/2019/player?P=13674" xr:uid="{DC6B5A08-C324-49AC-B113-DC7AA52BD06C}"/>
    <hyperlink ref="B463" r:id="rId270" display="https://www54.myfantasyleague.com/2019/player?P=9064" xr:uid="{030D440F-1498-4A0B-ADDA-8E3920AAC7C6}"/>
    <hyperlink ref="B464" r:id="rId271" location="footnote" display="https://www54.myfantasyleague.com/2019/aav?COUNT=250&amp;POS=*&amp;CUTOFF=5&amp;IS_PPR=-1&amp;IS_KEEPER=0&amp;TIME= - footnote" xr:uid="{0AF2A1D4-91AD-4F57-A249-B687324F0EA4}"/>
    <hyperlink ref="B465" r:id="rId272" display="https://www54.myfantasyleague.com/2019/player?P=11740" xr:uid="{ABF8A05B-239D-4600-AAA9-4B3AC795BD66}"/>
    <hyperlink ref="B466" r:id="rId273" display="https://www54.myfantasyleague.com/2019/player?P=14114" xr:uid="{FFD9F994-DCF8-4F62-80FA-2A30261E0684}"/>
    <hyperlink ref="B468" r:id="rId274" display="https://www54.myfantasyleague.com/2019/player?P=10948" xr:uid="{8DB184C4-256E-4E31-9B15-E110516C02AE}"/>
    <hyperlink ref="B470" r:id="rId275" display="https://www54.myfantasyleague.com/2019/player?P=14197" xr:uid="{D1CFD0E8-C0A6-4662-81F0-37D5D5DF1853}"/>
    <hyperlink ref="B471" r:id="rId276" display="https://www54.myfantasyleague.com/2019/player?P=14197" xr:uid="{9CF117F3-3A26-4DBC-977D-6D2364A1B3A9}"/>
    <hyperlink ref="B472" r:id="rId277" display="https://www54.myfantasyleague.com/2019/player?P=12656" xr:uid="{37F6A327-7483-4A0E-AF38-94C910DDAF87}"/>
    <hyperlink ref="B474" r:id="rId278" display="https://www54.myfantasyleague.com/2019/player?P=13671" xr:uid="{E1C641F6-CDC1-4EE6-84CC-191538EF4454}"/>
    <hyperlink ref="B476" r:id="rId279" display="https://www54.myfantasyleague.com/2019/player?P=10292" xr:uid="{A4FDEA6B-F6B9-43AF-B987-ABB2DB9CFF66}"/>
    <hyperlink ref="B477" r:id="rId280" display="https://www54.myfantasyleague.com/2019/player?P=11711" xr:uid="{49C60B23-0995-4AF1-99D1-92255A4D289D}"/>
    <hyperlink ref="B478" r:id="rId281" display="https://www54.myfantasyleague.com/2019/player?P=11711" xr:uid="{DF25640D-68DC-48E2-A987-94BC316384AE}"/>
    <hyperlink ref="B479" r:id="rId282" display="https://www54.myfantasyleague.com/2019/player?P=14151" xr:uid="{79FC7FA7-E24F-4C49-8DCD-B52BF5FCB3DC}"/>
    <hyperlink ref="B480" r:id="rId283" display="https://www54.myfantasyleague.com/2019/player?P=13382" xr:uid="{5504DE45-F487-46C8-8BD3-14C6B96A57F4}"/>
    <hyperlink ref="B482" r:id="rId284" display="https://www54.myfantasyleague.com/2019/player?P=13236" xr:uid="{3D89B2E8-BF3F-4C29-996C-78DC944933CB}"/>
    <hyperlink ref="B3" r:id="rId285" display="https://www54.myfantasyleague.com/2019/player?P=13604" xr:uid="{569ABFDF-DEDC-4BDE-A1F8-686FF7FF12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Sheet5</vt:lpstr>
      <vt:lpstr>Sheet4</vt:lpstr>
      <vt:lpstr>Sheet6</vt:lpstr>
      <vt:lpstr>2019</vt:lpstr>
      <vt:lpstr>Sheet9</vt:lpstr>
      <vt:lpstr>Sheet10</vt:lpstr>
      <vt:lpstr>Sheet11</vt:lpstr>
      <vt:lpstr>Sheet12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kmk</dc:creator>
  <cp:lastModifiedBy>kmk</cp:lastModifiedBy>
  <dcterms:created xsi:type="dcterms:W3CDTF">2019-12-04T04:10:44Z</dcterms:created>
  <dcterms:modified xsi:type="dcterms:W3CDTF">2019-12-04T05:25:29Z</dcterms:modified>
</cp:coreProperties>
</file>