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488ACA12-FB85-4AA3-B27A-80C2564653E1}" xr6:coauthVersionLast="47" xr6:coauthVersionMax="47" xr10:uidLastSave="{00000000-0000-0000-0000-000000000000}"/>
  <bookViews>
    <workbookView xWindow="-120" yWindow="-120" windowWidth="20730" windowHeight="11040" xr2:uid="{35D80E5E-0A08-4922-BD1A-006347AAE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 l="1"/>
  <c r="R15" i="1"/>
  <c r="R17" i="1"/>
  <c r="R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<sst xmlns="http://schemas.openxmlformats.org/spreadsheetml/2006/main" count="43" uniqueCount="14">
  <si>
    <t>trial_id</t>
  </si>
  <si>
    <t>variation</t>
  </si>
  <si>
    <t>budget</t>
  </si>
  <si>
    <t>exp</t>
  </si>
  <si>
    <t>nscens</t>
  </si>
  <si>
    <t>mod</t>
  </si>
  <si>
    <t>r</t>
  </si>
  <si>
    <t>last_scen_vecid</t>
  </si>
  <si>
    <t>last_scen_id</t>
  </si>
  <si>
    <t>obj_val_ro</t>
  </si>
  <si>
    <t>obj_val_ef</t>
  </si>
  <si>
    <t>rel_err</t>
  </si>
  <si>
    <t>both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</si>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</sst>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0" fontId="0" fillId="0" borderId="0" xfId="0" applyFill="1"/>
    <xf numFmtId="11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DF36-38DF-4A81-86A4-C4D6DA2EB8F4}">
  <dimension ref="A1:S21"/>
  <sheetViews>
    <sheetView tabSelected="1" workbookViewId="0">
      <selection sqref="A1:F1048576"/>
    </sheetView>
  </sheetViews>
  <sheetFormatPr defaultRowHeight="15"/>
  <cols>
    <col min="1" max="1" width="4" customWidth="1"/>
    <col min="2" max="2" width="4.5703125" customWidth="1"/>
    <col min="3" max="3" width="3.28515625" customWidth="1"/>
    <col min="7" max="7" width="15" bestFit="1" customWidth="1"/>
    <col min="8" max="8" width="11.85546875" bestFit="1" customWidth="1"/>
    <col min="9" max="9" width="12" bestFit="1" customWidth="1"/>
    <col min="10" max="11" width="14.140625" customWidth="1"/>
    <col min="17" max="18" width="12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7</v>
      </c>
      <c r="M1" t="s">
        <v>8</v>
      </c>
    </row>
    <row r="2" spans="1:19">
      <c r="A2">
        <v>1</v>
      </c>
      <c r="B2">
        <v>0</v>
      </c>
      <c r="C2">
        <v>35</v>
      </c>
      <c r="D2">
        <v>1</v>
      </c>
      <c r="E2">
        <v>133</v>
      </c>
      <c r="F2" t="s">
        <v>6</v>
      </c>
      <c r="G2">
        <v>40</v>
      </c>
      <c r="H2">
        <v>6054</v>
      </c>
      <c r="I2">
        <v>5404.41761724357</v>
      </c>
      <c r="J2" s="2">
        <v>5404.4176620995604</v>
      </c>
      <c r="K2" s="2">
        <f>(J2-I2)/I2</f>
        <v>8.2998749464698815E-9</v>
      </c>
    </row>
    <row r="3" spans="1:19">
      <c r="A3">
        <v>2</v>
      </c>
      <c r="B3">
        <v>0</v>
      </c>
      <c r="C3">
        <v>35</v>
      </c>
      <c r="D3">
        <v>1</v>
      </c>
      <c r="E3">
        <v>281</v>
      </c>
      <c r="F3" t="s">
        <v>6</v>
      </c>
      <c r="G3">
        <v>17</v>
      </c>
      <c r="H3">
        <v>6805</v>
      </c>
      <c r="I3">
        <v>13914.8826274373</v>
      </c>
      <c r="J3" s="3">
        <v>13914.8826274373</v>
      </c>
      <c r="K3" s="2">
        <f t="shared" ref="K3:K21" si="0">(J3-I3)/I3</f>
        <v>0</v>
      </c>
    </row>
    <row r="4" spans="1:19">
      <c r="A4">
        <v>3</v>
      </c>
      <c r="B4">
        <v>0</v>
      </c>
      <c r="C4">
        <v>35</v>
      </c>
      <c r="D4">
        <v>1</v>
      </c>
      <c r="E4">
        <v>723</v>
      </c>
      <c r="F4" t="s">
        <v>6</v>
      </c>
      <c r="G4">
        <v>93</v>
      </c>
      <c r="H4">
        <v>6447</v>
      </c>
      <c r="I4">
        <v>22888.595308615299</v>
      </c>
      <c r="J4" s="2">
        <v>22888.595308615299</v>
      </c>
      <c r="K4" s="2">
        <f t="shared" si="0"/>
        <v>0</v>
      </c>
    </row>
    <row r="5" spans="1:19">
      <c r="A5">
        <v>4</v>
      </c>
      <c r="B5">
        <v>0</v>
      </c>
      <c r="C5">
        <v>35</v>
      </c>
      <c r="D5">
        <v>1</v>
      </c>
      <c r="E5">
        <v>1458</v>
      </c>
      <c r="F5" t="s">
        <v>6</v>
      </c>
      <c r="G5">
        <v>202</v>
      </c>
      <c r="H5" s="1">
        <v>6802</v>
      </c>
      <c r="I5" s="1">
        <v>17383.061494658901</v>
      </c>
      <c r="J5" s="2">
        <v>14190.636219249</v>
      </c>
      <c r="K5" s="2">
        <f t="shared" si="0"/>
        <v>-0.18365149754494065</v>
      </c>
      <c r="L5">
        <v>1084</v>
      </c>
      <c r="M5" s="2">
        <v>5846</v>
      </c>
      <c r="N5" s="2">
        <v>17043.073248861099</v>
      </c>
      <c r="O5" t="s">
        <v>12</v>
      </c>
      <c r="P5" t="s">
        <v>13</v>
      </c>
      <c r="Q5" s="2">
        <v>17383.0620883792</v>
      </c>
    </row>
    <row r="6" spans="1:19">
      <c r="A6">
        <v>5</v>
      </c>
      <c r="B6">
        <v>0</v>
      </c>
      <c r="C6">
        <v>35</v>
      </c>
      <c r="D6">
        <v>2</v>
      </c>
      <c r="E6">
        <v>133</v>
      </c>
      <c r="F6" t="s">
        <v>6</v>
      </c>
      <c r="G6">
        <v>69</v>
      </c>
      <c r="H6">
        <v>6457</v>
      </c>
      <c r="I6">
        <v>9409.6788716102892</v>
      </c>
      <c r="J6" s="2">
        <v>9409.6789315867209</v>
      </c>
      <c r="K6" s="2">
        <f t="shared" si="0"/>
        <v>6.3739084485139645E-9</v>
      </c>
    </row>
    <row r="7" spans="1:19">
      <c r="A7">
        <v>6</v>
      </c>
      <c r="B7">
        <v>0</v>
      </c>
      <c r="C7">
        <v>35</v>
      </c>
      <c r="D7">
        <v>2</v>
      </c>
      <c r="E7">
        <v>281</v>
      </c>
      <c r="F7" t="s">
        <v>6</v>
      </c>
      <c r="G7">
        <v>187</v>
      </c>
      <c r="H7">
        <v>6812</v>
      </c>
      <c r="I7">
        <v>12660.4843862371</v>
      </c>
      <c r="J7" s="2">
        <v>12660.484435628199</v>
      </c>
      <c r="K7" s="2">
        <f t="shared" si="0"/>
        <v>3.9012013919235385E-9</v>
      </c>
    </row>
    <row r="8" spans="1:19">
      <c r="A8">
        <v>7</v>
      </c>
      <c r="B8">
        <v>0</v>
      </c>
      <c r="C8">
        <v>35</v>
      </c>
      <c r="D8">
        <v>2</v>
      </c>
      <c r="E8">
        <v>723</v>
      </c>
      <c r="F8" t="s">
        <v>6</v>
      </c>
      <c r="G8">
        <v>96</v>
      </c>
      <c r="H8">
        <v>6435</v>
      </c>
      <c r="I8">
        <v>24305.7097293847</v>
      </c>
      <c r="J8" s="2">
        <v>24305.7097293847</v>
      </c>
      <c r="K8" s="2">
        <f t="shared" si="0"/>
        <v>0</v>
      </c>
    </row>
    <row r="9" spans="1:19">
      <c r="A9">
        <v>8</v>
      </c>
      <c r="B9">
        <v>0</v>
      </c>
      <c r="C9">
        <v>35</v>
      </c>
      <c r="D9">
        <v>2</v>
      </c>
      <c r="E9">
        <v>1458</v>
      </c>
      <c r="F9" t="s">
        <v>6</v>
      </c>
      <c r="G9">
        <v>316</v>
      </c>
      <c r="H9">
        <v>6436</v>
      </c>
      <c r="I9">
        <v>24095.341140764202</v>
      </c>
      <c r="J9" s="2">
        <v>24095.341159601201</v>
      </c>
      <c r="K9" s="2">
        <f t="shared" si="0"/>
        <v>7.8176936386685143E-10</v>
      </c>
    </row>
    <row r="10" spans="1:19">
      <c r="A10">
        <v>9</v>
      </c>
      <c r="B10">
        <v>0</v>
      </c>
      <c r="C10">
        <v>35</v>
      </c>
      <c r="D10">
        <v>3</v>
      </c>
      <c r="E10">
        <v>133</v>
      </c>
      <c r="F10" t="s">
        <v>6</v>
      </c>
      <c r="G10">
        <v>101</v>
      </c>
      <c r="H10" s="4">
        <v>6433</v>
      </c>
      <c r="I10" s="4">
        <v>15645.0117857311</v>
      </c>
      <c r="J10" s="2">
        <v>15645.0117857311</v>
      </c>
      <c r="K10" s="2">
        <f t="shared" si="0"/>
        <v>0</v>
      </c>
    </row>
    <row r="11" spans="1:19">
      <c r="A11">
        <v>10</v>
      </c>
      <c r="B11">
        <v>0</v>
      </c>
      <c r="C11">
        <v>35</v>
      </c>
      <c r="D11">
        <v>3</v>
      </c>
      <c r="E11">
        <v>281</v>
      </c>
      <c r="F11" t="s">
        <v>6</v>
      </c>
      <c r="G11">
        <v>205</v>
      </c>
      <c r="H11" s="1">
        <v>6426</v>
      </c>
      <c r="I11" s="6">
        <v>16418.702043166901</v>
      </c>
      <c r="J11" s="2">
        <v>16393.1217653846</v>
      </c>
      <c r="K11" s="2">
        <f t="shared" si="0"/>
        <v>-1.5579963455726955E-3</v>
      </c>
      <c r="L11">
        <v>210</v>
      </c>
      <c r="M11">
        <v>6043</v>
      </c>
      <c r="N11" s="2">
        <v>13403.769720206799</v>
      </c>
      <c r="O11" t="s">
        <v>12</v>
      </c>
      <c r="P11" t="s">
        <v>13</v>
      </c>
      <c r="Q11" s="2">
        <v>16418.701996032101</v>
      </c>
      <c r="R11">
        <f>(I11-Q11)/I11</f>
        <v>2.8707993642908531E-9</v>
      </c>
      <c r="S11" s="5"/>
    </row>
    <row r="12" spans="1:19">
      <c r="A12">
        <v>11</v>
      </c>
      <c r="B12">
        <v>0</v>
      </c>
      <c r="C12">
        <v>35</v>
      </c>
      <c r="D12">
        <v>3</v>
      </c>
      <c r="E12">
        <v>723</v>
      </c>
      <c r="F12" t="s">
        <v>6</v>
      </c>
      <c r="G12">
        <v>322</v>
      </c>
      <c r="H12">
        <v>6447</v>
      </c>
      <c r="I12">
        <v>22888.595310000001</v>
      </c>
      <c r="J12" s="2">
        <v>22888.595308615299</v>
      </c>
      <c r="K12" s="2">
        <f t="shared" si="0"/>
        <v>-6.0497467263336233E-11</v>
      </c>
    </row>
    <row r="13" spans="1:19">
      <c r="A13">
        <v>12</v>
      </c>
      <c r="B13">
        <v>0</v>
      </c>
      <c r="C13">
        <v>35</v>
      </c>
      <c r="D13">
        <v>3</v>
      </c>
      <c r="E13">
        <v>1458</v>
      </c>
      <c r="F13" t="s">
        <v>6</v>
      </c>
      <c r="G13">
        <v>67</v>
      </c>
      <c r="H13">
        <v>6427</v>
      </c>
      <c r="I13">
        <v>16278.4819451893</v>
      </c>
      <c r="J13" s="2">
        <v>16278.4819451893</v>
      </c>
      <c r="K13" s="2">
        <f t="shared" si="0"/>
        <v>0</v>
      </c>
    </row>
    <row r="14" spans="1:19">
      <c r="A14">
        <v>13</v>
      </c>
      <c r="B14">
        <v>0</v>
      </c>
      <c r="C14">
        <v>35</v>
      </c>
      <c r="D14">
        <v>4</v>
      </c>
      <c r="E14">
        <v>133</v>
      </c>
      <c r="F14" t="s">
        <v>6</v>
      </c>
      <c r="G14">
        <v>29</v>
      </c>
      <c r="H14">
        <v>6044</v>
      </c>
      <c r="I14">
        <v>10644.6415531897</v>
      </c>
      <c r="J14" s="2">
        <v>10644.6415531897</v>
      </c>
      <c r="K14" s="2">
        <f t="shared" si="0"/>
        <v>0</v>
      </c>
    </row>
    <row r="15" spans="1:19">
      <c r="A15">
        <v>14</v>
      </c>
      <c r="B15">
        <v>0</v>
      </c>
      <c r="C15">
        <v>35</v>
      </c>
      <c r="D15">
        <v>4</v>
      </c>
      <c r="E15">
        <v>281</v>
      </c>
      <c r="F15" t="s">
        <v>6</v>
      </c>
      <c r="G15">
        <v>158</v>
      </c>
      <c r="H15" s="1">
        <v>6406</v>
      </c>
      <c r="I15" s="1">
        <v>2243.1880132094102</v>
      </c>
      <c r="J15" s="2">
        <v>2199.7826144385699</v>
      </c>
      <c r="K15" s="2">
        <f t="shared" si="0"/>
        <v>-1.9349871038557585E-2</v>
      </c>
      <c r="L15">
        <v>212</v>
      </c>
      <c r="M15">
        <v>3527</v>
      </c>
      <c r="N15" s="2">
        <v>1854.35685425559</v>
      </c>
      <c r="O15" t="s">
        <v>12</v>
      </c>
      <c r="P15" t="s">
        <v>13</v>
      </c>
      <c r="Q15" s="2">
        <v>2243.1880929710201</v>
      </c>
      <c r="R15">
        <f t="shared" ref="R14:R16" si="1">(I15-Q15)/I15</f>
        <v>-3.5557255744195574E-8</v>
      </c>
    </row>
    <row r="16" spans="1:19">
      <c r="A16">
        <v>15</v>
      </c>
      <c r="B16">
        <v>0</v>
      </c>
      <c r="C16">
        <v>35</v>
      </c>
      <c r="D16">
        <v>4</v>
      </c>
      <c r="E16">
        <v>723</v>
      </c>
      <c r="F16" t="s">
        <v>6</v>
      </c>
      <c r="G16">
        <v>133</v>
      </c>
      <c r="H16">
        <v>6433</v>
      </c>
      <c r="I16">
        <v>15645.0117857311</v>
      </c>
      <c r="J16" s="2">
        <v>15645.0117857311</v>
      </c>
      <c r="K16" s="2">
        <f t="shared" si="0"/>
        <v>0</v>
      </c>
    </row>
    <row r="17" spans="1:18">
      <c r="A17">
        <v>16</v>
      </c>
      <c r="B17">
        <v>0</v>
      </c>
      <c r="C17">
        <v>35</v>
      </c>
      <c r="D17">
        <v>4</v>
      </c>
      <c r="E17">
        <v>1458</v>
      </c>
      <c r="F17" t="s">
        <v>6</v>
      </c>
      <c r="G17">
        <v>701</v>
      </c>
      <c r="H17" s="1">
        <v>6801</v>
      </c>
      <c r="I17" s="1">
        <v>16418.543724726202</v>
      </c>
      <c r="J17" s="2">
        <v>11752.3000138476</v>
      </c>
      <c r="K17" s="2">
        <f t="shared" si="0"/>
        <v>-0.28420569991547268</v>
      </c>
      <c r="L17">
        <v>1243</v>
      </c>
      <c r="M17">
        <v>6426</v>
      </c>
      <c r="N17" s="2">
        <v>16393.121805950999</v>
      </c>
      <c r="O17" t="s">
        <v>12</v>
      </c>
      <c r="P17" t="s">
        <v>13</v>
      </c>
      <c r="Q17" s="2">
        <v>16413.136973059001</v>
      </c>
      <c r="R17">
        <f>(I17-Q17)/I17</f>
        <v>3.2930762665983403E-4</v>
      </c>
    </row>
    <row r="18" spans="1:18">
      <c r="A18">
        <v>17</v>
      </c>
      <c r="B18">
        <v>0</v>
      </c>
      <c r="C18">
        <v>35</v>
      </c>
      <c r="D18">
        <v>5</v>
      </c>
      <c r="E18">
        <v>133</v>
      </c>
      <c r="F18" t="s">
        <v>6</v>
      </c>
      <c r="G18">
        <v>121</v>
      </c>
      <c r="H18">
        <v>6426</v>
      </c>
      <c r="I18">
        <v>16393.1217653846</v>
      </c>
      <c r="J18" s="2">
        <v>16393.1217653846</v>
      </c>
      <c r="K18" s="2">
        <f t="shared" si="0"/>
        <v>0</v>
      </c>
    </row>
    <row r="19" spans="1:18">
      <c r="A19">
        <v>18</v>
      </c>
      <c r="B19">
        <v>0</v>
      </c>
      <c r="C19">
        <v>35</v>
      </c>
      <c r="D19">
        <v>5</v>
      </c>
      <c r="E19">
        <v>281</v>
      </c>
      <c r="F19" t="s">
        <v>6</v>
      </c>
      <c r="G19">
        <v>13</v>
      </c>
      <c r="H19" s="1">
        <v>6802</v>
      </c>
      <c r="I19" s="1">
        <v>17238.978457286499</v>
      </c>
      <c r="J19" s="2">
        <v>14190.636219249</v>
      </c>
      <c r="K19" s="2">
        <f t="shared" si="0"/>
        <v>-0.17682847307863761</v>
      </c>
      <c r="L19">
        <v>177</v>
      </c>
      <c r="M19">
        <v>6803</v>
      </c>
      <c r="N19" s="2">
        <v>17102.046803141198</v>
      </c>
      <c r="O19" t="s">
        <v>12</v>
      </c>
      <c r="P19" t="s">
        <v>13</v>
      </c>
      <c r="Q19" s="2">
        <v>17238.978440947401</v>
      </c>
      <c r="R19">
        <f>(I19-Q19)/I19</f>
        <v>9.4779965203194298E-10</v>
      </c>
    </row>
    <row r="20" spans="1:18">
      <c r="A20">
        <v>19</v>
      </c>
      <c r="B20">
        <v>0</v>
      </c>
      <c r="C20">
        <v>35</v>
      </c>
      <c r="D20">
        <v>5</v>
      </c>
      <c r="E20">
        <v>723</v>
      </c>
      <c r="F20" t="s">
        <v>6</v>
      </c>
      <c r="G20">
        <v>642</v>
      </c>
      <c r="H20">
        <v>6427</v>
      </c>
      <c r="I20">
        <v>16278.4819451893</v>
      </c>
      <c r="J20" s="2">
        <v>16278.4819451893</v>
      </c>
      <c r="K20" s="2">
        <f t="shared" si="0"/>
        <v>0</v>
      </c>
    </row>
    <row r="21" spans="1:18">
      <c r="A21">
        <v>20</v>
      </c>
      <c r="B21">
        <v>0</v>
      </c>
      <c r="C21">
        <v>35</v>
      </c>
      <c r="D21">
        <v>5</v>
      </c>
      <c r="E21">
        <v>1458</v>
      </c>
      <c r="F21" t="s">
        <v>6</v>
      </c>
      <c r="G21">
        <v>734</v>
      </c>
      <c r="H21">
        <v>6435</v>
      </c>
      <c r="I21">
        <v>24305.7097293847</v>
      </c>
      <c r="J21" s="2">
        <v>24305.709742763702</v>
      </c>
      <c r="K21" s="2">
        <f t="shared" si="0"/>
        <v>5.5044686643958853E-10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2022-02-14T19:22:46Z</dcterms:created>
  <dcterms:modified xsi:type="dcterms:W3CDTF">2022-02-14T23:29:27Z</dcterms:modified>
</cp:coreProperties>
</file>