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repos\FinalProject\four_wind_turbine_experiments\validation\"/>
    </mc:Choice>
  </mc:AlternateContent>
  <xr:revisionPtr revIDLastSave="0" documentId="13_ncr:1_{AE4AC723-09E2-4349-AA8D-CC0774891F3A}" xr6:coauthVersionLast="47" xr6:coauthVersionMax="47" xr10:uidLastSave="{00000000-0000-0000-0000-000000000000}"/>
  <bookViews>
    <workbookView xWindow="-120" yWindow="-120" windowWidth="20730" windowHeight="11040" activeTab="6" xr2:uid="{3AC9D45F-58ED-4C7C-A216-9239764C3415}"/>
  </bookViews>
  <sheets>
    <sheet name="RO" sheetId="1" r:id="rId1"/>
    <sheet name="SO" sheetId="2" r:id="rId2"/>
    <sheet name="kmeans" sheetId="3" r:id="rId3"/>
    <sheet name="benchmarks" sheetId="7" r:id="rId4"/>
    <sheet name="comparison" sheetId="4" r:id="rId5"/>
    <sheet name="short comp" sheetId="6" r:id="rId6"/>
    <sheet name="summary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5" i="6" l="1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2" i="6"/>
  <c r="I15" i="5"/>
  <c r="I16" i="5"/>
  <c r="I17" i="5"/>
  <c r="I18" i="5"/>
  <c r="I19" i="5"/>
  <c r="I20" i="5"/>
  <c r="I21" i="5"/>
  <c r="I22" i="5"/>
  <c r="I23" i="5"/>
  <c r="I14" i="5"/>
  <c r="I4" i="5"/>
  <c r="I5" i="5"/>
  <c r="I6" i="5"/>
  <c r="I7" i="5"/>
  <c r="I8" i="5"/>
  <c r="I9" i="5"/>
  <c r="I10" i="5"/>
  <c r="I3" i="5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2" i="6"/>
  <c r="F85" i="4"/>
  <c r="E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G85" i="4"/>
  <c r="DH85" i="4"/>
  <c r="DI85" i="4"/>
  <c r="DJ85" i="4"/>
  <c r="DK85" i="4"/>
  <c r="DL85" i="4"/>
  <c r="DM85" i="4"/>
  <c r="DN85" i="4"/>
  <c r="DO85" i="4"/>
  <c r="DP85" i="4"/>
  <c r="DQ85" i="4"/>
  <c r="DR85" i="4"/>
  <c r="DS85" i="4"/>
  <c r="DT85" i="4"/>
  <c r="DU85" i="4"/>
  <c r="DV85" i="4"/>
  <c r="DW85" i="4"/>
  <c r="DX85" i="4"/>
  <c r="DY85" i="4"/>
  <c r="DZ85" i="4"/>
  <c r="EA85" i="4"/>
  <c r="EB85" i="4"/>
  <c r="D85" i="4"/>
  <c r="F79" i="4"/>
  <c r="E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D79" i="4"/>
  <c r="DE84" i="4"/>
  <c r="DF84" i="4" s="1"/>
  <c r="DE83" i="4"/>
  <c r="DF83" i="4" s="1"/>
  <c r="DF85" i="4" s="1"/>
  <c r="DE82" i="4"/>
  <c r="DF82" i="4" s="1"/>
  <c r="DE81" i="4"/>
  <c r="DF81" i="4" s="1"/>
  <c r="DE80" i="4"/>
  <c r="DF80" i="4" s="1"/>
  <c r="DE78" i="4"/>
  <c r="DF78" i="4" s="1"/>
  <c r="DE77" i="4"/>
  <c r="DF77" i="4" s="1"/>
  <c r="DE76" i="4"/>
  <c r="DF76" i="4" s="1"/>
  <c r="DE75" i="4"/>
  <c r="DF75" i="4" s="1"/>
  <c r="DE74" i="4"/>
  <c r="DF74" i="4" s="1"/>
  <c r="DI8" i="7"/>
  <c r="DH3" i="7"/>
  <c r="DI3" i="7" s="1"/>
  <c r="DH4" i="7"/>
  <c r="DI4" i="7" s="1"/>
  <c r="DH5" i="7"/>
  <c r="DI5" i="7" s="1"/>
  <c r="DH6" i="7"/>
  <c r="DI6" i="7" s="1"/>
  <c r="DH7" i="7"/>
  <c r="DI7" i="7" s="1"/>
  <c r="DH8" i="7"/>
  <c r="DH9" i="7"/>
  <c r="DI9" i="7" s="1"/>
  <c r="DH10" i="7"/>
  <c r="DI10" i="7" s="1"/>
  <c r="DH11" i="7"/>
  <c r="DI11" i="7" s="1"/>
  <c r="DH2" i="7"/>
  <c r="DI2" i="7" s="1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EB43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DH61" i="4"/>
  <c r="DI61" i="4"/>
  <c r="DJ61" i="4"/>
  <c r="DK61" i="4"/>
  <c r="DL61" i="4"/>
  <c r="DM61" i="4"/>
  <c r="DN61" i="4"/>
  <c r="DO61" i="4"/>
  <c r="DP61" i="4"/>
  <c r="DQ61" i="4"/>
  <c r="DR61" i="4"/>
  <c r="DS61" i="4"/>
  <c r="DT61" i="4"/>
  <c r="DU61" i="4"/>
  <c r="DV61" i="4"/>
  <c r="DW61" i="4"/>
  <c r="DX61" i="4"/>
  <c r="DY61" i="4"/>
  <c r="DZ61" i="4"/>
  <c r="EA61" i="4"/>
  <c r="EB61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DB67" i="4"/>
  <c r="DC67" i="4"/>
  <c r="DD67" i="4"/>
  <c r="DE67" i="4"/>
  <c r="DF67" i="4"/>
  <c r="DG67" i="4"/>
  <c r="DH67" i="4"/>
  <c r="DI67" i="4"/>
  <c r="DJ67" i="4"/>
  <c r="DK67" i="4"/>
  <c r="DL67" i="4"/>
  <c r="DM67" i="4"/>
  <c r="DN67" i="4"/>
  <c r="DO67" i="4"/>
  <c r="DP67" i="4"/>
  <c r="DQ67" i="4"/>
  <c r="DR67" i="4"/>
  <c r="DS67" i="4"/>
  <c r="DT67" i="4"/>
  <c r="DU67" i="4"/>
  <c r="DV67" i="4"/>
  <c r="DW67" i="4"/>
  <c r="DX67" i="4"/>
  <c r="DY67" i="4"/>
  <c r="DZ67" i="4"/>
  <c r="EA67" i="4"/>
  <c r="EB67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DB73" i="4"/>
  <c r="DC73" i="4"/>
  <c r="DD73" i="4"/>
  <c r="DE73" i="4"/>
  <c r="DF73" i="4"/>
  <c r="DG73" i="4"/>
  <c r="DH73" i="4"/>
  <c r="DI73" i="4"/>
  <c r="DJ73" i="4"/>
  <c r="DK73" i="4"/>
  <c r="DL73" i="4"/>
  <c r="DM73" i="4"/>
  <c r="DN73" i="4"/>
  <c r="DO73" i="4"/>
  <c r="DP73" i="4"/>
  <c r="DQ73" i="4"/>
  <c r="DR73" i="4"/>
  <c r="DS73" i="4"/>
  <c r="DT73" i="4"/>
  <c r="DU73" i="4"/>
  <c r="DV73" i="4"/>
  <c r="DW73" i="4"/>
  <c r="DX73" i="4"/>
  <c r="DY73" i="4"/>
  <c r="DZ73" i="4"/>
  <c r="EA73" i="4"/>
  <c r="EB73" i="4"/>
  <c r="D73" i="4"/>
  <c r="D67" i="4"/>
  <c r="D61" i="4"/>
  <c r="D55" i="4"/>
  <c r="D49" i="4"/>
  <c r="D43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D37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D31" i="4"/>
  <c r="EA25" i="4"/>
  <c r="EB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D25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D19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D13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D7" i="4"/>
  <c r="DH3" i="3"/>
  <c r="DH4" i="3"/>
  <c r="DH5" i="3"/>
  <c r="DH6" i="3"/>
  <c r="DH7" i="3"/>
  <c r="DH8" i="3"/>
  <c r="DH9" i="3"/>
  <c r="DH10" i="3"/>
  <c r="DH11" i="3"/>
  <c r="DH12" i="3"/>
  <c r="DH13" i="3"/>
  <c r="DH14" i="3"/>
  <c r="DH15" i="3"/>
  <c r="DH16" i="3"/>
  <c r="DH17" i="3"/>
  <c r="DH18" i="3"/>
  <c r="DH19" i="3"/>
  <c r="DH20" i="3"/>
  <c r="DH21" i="3"/>
  <c r="DH2" i="3"/>
  <c r="DG3" i="3"/>
  <c r="DG4" i="3"/>
  <c r="DG5" i="3"/>
  <c r="DG6" i="3"/>
  <c r="DG7" i="3"/>
  <c r="DG8" i="3"/>
  <c r="DG9" i="3"/>
  <c r="DG10" i="3"/>
  <c r="DG11" i="3"/>
  <c r="DG12" i="3"/>
  <c r="DG13" i="3"/>
  <c r="DG14" i="3"/>
  <c r="DG15" i="3"/>
  <c r="DG16" i="3"/>
  <c r="DG17" i="3"/>
  <c r="DG18" i="3"/>
  <c r="DG19" i="3"/>
  <c r="DG20" i="3"/>
  <c r="DG21" i="3"/>
  <c r="DG2" i="3"/>
  <c r="DE85" i="4" l="1"/>
  <c r="DF79" i="4"/>
  <c r="DE79" i="4"/>
</calcChain>
</file>

<file path=xl/sharedStrings.xml><?xml version="1.0" encoding="utf-8"?>
<sst xmlns="http://schemas.openxmlformats.org/spreadsheetml/2006/main" count="1414" uniqueCount="164">
  <si>
    <t>trial_id</t>
  </si>
  <si>
    <t>variation</t>
  </si>
  <si>
    <t>budget</t>
  </si>
  <si>
    <t>exp</t>
  </si>
  <si>
    <t>nscens</t>
  </si>
  <si>
    <t>mod</t>
  </si>
  <si>
    <t>objvaltr</t>
  </si>
  <si>
    <t>fsobj</t>
  </si>
  <si>
    <t>avg_total_cost</t>
  </si>
  <si>
    <t>worst day</t>
  </si>
  <si>
    <t>larger_than_training</t>
  </si>
  <si>
    <t>ndays_lol_active</t>
  </si>
  <si>
    <t>ndays_ol_active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</si>
  <si>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</si>
  <si>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</si>
  <si>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</si>
  <si>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</si>
  <si>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</si>
  <si>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</si>
  <si>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</si>
  <si>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</si>
  <si>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</si>
  <si>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</si>
  <si>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</si>
  <si>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</si>
  <si>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</si>
  <si>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</si>
  <si>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</si>
  <si>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</si>
  <si>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</si>
  <si>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</si>
  <si>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</si>
  <si>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</si>
  <si>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</si>
  <si>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</si>
  <si>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</si>
  <si>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</si>
  <si>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</si>
  <si>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</si>
  <si>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</si>
  <si>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</si>
  <si>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</si>
  <si>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</si>
  <si>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</si>
  <si>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</si>
  <si>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</si>
  <si>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</si>
  <si>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</si>
  <si>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</si>
  <si>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</si>
  <si>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</si>
  <si>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</si>
  <si>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</si>
  <si>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</si>
  <si>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</si>
  <si>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</si>
  <si>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</si>
  <si>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</si>
  <si>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</si>
  <si>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</si>
  <si>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</si>
  <si>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</si>
  <si>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</si>
  <si>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</si>
  <si>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</si>
  <si>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</si>
  <si>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</si>
  <si>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</si>
  <si>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</si>
  <si>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</si>
  <si>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</si>
  <si>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</si>
  <si>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</si>
  <si>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</si>
  <si>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</si>
  <si>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</si>
  <si>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</si>
  <si>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</si>
  <si>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</si>
  <si>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</si>
  <si>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</si>
  <si>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</si>
  <si>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</si>
  <si>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</si>
  <si>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</si>
  <si>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</si>
  <si>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</si>
  <si>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</si>
  <si>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</si>
  <si>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</si>
  <si>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</si>
  <si>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</si>
  <si>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</si>
  <si>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</si>
  <si>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</si>
  <si>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</si>
  <si>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</si>
  <si>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</si>
  <si>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</si>
  <si>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</si>
  <si>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</si>
  <si>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</si>
  <si>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</si>
  <si>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</si>
  <si>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</si>
  <si>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</si>
  <si>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</si>
  <si>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</si>
  <si>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</si>
  <si>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</si>
  <si>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</si>
  <si>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</si>
  <si>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</si>
  <si>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</si>
  <si>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</si>
  <si>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</si>
  <si>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</si>
  <si>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</si>
  <si>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</si>
  <si>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</si>
  <si>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</si>
  <si>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</si>
  <si>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</si>
  <si>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</si>
  <si>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</si>
  <si>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</si>
  <si>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</si>
  <si>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</si>
  <si>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</si>
  <si>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</si>
  <si>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</si>
  <si>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</si>
  <si>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ny[1</t>
  </si>
  <si>
    <t xml:space="preserve"> "r"</t>
  </si>
  <si>
    <t>ny[2</t>
  </si>
  <si>
    <t>ny[3</t>
  </si>
  <si>
    <t>ny[4</t>
  </si>
  <si>
    <t>ny[5</t>
  </si>
  <si>
    <t>ny[6</t>
  </si>
  <si>
    <t>ny[7</t>
  </si>
  <si>
    <t>ny[8</t>
  </si>
  <si>
    <t>ny[9</t>
  </si>
  <si>
    <t>ny[10</t>
  </si>
  <si>
    <t>ny[11</t>
  </si>
  <si>
    <t>ny[12</t>
  </si>
  <si>
    <t>ny[13</t>
  </si>
  <si>
    <t>ny[14</t>
  </si>
  <si>
    <t>ny[15</t>
  </si>
  <si>
    <t>ny[16</t>
  </si>
  <si>
    <t>ny[17</t>
  </si>
  <si>
    <t>ny[18</t>
  </si>
  <si>
    <t>ny[19</t>
  </si>
  <si>
    <t>ny[20</t>
  </si>
  <si>
    <t>=</t>
  </si>
  <si>
    <t xml:space="preserve"> "s"</t>
  </si>
  <si>
    <t>avg_lol</t>
  </si>
  <si>
    <t xml:space="preserve"> "cr"</t>
  </si>
  <si>
    <t xml:space="preserve"> "cs"</t>
  </si>
  <si>
    <t>avg_op</t>
  </si>
  <si>
    <t>avg</t>
  </si>
  <si>
    <t>1458 comparison</t>
  </si>
  <si>
    <t>Scenario Comparison</t>
  </si>
  <si>
    <t xml:space="preserve"> "b"</t>
  </si>
  <si>
    <t>wd no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</si>
</sst>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8F01-8FCE-4719-93DE-6018CB6FA5F1}">
  <dimension ref="A1:ED23"/>
  <sheetViews>
    <sheetView zoomScale="80" zoomScaleNormal="80" workbookViewId="0">
      <selection sqref="A1:XFD21"/>
    </sheetView>
  </sheetViews>
  <sheetFormatPr defaultRowHeight="15" x14ac:dyDescent="0.25"/>
  <sheetData>
    <row r="1" spans="1:1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</row>
    <row r="2" spans="1:134" x14ac:dyDescent="0.25">
      <c r="A2" t="s">
        <v>132</v>
      </c>
      <c r="B2">
        <v>0</v>
      </c>
      <c r="C2">
        <v>35</v>
      </c>
      <c r="D2">
        <v>1</v>
      </c>
      <c r="E2">
        <v>133</v>
      </c>
      <c r="F2" t="s">
        <v>133</v>
      </c>
      <c r="G2">
        <v>816.13467409999998</v>
      </c>
      <c r="H2">
        <v>364.25765200574</v>
      </c>
      <c r="I2">
        <v>573.37772271753295</v>
      </c>
      <c r="J2">
        <v>27.345609325000591</v>
      </c>
      <c r="K2">
        <v>14577.263298617399</v>
      </c>
      <c r="L2">
        <v>43</v>
      </c>
      <c r="M2">
        <v>32</v>
      </c>
      <c r="N2">
        <v>0</v>
      </c>
      <c r="O2">
        <v>0</v>
      </c>
      <c r="P2">
        <v>10079.106794175201</v>
      </c>
      <c r="Q2">
        <v>10479.7554959671</v>
      </c>
      <c r="R2">
        <v>9844.34937235303</v>
      </c>
      <c r="S2">
        <v>8715.1959426191806</v>
      </c>
      <c r="T2">
        <v>6639.3552548015596</v>
      </c>
      <c r="U2">
        <v>4200.5255227541302</v>
      </c>
      <c r="V2">
        <v>2813.4956963090999</v>
      </c>
      <c r="W2">
        <v>1745.0594869525301</v>
      </c>
      <c r="X2">
        <v>1129.53527183453</v>
      </c>
      <c r="Y2">
        <v>783.29704597997397</v>
      </c>
      <c r="Z2">
        <v>668.82009818046299</v>
      </c>
      <c r="AA2">
        <v>602.49139163793302</v>
      </c>
      <c r="AB2">
        <v>606.46444644027304</v>
      </c>
      <c r="AC2">
        <v>540.97543917953794</v>
      </c>
      <c r="AD2">
        <v>481.47092404464098</v>
      </c>
      <c r="AE2">
        <v>391.94106461939998</v>
      </c>
      <c r="AF2">
        <v>333.03285526125097</v>
      </c>
      <c r="AG2">
        <v>210.584594701551</v>
      </c>
      <c r="AH2">
        <v>232.54545772394201</v>
      </c>
      <c r="AI2">
        <v>176.79045039353099</v>
      </c>
      <c r="AJ2">
        <v>123.48036684189</v>
      </c>
      <c r="AK2">
        <v>35.999344981946003</v>
      </c>
      <c r="AL2">
        <v>0</v>
      </c>
      <c r="AM2">
        <v>0</v>
      </c>
      <c r="AN2">
        <v>0</v>
      </c>
      <c r="AO2">
        <v>26.573945647145599</v>
      </c>
      <c r="AP2">
        <v>43.319100881298802</v>
      </c>
      <c r="AQ2">
        <v>94.251936558546603</v>
      </c>
      <c r="AR2">
        <v>203.24994672243599</v>
      </c>
      <c r="AS2">
        <v>339.56496150383902</v>
      </c>
      <c r="AT2">
        <v>616.15945492181095</v>
      </c>
      <c r="AU2">
        <v>932.82934266285599</v>
      </c>
      <c r="AV2">
        <v>1333.2076015149601</v>
      </c>
      <c r="AW2">
        <v>2035.87366307868</v>
      </c>
      <c r="AX2">
        <v>3064.0997900075999</v>
      </c>
      <c r="AY2">
        <v>4177.7580508233304</v>
      </c>
      <c r="AZ2">
        <v>4986.7092804064596</v>
      </c>
      <c r="BA2">
        <v>5467.1373366152602</v>
      </c>
      <c r="BB2">
        <v>5365.8941325445603</v>
      </c>
      <c r="BC2">
        <v>4722.5019313858402</v>
      </c>
      <c r="BD2">
        <v>3652.2570097430898</v>
      </c>
      <c r="BE2">
        <v>2917.5291620154098</v>
      </c>
      <c r="BF2">
        <v>2943.3586297644802</v>
      </c>
      <c r="BG2">
        <v>2661.4186414706001</v>
      </c>
      <c r="BH2">
        <v>2347.6989380863001</v>
      </c>
      <c r="BI2">
        <v>1965.5868126714499</v>
      </c>
      <c r="BJ2">
        <v>1811.6531121166199</v>
      </c>
      <c r="BK2">
        <v>0</v>
      </c>
      <c r="BL2">
        <v>9292.4325088898804</v>
      </c>
      <c r="BM2">
        <v>18925.419458430799</v>
      </c>
      <c r="BN2">
        <v>27954.430973767601</v>
      </c>
      <c r="BO2">
        <v>35887.174801360299</v>
      </c>
      <c r="BP2">
        <v>41787.871795496801</v>
      </c>
      <c r="BQ2">
        <v>45292.234612384098</v>
      </c>
      <c r="BR2">
        <v>47217.814983673103</v>
      </c>
      <c r="BS2">
        <v>47814.872216843702</v>
      </c>
      <c r="BT2">
        <v>47410.1736108228</v>
      </c>
      <c r="BU2">
        <v>45924.108645181303</v>
      </c>
      <c r="BV2">
        <v>43217.228457311001</v>
      </c>
      <c r="BW2">
        <v>39241.258711821298</v>
      </c>
      <c r="BX2">
        <v>34391.516890220802</v>
      </c>
      <c r="BY2">
        <v>28960.297574684399</v>
      </c>
      <c r="BZ2">
        <v>23584.032274001602</v>
      </c>
      <c r="CA2">
        <v>18823.085108324201</v>
      </c>
      <c r="CB2">
        <v>15168.676720875999</v>
      </c>
      <c r="CC2">
        <v>12198.3052443466</v>
      </c>
      <c r="CD2">
        <v>9220.1644590648903</v>
      </c>
      <c r="CE2">
        <v>6496.4286730940503</v>
      </c>
      <c r="CF2">
        <v>4063.8220908488101</v>
      </c>
      <c r="CG2">
        <v>1965.0231705804199</v>
      </c>
      <c r="CH2">
        <v>0</v>
      </c>
      <c r="CI2">
        <v>0.89550598362543399</v>
      </c>
      <c r="CJ2">
        <v>0.84508344077097097</v>
      </c>
      <c r="CK2">
        <v>0.38491400487827798</v>
      </c>
      <c r="CL2">
        <v>5.7446336983269099E-2</v>
      </c>
      <c r="CM2">
        <v>0.12730931395249501</v>
      </c>
      <c r="CN2">
        <v>1.7371497113516701</v>
      </c>
      <c r="CO2">
        <v>2.8938519387580799</v>
      </c>
      <c r="CP2">
        <v>3.2857296018533502</v>
      </c>
      <c r="CQ2">
        <v>3.5975899407722598</v>
      </c>
      <c r="CR2">
        <v>9.3856814800921402</v>
      </c>
      <c r="CS2">
        <v>22.755652367763101</v>
      </c>
      <c r="CT2">
        <v>27.2194475399601</v>
      </c>
      <c r="CU2">
        <v>31.639154182087399</v>
      </c>
      <c r="CV2">
        <v>41.6718892442683</v>
      </c>
      <c r="CW2">
        <v>50.648584715240297</v>
      </c>
      <c r="CX2">
        <v>40.218293752860703</v>
      </c>
      <c r="CY2">
        <v>47.1033952633491</v>
      </c>
      <c r="CZ2">
        <v>36.781356127947703</v>
      </c>
      <c r="DA2">
        <v>22.891668372157199</v>
      </c>
      <c r="DB2">
        <v>6.9774837594111396</v>
      </c>
      <c r="DC2">
        <v>1.2037447574925599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</row>
    <row r="3" spans="1:134" x14ac:dyDescent="0.25">
      <c r="A3" t="s">
        <v>134</v>
      </c>
      <c r="B3">
        <v>0</v>
      </c>
      <c r="C3">
        <v>35</v>
      </c>
      <c r="D3">
        <v>1</v>
      </c>
      <c r="E3">
        <v>281</v>
      </c>
      <c r="F3" t="s">
        <v>133</v>
      </c>
      <c r="G3">
        <v>5749.3335379999999</v>
      </c>
      <c r="H3">
        <v>435.27763405509899</v>
      </c>
      <c r="I3">
        <v>637.68752654119498</v>
      </c>
      <c r="J3">
        <v>17.915181538139969</v>
      </c>
      <c r="K3">
        <v>14019.2739744349</v>
      </c>
      <c r="L3">
        <v>7</v>
      </c>
      <c r="M3">
        <v>17</v>
      </c>
      <c r="N3">
        <v>0</v>
      </c>
      <c r="O3">
        <v>0</v>
      </c>
      <c r="P3">
        <v>6782.67936460479</v>
      </c>
      <c r="Q3">
        <v>7445.4587135438396</v>
      </c>
      <c r="R3">
        <v>7313.0308556565196</v>
      </c>
      <c r="S3">
        <v>6575.0335801230904</v>
      </c>
      <c r="T3">
        <v>5054.8335803637401</v>
      </c>
      <c r="U3">
        <v>3656.6762153119998</v>
      </c>
      <c r="V3">
        <v>2558.57899496557</v>
      </c>
      <c r="W3">
        <v>1618.48573696209</v>
      </c>
      <c r="X3">
        <v>931.05057484062604</v>
      </c>
      <c r="Y3">
        <v>577.69266317104905</v>
      </c>
      <c r="Z3">
        <v>516.32328328366305</v>
      </c>
      <c r="AA3">
        <v>529.16577253127195</v>
      </c>
      <c r="AB3">
        <v>535.46270223327895</v>
      </c>
      <c r="AC3">
        <v>466.04049655563801</v>
      </c>
      <c r="AD3">
        <v>431.27457364186199</v>
      </c>
      <c r="AE3">
        <v>390.933566579397</v>
      </c>
      <c r="AF3">
        <v>292.518024445724</v>
      </c>
      <c r="AG3">
        <v>153.04313671382701</v>
      </c>
      <c r="AH3">
        <v>107.780093358767</v>
      </c>
      <c r="AI3">
        <v>63.3147527957722</v>
      </c>
      <c r="AJ3">
        <v>43.963197087076701</v>
      </c>
      <c r="AK3">
        <v>19.148532016605898</v>
      </c>
      <c r="AL3">
        <v>0</v>
      </c>
      <c r="AM3">
        <v>0</v>
      </c>
      <c r="AN3">
        <v>0</v>
      </c>
      <c r="AO3">
        <v>10.4970606392775</v>
      </c>
      <c r="AP3">
        <v>20.622878517169099</v>
      </c>
      <c r="AQ3">
        <v>38.358422326358998</v>
      </c>
      <c r="AR3">
        <v>90.880206515396296</v>
      </c>
      <c r="AS3">
        <v>180.10484579041301</v>
      </c>
      <c r="AT3">
        <v>358.37998655071698</v>
      </c>
      <c r="AU3">
        <v>489.09026647178803</v>
      </c>
      <c r="AV3">
        <v>725.830804329118</v>
      </c>
      <c r="AW3">
        <v>1309.1581503805501</v>
      </c>
      <c r="AX3">
        <v>2247.2091363690001</v>
      </c>
      <c r="AY3">
        <v>3331.66351645124</v>
      </c>
      <c r="AZ3">
        <v>4112.0356820710103</v>
      </c>
      <c r="BA3">
        <v>4547.3359674472104</v>
      </c>
      <c r="BB3">
        <v>4598.7859755822001</v>
      </c>
      <c r="BC3">
        <v>4144.9273223361497</v>
      </c>
      <c r="BD3">
        <v>3163.58872403132</v>
      </c>
      <c r="BE3">
        <v>2405.09623146068</v>
      </c>
      <c r="BF3">
        <v>2260.26550927779</v>
      </c>
      <c r="BG3">
        <v>1919.68398162471</v>
      </c>
      <c r="BH3">
        <v>1432.4725933817599</v>
      </c>
      <c r="BI3">
        <v>998.85813759187897</v>
      </c>
      <c r="BJ3">
        <v>767.89215277378003</v>
      </c>
      <c r="BK3">
        <v>0</v>
      </c>
      <c r="BL3">
        <v>6253.2912401973799</v>
      </c>
      <c r="BM3">
        <v>13106.246185395201</v>
      </c>
      <c r="BN3">
        <v>19826.126222512699</v>
      </c>
      <c r="BO3">
        <v>25846.372680499</v>
      </c>
      <c r="BP3">
        <v>30408.102600554899</v>
      </c>
      <c r="BQ3">
        <v>33584.023161997</v>
      </c>
      <c r="BR3">
        <v>35554.185519195002</v>
      </c>
      <c r="BS3">
        <v>36515.853009198901</v>
      </c>
      <c r="BT3">
        <v>36586.957246954102</v>
      </c>
      <c r="BU3">
        <v>35699.572765885903</v>
      </c>
      <c r="BV3">
        <v>33738.144729508698</v>
      </c>
      <c r="BW3">
        <v>30612.295228303501</v>
      </c>
      <c r="BX3">
        <v>26645.814644076399</v>
      </c>
      <c r="BY3">
        <v>22143.178529599601</v>
      </c>
      <c r="BZ3">
        <v>17552.684334296198</v>
      </c>
      <c r="CA3">
        <v>13417.2789485144</v>
      </c>
      <c r="CB3">
        <v>10255.555643379599</v>
      </c>
      <c r="CC3">
        <v>7787.9480509668101</v>
      </c>
      <c r="CD3">
        <v>5435.7019275868397</v>
      </c>
      <c r="CE3">
        <v>3411.8752984084699</v>
      </c>
      <c r="CF3">
        <v>1898.6649982337799</v>
      </c>
      <c r="CG3">
        <v>832.89999758531405</v>
      </c>
      <c r="CH3">
        <v>0</v>
      </c>
      <c r="CI3">
        <v>0.89550598362543299</v>
      </c>
      <c r="CJ3">
        <v>1.01148876744992</v>
      </c>
      <c r="CK3">
        <v>0.38491400487827898</v>
      </c>
      <c r="CL3">
        <v>5.7446336983269002E-2</v>
      </c>
      <c r="CM3">
        <v>0.12730931395249501</v>
      </c>
      <c r="CN3">
        <v>1.73714970699097</v>
      </c>
      <c r="CO3">
        <v>2.8938519345574298</v>
      </c>
      <c r="CP3">
        <v>3.2857295977615202</v>
      </c>
      <c r="CQ3">
        <v>3.6770675268847901</v>
      </c>
      <c r="CR3">
        <v>5.3366328565777703</v>
      </c>
      <c r="CS3">
        <v>16.239998020310601</v>
      </c>
      <c r="CT3">
        <v>28.560388985210899</v>
      </c>
      <c r="CU3">
        <v>16.825977791672798</v>
      </c>
      <c r="CV3">
        <v>21.599764153404799</v>
      </c>
      <c r="CW3">
        <v>33.905123083196401</v>
      </c>
      <c r="CX3">
        <v>23.263816139085801</v>
      </c>
      <c r="CY3">
        <v>20.5198332169299</v>
      </c>
      <c r="CZ3">
        <v>25.946548141529099</v>
      </c>
      <c r="DA3">
        <v>18.481279301265101</v>
      </c>
      <c r="DB3">
        <v>4.8656957548686499</v>
      </c>
      <c r="DC3">
        <v>1.2037446807982299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</row>
    <row r="4" spans="1:134" x14ac:dyDescent="0.25">
      <c r="A4" t="s">
        <v>135</v>
      </c>
      <c r="B4">
        <v>0</v>
      </c>
      <c r="C4">
        <v>35</v>
      </c>
      <c r="D4">
        <v>1</v>
      </c>
      <c r="E4">
        <v>723</v>
      </c>
      <c r="F4" t="s">
        <v>133</v>
      </c>
      <c r="G4">
        <v>1032.030704</v>
      </c>
      <c r="H4">
        <v>542.99013230563901</v>
      </c>
      <c r="I4">
        <v>734.30256084483904</v>
      </c>
      <c r="J4">
        <v>12.194223479327031</v>
      </c>
      <c r="K4">
        <v>13984.883958959999</v>
      </c>
      <c r="L4">
        <v>13</v>
      </c>
      <c r="M4">
        <v>10</v>
      </c>
      <c r="N4">
        <v>0</v>
      </c>
      <c r="O4">
        <v>0</v>
      </c>
      <c r="P4">
        <v>11683.3809092375</v>
      </c>
      <c r="Q4">
        <v>12237.062095901299</v>
      </c>
      <c r="R4">
        <v>11353.804849947501</v>
      </c>
      <c r="S4">
        <v>9889.6211305214692</v>
      </c>
      <c r="T4">
        <v>7630.8345936900996</v>
      </c>
      <c r="U4">
        <v>5234.1290277568896</v>
      </c>
      <c r="V4">
        <v>3716.6117227091099</v>
      </c>
      <c r="W4">
        <v>2689.6744868494102</v>
      </c>
      <c r="X4">
        <v>1841.1792834951</v>
      </c>
      <c r="Y4">
        <v>1446.5178855618899</v>
      </c>
      <c r="Z4">
        <v>1150.1498640464499</v>
      </c>
      <c r="AA4">
        <v>972.00629971423598</v>
      </c>
      <c r="AB4">
        <v>967.48613842050599</v>
      </c>
      <c r="AC4">
        <v>890.95766823852205</v>
      </c>
      <c r="AD4">
        <v>811.54829566097499</v>
      </c>
      <c r="AE4">
        <v>716.21234127082801</v>
      </c>
      <c r="AF4">
        <v>561.44895810686501</v>
      </c>
      <c r="AG4">
        <v>339.416740906786</v>
      </c>
      <c r="AH4">
        <v>419.82403663509803</v>
      </c>
      <c r="AI4">
        <v>360.84307327746598</v>
      </c>
      <c r="AJ4">
        <v>231.621349210869</v>
      </c>
      <c r="AK4">
        <v>77.810041811553205</v>
      </c>
      <c r="AL4">
        <v>0</v>
      </c>
      <c r="AM4">
        <v>0</v>
      </c>
      <c r="AN4">
        <v>0</v>
      </c>
      <c r="AO4">
        <v>33.855145454551497</v>
      </c>
      <c r="AP4">
        <v>76.790686188017006</v>
      </c>
      <c r="AQ4">
        <v>141.55503229706699</v>
      </c>
      <c r="AR4">
        <v>285.15688646616798</v>
      </c>
      <c r="AS4">
        <v>429.095994718604</v>
      </c>
      <c r="AT4">
        <v>853.65722103252199</v>
      </c>
      <c r="AU4">
        <v>1178.77353483409</v>
      </c>
      <c r="AV4">
        <v>1627.4728038746</v>
      </c>
      <c r="AW4">
        <v>2471.40708396338</v>
      </c>
      <c r="AX4">
        <v>3632.9282209329899</v>
      </c>
      <c r="AY4">
        <v>4901.5647109340698</v>
      </c>
      <c r="AZ4">
        <v>5866.61336799939</v>
      </c>
      <c r="BA4">
        <v>6358.5292832718997</v>
      </c>
      <c r="BB4">
        <v>6410.5122857578799</v>
      </c>
      <c r="BC4">
        <v>5768.0168966914098</v>
      </c>
      <c r="BD4">
        <v>4713.7208436048404</v>
      </c>
      <c r="BE4">
        <v>3816.9434603469699</v>
      </c>
      <c r="BF4">
        <v>3742.1284436465198</v>
      </c>
      <c r="BG4">
        <v>3392.3832980755001</v>
      </c>
      <c r="BH4">
        <v>2978.05098092862</v>
      </c>
      <c r="BI4">
        <v>2657.4302796564298</v>
      </c>
      <c r="BJ4">
        <v>2601.6165798503198</v>
      </c>
      <c r="BK4">
        <v>0</v>
      </c>
      <c r="BL4">
        <v>10771.4930292715</v>
      </c>
      <c r="BM4">
        <v>22016.731190500501</v>
      </c>
      <c r="BN4">
        <v>32401.079976716901</v>
      </c>
      <c r="BO4">
        <v>41365.277447812899</v>
      </c>
      <c r="BP4">
        <v>48091.227840354601</v>
      </c>
      <c r="BQ4">
        <v>52451.4109002841</v>
      </c>
      <c r="BR4">
        <v>54952.015354262803</v>
      </c>
      <c r="BS4">
        <v>56153.1951692</v>
      </c>
      <c r="BT4">
        <v>56085.419795295798</v>
      </c>
      <c r="BU4">
        <v>54738.406682799301</v>
      </c>
      <c r="BV4">
        <v>51858.304437724197</v>
      </c>
      <c r="BW4">
        <v>47437.926625262997</v>
      </c>
      <c r="BX4">
        <v>41966.634167635602</v>
      </c>
      <c r="BY4">
        <v>35891.225990516803</v>
      </c>
      <c r="BZ4">
        <v>29686.222587823398</v>
      </c>
      <c r="CA4">
        <v>24090.2116569032</v>
      </c>
      <c r="CB4">
        <v>19495.066766516698</v>
      </c>
      <c r="CC4">
        <v>15667.9156054505</v>
      </c>
      <c r="CD4">
        <v>11996.0446211084</v>
      </c>
      <c r="CE4">
        <v>8649.1498396118404</v>
      </c>
      <c r="CF4">
        <v>5632.5277529310097</v>
      </c>
      <c r="CG4">
        <v>2821.8629858998002</v>
      </c>
      <c r="CH4">
        <v>0</v>
      </c>
      <c r="CI4">
        <v>0.89550598362543399</v>
      </c>
      <c r="CJ4">
        <v>0.84508344077097097</v>
      </c>
      <c r="CK4">
        <v>0.38491400487827898</v>
      </c>
      <c r="CL4">
        <v>5.7446336983269501E-2</v>
      </c>
      <c r="CM4">
        <v>0.12730931395249501</v>
      </c>
      <c r="CN4">
        <v>1.7371497113516701</v>
      </c>
      <c r="CO4">
        <v>2.8938519387580799</v>
      </c>
      <c r="CP4">
        <v>3.2857296018533502</v>
      </c>
      <c r="CQ4">
        <v>3.6960848957458001</v>
      </c>
      <c r="CR4">
        <v>5.9801333051402503</v>
      </c>
      <c r="CS4">
        <v>11.0788421267722</v>
      </c>
      <c r="CT4">
        <v>6.4907217701715103</v>
      </c>
      <c r="CU4">
        <v>11.153012674251</v>
      </c>
      <c r="CV4">
        <v>11.116977176251901</v>
      </c>
      <c r="CW4">
        <v>13.0449269160339</v>
      </c>
      <c r="CX4">
        <v>15.251274169176501</v>
      </c>
      <c r="CY4">
        <v>23.855645400305299</v>
      </c>
      <c r="CZ4">
        <v>21.096015684308401</v>
      </c>
      <c r="DA4">
        <v>17.354521506031102</v>
      </c>
      <c r="DB4">
        <v>5.5615297630413902</v>
      </c>
      <c r="DC4">
        <v>1.2037447574925599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</row>
    <row r="5" spans="1:134" x14ac:dyDescent="0.25">
      <c r="A5" t="s">
        <v>136</v>
      </c>
      <c r="B5">
        <v>0</v>
      </c>
      <c r="C5">
        <v>35</v>
      </c>
      <c r="D5">
        <v>1</v>
      </c>
      <c r="E5">
        <v>1458</v>
      </c>
      <c r="F5" t="s">
        <v>133</v>
      </c>
      <c r="G5">
        <v>5848.3315679999996</v>
      </c>
      <c r="H5">
        <v>571.33813474229896</v>
      </c>
      <c r="I5">
        <v>763.56798884373495</v>
      </c>
      <c r="J5">
        <v>11.232569235565462</v>
      </c>
      <c r="K5">
        <v>14013.2319310446</v>
      </c>
      <c r="L5">
        <v>5</v>
      </c>
      <c r="M5">
        <v>9</v>
      </c>
      <c r="N5">
        <v>0</v>
      </c>
      <c r="O5">
        <v>0</v>
      </c>
      <c r="P5">
        <v>12309.6683848994</v>
      </c>
      <c r="Q5">
        <v>13037.275225162</v>
      </c>
      <c r="R5">
        <v>12270.9852634323</v>
      </c>
      <c r="S5">
        <v>10698.0462667063</v>
      </c>
      <c r="T5">
        <v>8117.7973922661004</v>
      </c>
      <c r="U5">
        <v>5327.10223735209</v>
      </c>
      <c r="V5">
        <v>3690.3279100627301</v>
      </c>
      <c r="W5">
        <v>2464.1039795382699</v>
      </c>
      <c r="X5">
        <v>1615.6580944618299</v>
      </c>
      <c r="Y5">
        <v>1168.15257030722</v>
      </c>
      <c r="Z5">
        <v>986.41888546279404</v>
      </c>
      <c r="AA5">
        <v>875.85525530548296</v>
      </c>
      <c r="AB5">
        <v>846.48900260367395</v>
      </c>
      <c r="AC5">
        <v>768.37290910908996</v>
      </c>
      <c r="AD5">
        <v>674.59920319395599</v>
      </c>
      <c r="AE5">
        <v>585.90596385194397</v>
      </c>
      <c r="AF5">
        <v>459.63658671819201</v>
      </c>
      <c r="AG5">
        <v>237.02371485202499</v>
      </c>
      <c r="AH5">
        <v>291.23873305957397</v>
      </c>
      <c r="AI5">
        <v>240.17207091200001</v>
      </c>
      <c r="AJ5">
        <v>178.493814999237</v>
      </c>
      <c r="AK5">
        <v>68.189381866668697</v>
      </c>
      <c r="AL5">
        <v>0</v>
      </c>
      <c r="AM5">
        <v>0</v>
      </c>
      <c r="AN5">
        <v>0</v>
      </c>
      <c r="AO5">
        <v>28.9030003260632</v>
      </c>
      <c r="AP5">
        <v>61.022418581262798</v>
      </c>
      <c r="AQ5">
        <v>133.3342209306</v>
      </c>
      <c r="AR5">
        <v>255.353744181595</v>
      </c>
      <c r="AS5">
        <v>435.02118420344999</v>
      </c>
      <c r="AT5">
        <v>898.47949606215502</v>
      </c>
      <c r="AU5">
        <v>1275.7304451062701</v>
      </c>
      <c r="AV5">
        <v>1735.5649406423699</v>
      </c>
      <c r="AW5">
        <v>2575.3342862691902</v>
      </c>
      <c r="AX5">
        <v>3875.85588824361</v>
      </c>
      <c r="AY5">
        <v>5325.9833031575599</v>
      </c>
      <c r="AZ5">
        <v>6361.5210581115098</v>
      </c>
      <c r="BA5">
        <v>7075.7890278880404</v>
      </c>
      <c r="BB5">
        <v>6942.1222961250396</v>
      </c>
      <c r="BC5">
        <v>6197.0359346039404</v>
      </c>
      <c r="BD5">
        <v>4943.2847668597497</v>
      </c>
      <c r="BE5">
        <v>3783.8269605861001</v>
      </c>
      <c r="BF5">
        <v>3605.6341793925899</v>
      </c>
      <c r="BG5">
        <v>3145.1778765635299</v>
      </c>
      <c r="BH5">
        <v>2625.9650445105099</v>
      </c>
      <c r="BI5">
        <v>2187.30146204519</v>
      </c>
      <c r="BJ5">
        <v>1905.9139026877001</v>
      </c>
      <c r="BK5">
        <v>0</v>
      </c>
      <c r="BL5">
        <v>11348.898767458</v>
      </c>
      <c r="BM5">
        <v>23337.2648046596</v>
      </c>
      <c r="BN5">
        <v>34584.311243115699</v>
      </c>
      <c r="BO5">
        <v>44302.753033381399</v>
      </c>
      <c r="BP5">
        <v>51509.984980450601</v>
      </c>
      <c r="BQ5">
        <v>55949.457889637903</v>
      </c>
      <c r="BR5">
        <v>58377.213164900299</v>
      </c>
      <c r="BS5">
        <v>59265.2632088385</v>
      </c>
      <c r="BT5">
        <v>58872.325625773301</v>
      </c>
      <c r="BU5">
        <v>57155.9481894278</v>
      </c>
      <c r="BV5">
        <v>53861.400847631499</v>
      </c>
      <c r="BW5">
        <v>48892.027762354199</v>
      </c>
      <c r="BX5">
        <v>42772.376647877303</v>
      </c>
      <c r="BY5">
        <v>35805.970276726803</v>
      </c>
      <c r="BZ5">
        <v>28898.091863106602</v>
      </c>
      <c r="CA5">
        <v>22716.606242092501</v>
      </c>
      <c r="CB5">
        <v>17778.597200365501</v>
      </c>
      <c r="CC5">
        <v>13892.9648494096</v>
      </c>
      <c r="CD5">
        <v>10250.5941745124</v>
      </c>
      <c r="CE5">
        <v>7060.57998166159</v>
      </c>
      <c r="CF5">
        <v>4376.8696232210996</v>
      </c>
      <c r="CG5">
        <v>2067.2638458568299</v>
      </c>
      <c r="CH5">
        <v>0</v>
      </c>
      <c r="CI5">
        <v>0.89550598362543399</v>
      </c>
      <c r="CJ5">
        <v>0.84508344077097097</v>
      </c>
      <c r="CK5">
        <v>0.38491400487827898</v>
      </c>
      <c r="CL5">
        <v>5.7446336983269501E-2</v>
      </c>
      <c r="CM5">
        <v>0.127309314079805</v>
      </c>
      <c r="CN5">
        <v>1.73714970699097</v>
      </c>
      <c r="CO5">
        <v>2.8938519345574298</v>
      </c>
      <c r="CP5">
        <v>3.2857295977615202</v>
      </c>
      <c r="CQ5">
        <v>2.9575412653313098</v>
      </c>
      <c r="CR5">
        <v>5.5264488682423103</v>
      </c>
      <c r="CS5">
        <v>4.8381138086865603</v>
      </c>
      <c r="CT5">
        <v>10.054524688720701</v>
      </c>
      <c r="CU5">
        <v>12.366930955486801</v>
      </c>
      <c r="CV5">
        <v>22.221820058012</v>
      </c>
      <c r="CW5">
        <v>5.5138740167188498</v>
      </c>
      <c r="CX5">
        <v>11.565104659002399</v>
      </c>
      <c r="CY5">
        <v>19.370580162430699</v>
      </c>
      <c r="CZ5">
        <v>18.7980442614843</v>
      </c>
      <c r="DA5">
        <v>16.887091141963602</v>
      </c>
      <c r="DB5">
        <v>3.6252123384203498</v>
      </c>
      <c r="DC5">
        <v>0.76818709401117002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</row>
    <row r="6" spans="1:134" x14ac:dyDescent="0.25">
      <c r="A6" t="s">
        <v>137</v>
      </c>
      <c r="B6">
        <v>0</v>
      </c>
      <c r="C6">
        <v>35</v>
      </c>
      <c r="D6">
        <v>2</v>
      </c>
      <c r="E6">
        <v>133</v>
      </c>
      <c r="F6" t="s">
        <v>133</v>
      </c>
      <c r="G6">
        <v>682.62203780000004</v>
      </c>
      <c r="H6">
        <v>221.44325113709999</v>
      </c>
      <c r="I6">
        <v>468.29015009597703</v>
      </c>
      <c r="J6">
        <v>62.418647702725472</v>
      </c>
      <c r="K6">
        <v>17422.189704940902</v>
      </c>
      <c r="L6">
        <v>89</v>
      </c>
      <c r="M6">
        <v>94</v>
      </c>
      <c r="N6">
        <v>0</v>
      </c>
      <c r="O6">
        <v>0</v>
      </c>
      <c r="P6">
        <v>4446.1219911315602</v>
      </c>
      <c r="Q6">
        <v>5105.2263257268896</v>
      </c>
      <c r="R6">
        <v>5375.7534714092099</v>
      </c>
      <c r="S6">
        <v>5175.8408951492102</v>
      </c>
      <c r="T6">
        <v>4406.2662234903</v>
      </c>
      <c r="U6">
        <v>3483.1105015418402</v>
      </c>
      <c r="V6">
        <v>2602.9462006277599</v>
      </c>
      <c r="W6">
        <v>1806.2592194035899</v>
      </c>
      <c r="X6">
        <v>1165.1887265032401</v>
      </c>
      <c r="Y6">
        <v>845.87374418506499</v>
      </c>
      <c r="Z6">
        <v>691.388188071429</v>
      </c>
      <c r="AA6">
        <v>617.26407482224795</v>
      </c>
      <c r="AB6">
        <v>607.46377361563805</v>
      </c>
      <c r="AC6">
        <v>560.01777110479202</v>
      </c>
      <c r="AD6">
        <v>519.13077879847197</v>
      </c>
      <c r="AE6">
        <v>484.70074286028103</v>
      </c>
      <c r="AF6">
        <v>386.82211441773597</v>
      </c>
      <c r="AG6">
        <v>213.19629875163901</v>
      </c>
      <c r="AH6">
        <v>175.31685549487901</v>
      </c>
      <c r="AI6">
        <v>111.44974250374101</v>
      </c>
      <c r="AJ6">
        <v>79.033785463493601</v>
      </c>
      <c r="AK6">
        <v>34.101890238398099</v>
      </c>
      <c r="AL6">
        <v>0</v>
      </c>
      <c r="AM6">
        <v>0</v>
      </c>
      <c r="AN6">
        <v>0</v>
      </c>
      <c r="AO6">
        <v>10.780684685836899</v>
      </c>
      <c r="AP6">
        <v>36.531272368559598</v>
      </c>
      <c r="AQ6">
        <v>53.204156196504201</v>
      </c>
      <c r="AR6">
        <v>123.866003059254</v>
      </c>
      <c r="AS6">
        <v>200.81021213026301</v>
      </c>
      <c r="AT6">
        <v>378.11111197541697</v>
      </c>
      <c r="AU6">
        <v>476.29397145248402</v>
      </c>
      <c r="AV6">
        <v>581.90466507765404</v>
      </c>
      <c r="AW6">
        <v>793.00751125803697</v>
      </c>
      <c r="AX6">
        <v>1335.5927418271101</v>
      </c>
      <c r="AY6">
        <v>2081.6828034422601</v>
      </c>
      <c r="AZ6">
        <v>2796.04228389428</v>
      </c>
      <c r="BA6">
        <v>3161.59336768822</v>
      </c>
      <c r="BB6">
        <v>3339.1122887514098</v>
      </c>
      <c r="BC6">
        <v>3061.7142207741899</v>
      </c>
      <c r="BD6">
        <v>2631.3132177924499</v>
      </c>
      <c r="BE6">
        <v>2284.63244026852</v>
      </c>
      <c r="BF6">
        <v>2434.3330354927898</v>
      </c>
      <c r="BG6">
        <v>2316.4070800938398</v>
      </c>
      <c r="BH6">
        <v>1985.2718232258001</v>
      </c>
      <c r="BI6">
        <v>1611.2790420526101</v>
      </c>
      <c r="BJ6">
        <v>1364.7995634571901</v>
      </c>
      <c r="BK6">
        <v>0</v>
      </c>
      <c r="BL6">
        <v>4099.1021697237402</v>
      </c>
      <c r="BM6">
        <v>8794.1722300190104</v>
      </c>
      <c r="BN6">
        <v>13710.7242237173</v>
      </c>
      <c r="BO6">
        <v>18424.882448918899</v>
      </c>
      <c r="BP6">
        <v>22352.887402051001</v>
      </c>
      <c r="BQ6">
        <v>25346.330822390399</v>
      </c>
      <c r="BR6">
        <v>27335.996011290801</v>
      </c>
      <c r="BS6">
        <v>28484.6608610447</v>
      </c>
      <c r="BT6">
        <v>28927.739336900799</v>
      </c>
      <c r="BU6">
        <v>28847.451075334899</v>
      </c>
      <c r="BV6">
        <v>28036.215705064202</v>
      </c>
      <c r="BW6">
        <v>26347.389413111701</v>
      </c>
      <c r="BX6">
        <v>23874.6923514431</v>
      </c>
      <c r="BY6">
        <v>20961.754716002099</v>
      </c>
      <c r="BZ6">
        <v>17818.574085439399</v>
      </c>
      <c r="CA6">
        <v>14944.532583538799</v>
      </c>
      <c r="CB6">
        <v>12447.089564382</v>
      </c>
      <c r="CC6">
        <v>10165.6021366404</v>
      </c>
      <c r="CD6">
        <v>7686.8178799215002</v>
      </c>
      <c r="CE6">
        <v>5277.0606126348503</v>
      </c>
      <c r="CF6">
        <v>3196.5858000514299</v>
      </c>
      <c r="CG6">
        <v>1480.34010896165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3.2690425025537402</v>
      </c>
      <c r="CS6">
        <v>37.639273402054599</v>
      </c>
      <c r="CT6">
        <v>79.206291982449699</v>
      </c>
      <c r="CU6">
        <v>108.779213488895</v>
      </c>
      <c r="CV6">
        <v>105.753721185842</v>
      </c>
      <c r="CW6">
        <v>127.084659911909</v>
      </c>
      <c r="CX6">
        <v>116.346287655769</v>
      </c>
      <c r="CY6">
        <v>125.37366842410999</v>
      </c>
      <c r="CZ6">
        <v>71.752495937800603</v>
      </c>
      <c r="DA6">
        <v>21.0487960560374</v>
      </c>
      <c r="DB6">
        <v>5.4462463731563204</v>
      </c>
      <c r="DC6">
        <v>2.5023912894380298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</row>
    <row r="7" spans="1:134" x14ac:dyDescent="0.25">
      <c r="A7" t="s">
        <v>138</v>
      </c>
      <c r="B7">
        <v>0</v>
      </c>
      <c r="C7">
        <v>35</v>
      </c>
      <c r="D7">
        <v>2</v>
      </c>
      <c r="E7">
        <v>281</v>
      </c>
      <c r="F7" t="s">
        <v>133</v>
      </c>
      <c r="G7">
        <v>5706.2371990000001</v>
      </c>
      <c r="H7">
        <v>429.24375062789898</v>
      </c>
      <c r="I7">
        <v>624.03512665569303</v>
      </c>
      <c r="J7">
        <v>13.177963582394433</v>
      </c>
      <c r="K7">
        <v>12484.5678756736</v>
      </c>
      <c r="L7">
        <v>4</v>
      </c>
      <c r="M7">
        <v>17</v>
      </c>
      <c r="N7">
        <v>0</v>
      </c>
      <c r="O7">
        <v>0</v>
      </c>
      <c r="P7">
        <v>9472.9954538204802</v>
      </c>
      <c r="Q7">
        <v>10106.307221068701</v>
      </c>
      <c r="R7">
        <v>9734.8573275609797</v>
      </c>
      <c r="S7">
        <v>8704.0583505676896</v>
      </c>
      <c r="T7">
        <v>6803.7236166244602</v>
      </c>
      <c r="U7">
        <v>4653.0046040608604</v>
      </c>
      <c r="V7">
        <v>3232.4575996827102</v>
      </c>
      <c r="W7">
        <v>2190.38448614442</v>
      </c>
      <c r="X7">
        <v>1392.20133354616</v>
      </c>
      <c r="Y7">
        <v>1035.89048977943</v>
      </c>
      <c r="Z7">
        <v>905.93234286541394</v>
      </c>
      <c r="AA7">
        <v>831.81431126402299</v>
      </c>
      <c r="AB7">
        <v>773.40274867167398</v>
      </c>
      <c r="AC7">
        <v>719.28328481048698</v>
      </c>
      <c r="AD7">
        <v>661.71218854934295</v>
      </c>
      <c r="AE7">
        <v>582.863043208156</v>
      </c>
      <c r="AF7">
        <v>453.39128011330803</v>
      </c>
      <c r="AG7">
        <v>268.46886795016599</v>
      </c>
      <c r="AH7">
        <v>279.91340524942899</v>
      </c>
      <c r="AI7">
        <v>260.435506424388</v>
      </c>
      <c r="AJ7">
        <v>203.286311421943</v>
      </c>
      <c r="AK7">
        <v>90.867765429885097</v>
      </c>
      <c r="AL7">
        <v>0</v>
      </c>
      <c r="AM7">
        <v>0</v>
      </c>
      <c r="AN7">
        <v>0</v>
      </c>
      <c r="AO7">
        <v>26.330978585833702</v>
      </c>
      <c r="AP7">
        <v>74.854822145878302</v>
      </c>
      <c r="AQ7">
        <v>107.417964281708</v>
      </c>
      <c r="AR7">
        <v>230.72549284963401</v>
      </c>
      <c r="AS7">
        <v>367.234891830317</v>
      </c>
      <c r="AT7">
        <v>708.79174231883098</v>
      </c>
      <c r="AU7">
        <v>935.43053438832203</v>
      </c>
      <c r="AV7">
        <v>1359.7184769284299</v>
      </c>
      <c r="AW7">
        <v>1976.92078361635</v>
      </c>
      <c r="AX7">
        <v>3042.2561743697102</v>
      </c>
      <c r="AY7">
        <v>4242.3056434231003</v>
      </c>
      <c r="AZ7">
        <v>5142.5564447875604</v>
      </c>
      <c r="BA7">
        <v>5648.2028741511103</v>
      </c>
      <c r="BB7">
        <v>5678.7855222501203</v>
      </c>
      <c r="BC7">
        <v>5067.3594846549504</v>
      </c>
      <c r="BD7">
        <v>4025.4818129595301</v>
      </c>
      <c r="BE7">
        <v>3168.8888760632599</v>
      </c>
      <c r="BF7">
        <v>3129.31443737568</v>
      </c>
      <c r="BG7">
        <v>2786.89956623746</v>
      </c>
      <c r="BH7">
        <v>2365.3600902016001</v>
      </c>
      <c r="BI7">
        <v>1967.07417556525</v>
      </c>
      <c r="BJ7">
        <v>1801.2336479379401</v>
      </c>
      <c r="BK7">
        <v>0</v>
      </c>
      <c r="BL7">
        <v>8733.6281586497898</v>
      </c>
      <c r="BM7">
        <v>18022.578007198201</v>
      </c>
      <c r="BN7">
        <v>26916.43787464</v>
      </c>
      <c r="BO7">
        <v>34824.6327682704</v>
      </c>
      <c r="BP7">
        <v>40847.067615883403</v>
      </c>
      <c r="BQ7">
        <v>44738.581123791802</v>
      </c>
      <c r="BR7">
        <v>46949.949114832903</v>
      </c>
      <c r="BS7">
        <v>47954.752328843999</v>
      </c>
      <c r="BT7">
        <v>47763.463478055397</v>
      </c>
      <c r="BU7">
        <v>46574.220721923099</v>
      </c>
      <c r="BV7">
        <v>44109.639009992403</v>
      </c>
      <c r="BW7">
        <v>40275.081498580199</v>
      </c>
      <c r="BX7">
        <v>35410.207646000701</v>
      </c>
      <c r="BY7">
        <v>29946.985151953399</v>
      </c>
      <c r="BZ7">
        <v>24397.5132864847</v>
      </c>
      <c r="CA7">
        <v>19438.534300696101</v>
      </c>
      <c r="CB7">
        <v>15490.269273809299</v>
      </c>
      <c r="CC7">
        <v>12300.624999088201</v>
      </c>
      <c r="CD7">
        <v>9164.4567280281808</v>
      </c>
      <c r="CE7">
        <v>6381.7336728768296</v>
      </c>
      <c r="CF7">
        <v>4003.5478797942401</v>
      </c>
      <c r="CG7">
        <v>1953.72162041102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7.0278804306266602</v>
      </c>
      <c r="CT7">
        <v>13.188824835696099</v>
      </c>
      <c r="CU7">
        <v>18.342217207608002</v>
      </c>
      <c r="CV7">
        <v>21.240970813050399</v>
      </c>
      <c r="CW7">
        <v>36.090945456783601</v>
      </c>
      <c r="CX7">
        <v>12.470216099932401</v>
      </c>
      <c r="CY7">
        <v>18.974112005756599</v>
      </c>
      <c r="CZ7">
        <v>23.1158946650425</v>
      </c>
      <c r="DA7">
        <v>14.666340432197</v>
      </c>
      <c r="DB7">
        <v>4.1035045369620899</v>
      </c>
      <c r="DC7">
        <v>0.56402512508241698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</row>
    <row r="8" spans="1:134" x14ac:dyDescent="0.25">
      <c r="A8" t="s">
        <v>139</v>
      </c>
      <c r="B8">
        <v>0</v>
      </c>
      <c r="C8">
        <v>35</v>
      </c>
      <c r="D8">
        <v>2</v>
      </c>
      <c r="E8">
        <v>723</v>
      </c>
      <c r="F8" t="s">
        <v>133</v>
      </c>
      <c r="G8">
        <v>8937.6874919999991</v>
      </c>
      <c r="H8">
        <v>494.37355381816002</v>
      </c>
      <c r="I8">
        <v>683.88159183947198</v>
      </c>
      <c r="J8">
        <v>8.656499397676388</v>
      </c>
      <c r="K8">
        <v>10931.610641253101</v>
      </c>
      <c r="L8">
        <v>1</v>
      </c>
      <c r="M8">
        <v>14</v>
      </c>
      <c r="N8">
        <v>0</v>
      </c>
      <c r="O8">
        <v>0</v>
      </c>
      <c r="P8">
        <v>11524.7110484328</v>
      </c>
      <c r="Q8">
        <v>11949.0185708629</v>
      </c>
      <c r="R8">
        <v>11060.5557091912</v>
      </c>
      <c r="S8">
        <v>9364.5163034875695</v>
      </c>
      <c r="T8">
        <v>6845.25334589865</v>
      </c>
      <c r="U8">
        <v>4288.7617200533696</v>
      </c>
      <c r="V8">
        <v>2778.00279973743</v>
      </c>
      <c r="W8">
        <v>1765.22581900613</v>
      </c>
      <c r="X8">
        <v>1089.71637278802</v>
      </c>
      <c r="Y8">
        <v>708.86592276310796</v>
      </c>
      <c r="Z8">
        <v>620.64849063276995</v>
      </c>
      <c r="AA8">
        <v>543.02998822119503</v>
      </c>
      <c r="AB8">
        <v>501.175886881336</v>
      </c>
      <c r="AC8">
        <v>463.11671059975299</v>
      </c>
      <c r="AD8">
        <v>378.497051350655</v>
      </c>
      <c r="AE8">
        <v>280.871899321981</v>
      </c>
      <c r="AF8">
        <v>227.58849512699399</v>
      </c>
      <c r="AG8">
        <v>154.630309543929</v>
      </c>
      <c r="AH8">
        <v>211.898517924289</v>
      </c>
      <c r="AI8">
        <v>204.716877476452</v>
      </c>
      <c r="AJ8">
        <v>162.06139074149701</v>
      </c>
      <c r="AK8">
        <v>65.762602945651395</v>
      </c>
      <c r="AL8">
        <v>0</v>
      </c>
      <c r="AM8">
        <v>0</v>
      </c>
      <c r="AN8">
        <v>0</v>
      </c>
      <c r="AO8">
        <v>22.262983512188299</v>
      </c>
      <c r="AP8">
        <v>58.5917305317641</v>
      </c>
      <c r="AQ8">
        <v>99.4904375007402</v>
      </c>
      <c r="AR8">
        <v>234.24277283738601</v>
      </c>
      <c r="AS8">
        <v>386.826352720969</v>
      </c>
      <c r="AT8">
        <v>718.449257781965</v>
      </c>
      <c r="AU8">
        <v>987.30410461132101</v>
      </c>
      <c r="AV8">
        <v>1532.00665035824</v>
      </c>
      <c r="AW8">
        <v>2350.8944209177498</v>
      </c>
      <c r="AX8">
        <v>3580.3205289124498</v>
      </c>
      <c r="AY8">
        <v>4969.3485488265396</v>
      </c>
      <c r="AZ8">
        <v>6057.71173248369</v>
      </c>
      <c r="BA8">
        <v>6535.9556855581804</v>
      </c>
      <c r="BB8">
        <v>6397.09240433798</v>
      </c>
      <c r="BC8">
        <v>5578.0589422749999</v>
      </c>
      <c r="BD8">
        <v>4100.2608674815201</v>
      </c>
      <c r="BE8">
        <v>2751.5871816849699</v>
      </c>
      <c r="BF8">
        <v>2364.0024791159099</v>
      </c>
      <c r="BG8">
        <v>1977.1756381869</v>
      </c>
      <c r="BH8">
        <v>1671.8067022668599</v>
      </c>
      <c r="BI8">
        <v>1517.9909608830999</v>
      </c>
      <c r="BJ8">
        <v>1518.41719149396</v>
      </c>
      <c r="BK8">
        <v>0</v>
      </c>
      <c r="BL8">
        <v>10625.207351102599</v>
      </c>
      <c r="BM8">
        <v>21617.457310039201</v>
      </c>
      <c r="BN8">
        <v>31751.184685032898</v>
      </c>
      <c r="BO8">
        <v>40276.887439890801</v>
      </c>
      <c r="BP8">
        <v>46333.795577221703</v>
      </c>
      <c r="BQ8">
        <v>49868.245332848601</v>
      </c>
      <c r="BR8">
        <v>51650.1536243144</v>
      </c>
      <c r="BS8">
        <v>52206.716747157501</v>
      </c>
      <c r="BT8">
        <v>51549.678223985502</v>
      </c>
      <c r="BU8">
        <v>49653.301850540702</v>
      </c>
      <c r="BV8">
        <v>46342.087142974502</v>
      </c>
      <c r="BW8">
        <v>41452.692370669203</v>
      </c>
      <c r="BX8">
        <v>35344.2088986546</v>
      </c>
      <c r="BY8">
        <v>28681.905869262999</v>
      </c>
      <c r="BZ8">
        <v>22092.206847169</v>
      </c>
      <c r="CA8">
        <v>16300.873119419501</v>
      </c>
      <c r="CB8">
        <v>12063.3195511345</v>
      </c>
      <c r="CC8">
        <v>9221.3512381516703</v>
      </c>
      <c r="CD8">
        <v>6852.57801192642</v>
      </c>
      <c r="CE8">
        <v>4896.7583140051402</v>
      </c>
      <c r="CF8">
        <v>3232.8331026218302</v>
      </c>
      <c r="CG8">
        <v>1646.9626243223199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1.7558740095743799</v>
      </c>
      <c r="CS8">
        <v>4.8434392792033503</v>
      </c>
      <c r="CT8">
        <v>19.336339038036702</v>
      </c>
      <c r="CU8">
        <v>10.540534002551199</v>
      </c>
      <c r="CV8">
        <v>3.5307475328201998</v>
      </c>
      <c r="CW8">
        <v>6.1002310851173096</v>
      </c>
      <c r="CX8">
        <v>21.489888404156499</v>
      </c>
      <c r="CY8">
        <v>10.5107260231613</v>
      </c>
      <c r="CZ8">
        <v>17.406528274631899</v>
      </c>
      <c r="DA8">
        <v>13.546133667142501</v>
      </c>
      <c r="DB8">
        <v>2.2911372234153302</v>
      </c>
      <c r="DC8">
        <v>0.17879176483338999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</row>
    <row r="9" spans="1:134" x14ac:dyDescent="0.25">
      <c r="A9" t="s">
        <v>140</v>
      </c>
      <c r="B9">
        <v>0</v>
      </c>
      <c r="C9">
        <v>35</v>
      </c>
      <c r="D9">
        <v>2</v>
      </c>
      <c r="E9">
        <v>1458</v>
      </c>
      <c r="F9" t="s">
        <v>133</v>
      </c>
      <c r="G9">
        <v>13896.40941</v>
      </c>
      <c r="H9">
        <v>454.51558738301998</v>
      </c>
      <c r="I9">
        <v>648.18285033872098</v>
      </c>
      <c r="J9">
        <v>11.210820402921591</v>
      </c>
      <c r="K9">
        <v>11882.076252692999</v>
      </c>
      <c r="L9">
        <v>0</v>
      </c>
      <c r="M9">
        <v>15</v>
      </c>
      <c r="N9">
        <v>0</v>
      </c>
      <c r="O9">
        <v>0</v>
      </c>
      <c r="P9">
        <v>10321.397106803801</v>
      </c>
      <c r="Q9">
        <v>10879.242046519499</v>
      </c>
      <c r="R9">
        <v>10242.100937535301</v>
      </c>
      <c r="S9">
        <v>8920.0575052805598</v>
      </c>
      <c r="T9">
        <v>6647.9135324957197</v>
      </c>
      <c r="U9">
        <v>4154.9085926806301</v>
      </c>
      <c r="V9">
        <v>2607.3512019954301</v>
      </c>
      <c r="W9">
        <v>1604.0522126681601</v>
      </c>
      <c r="X9">
        <v>916.52239421644401</v>
      </c>
      <c r="Y9">
        <v>600.10937422414395</v>
      </c>
      <c r="Z9">
        <v>496.70243130848502</v>
      </c>
      <c r="AA9">
        <v>460.97330076781702</v>
      </c>
      <c r="AB9">
        <v>444.04613287196099</v>
      </c>
      <c r="AC9">
        <v>414.26228301427602</v>
      </c>
      <c r="AD9">
        <v>354.65835326426298</v>
      </c>
      <c r="AE9">
        <v>258.31666590273301</v>
      </c>
      <c r="AF9">
        <v>195.689802385484</v>
      </c>
      <c r="AG9">
        <v>120.188745669661</v>
      </c>
      <c r="AH9">
        <v>178.393442232665</v>
      </c>
      <c r="AI9">
        <v>195.983230231325</v>
      </c>
      <c r="AJ9">
        <v>145.39680607536599</v>
      </c>
      <c r="AK9">
        <v>69.869540081628401</v>
      </c>
      <c r="AL9">
        <v>0</v>
      </c>
      <c r="AM9">
        <v>0</v>
      </c>
      <c r="AN9">
        <v>0</v>
      </c>
      <c r="AO9">
        <v>16.7105031181257</v>
      </c>
      <c r="AP9">
        <v>52.484878595615001</v>
      </c>
      <c r="AQ9">
        <v>78.434897349248601</v>
      </c>
      <c r="AR9">
        <v>185.644284873944</v>
      </c>
      <c r="AS9">
        <v>341.27051219059803</v>
      </c>
      <c r="AT9">
        <v>683.65732272484001</v>
      </c>
      <c r="AU9">
        <v>897.26454804259799</v>
      </c>
      <c r="AV9">
        <v>1366.8575889200199</v>
      </c>
      <c r="AW9">
        <v>2116.9867657295299</v>
      </c>
      <c r="AX9">
        <v>3334.3290607782001</v>
      </c>
      <c r="AY9">
        <v>4596.1033429402296</v>
      </c>
      <c r="AZ9">
        <v>5644.0793025862204</v>
      </c>
      <c r="BA9">
        <v>6079.3883527833104</v>
      </c>
      <c r="BB9">
        <v>6038.9080421200097</v>
      </c>
      <c r="BC9">
        <v>5302.0509633018901</v>
      </c>
      <c r="BD9">
        <v>3907.7495967919899</v>
      </c>
      <c r="BE9">
        <v>2650.9785674621498</v>
      </c>
      <c r="BF9">
        <v>2240.9284474543902</v>
      </c>
      <c r="BG9">
        <v>1813.02002335166</v>
      </c>
      <c r="BH9">
        <v>1425.0549940480601</v>
      </c>
      <c r="BI9">
        <v>1243.3281244427601</v>
      </c>
      <c r="BJ9">
        <v>1178.19145274433</v>
      </c>
      <c r="BK9">
        <v>0</v>
      </c>
      <c r="BL9">
        <v>9515.8120626178206</v>
      </c>
      <c r="BM9">
        <v>19527.804094546598</v>
      </c>
      <c r="BN9">
        <v>28913.5809356844</v>
      </c>
      <c r="BO9">
        <v>37052.352951485504</v>
      </c>
      <c r="BP9">
        <v>42980.036363250001</v>
      </c>
      <c r="BQ9">
        <v>46440.4927130789</v>
      </c>
      <c r="BR9">
        <v>48102.806097980203</v>
      </c>
      <c r="BS9">
        <v>48608.437296534699</v>
      </c>
      <c r="BT9">
        <v>47970.852756127599</v>
      </c>
      <c r="BU9">
        <v>46227.917979799597</v>
      </c>
      <c r="BV9">
        <v>43069.247698456602</v>
      </c>
      <c r="BW9">
        <v>38509.043982293901</v>
      </c>
      <c r="BX9">
        <v>32796.539258921403</v>
      </c>
      <c r="BY9">
        <v>26584.414080618601</v>
      </c>
      <c r="BZ9">
        <v>20361.244332630999</v>
      </c>
      <c r="CA9">
        <v>14848.489937234801</v>
      </c>
      <c r="CB9">
        <v>10790.3361664973</v>
      </c>
      <c r="CC9">
        <v>8025.7403436325403</v>
      </c>
      <c r="CD9">
        <v>5759.5702867564896</v>
      </c>
      <c r="CE9">
        <v>3973.7512247384102</v>
      </c>
      <c r="CF9">
        <v>2562.1031952635799</v>
      </c>
      <c r="CG9">
        <v>1277.9342184981001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3.94881558810081</v>
      </c>
      <c r="CS9">
        <v>10.424868787126</v>
      </c>
      <c r="CT9">
        <v>12.8718790043048</v>
      </c>
      <c r="CU9">
        <v>17.562204868001601</v>
      </c>
      <c r="CV9">
        <v>6.4365228330099802</v>
      </c>
      <c r="CW9">
        <v>14.455448939239</v>
      </c>
      <c r="CX9">
        <v>27.129012442402001</v>
      </c>
      <c r="CY9">
        <v>14.7483499348271</v>
      </c>
      <c r="CZ9">
        <v>14.910451320961901</v>
      </c>
      <c r="DA9">
        <v>16.968398741690901</v>
      </c>
      <c r="DB9">
        <v>2.6636157749590001</v>
      </c>
      <c r="DC9">
        <v>2.32068336319103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</row>
    <row r="10" spans="1:134" x14ac:dyDescent="0.25">
      <c r="A10" t="s">
        <v>141</v>
      </c>
      <c r="B10">
        <v>0</v>
      </c>
      <c r="C10">
        <v>35</v>
      </c>
      <c r="D10">
        <v>3</v>
      </c>
      <c r="E10">
        <v>133</v>
      </c>
      <c r="F10" t="s">
        <v>133</v>
      </c>
      <c r="G10">
        <v>943.89284789999999</v>
      </c>
      <c r="H10">
        <v>430.39690965615898</v>
      </c>
      <c r="I10">
        <v>630.67586448270902</v>
      </c>
      <c r="J10">
        <v>18.300144158843203</v>
      </c>
      <c r="K10">
        <v>14348.2114740414</v>
      </c>
      <c r="L10">
        <v>19</v>
      </c>
      <c r="M10">
        <v>18</v>
      </c>
      <c r="N10">
        <v>0</v>
      </c>
      <c r="O10">
        <v>0</v>
      </c>
      <c r="P10">
        <v>9560.1214992054192</v>
      </c>
      <c r="Q10">
        <v>10300.575158829201</v>
      </c>
      <c r="R10">
        <v>10214.3581364162</v>
      </c>
      <c r="S10">
        <v>9376.7126440082993</v>
      </c>
      <c r="T10">
        <v>7619.2116771792598</v>
      </c>
      <c r="U10">
        <v>5400.2742859738</v>
      </c>
      <c r="V10">
        <v>4080.66293556147</v>
      </c>
      <c r="W10">
        <v>2950.2612371621599</v>
      </c>
      <c r="X10">
        <v>1977.6077073824399</v>
      </c>
      <c r="Y10">
        <v>1538.1132878559999</v>
      </c>
      <c r="Z10">
        <v>1290.13867961305</v>
      </c>
      <c r="AA10">
        <v>1143.94420376828</v>
      </c>
      <c r="AB10">
        <v>1115.2901430700299</v>
      </c>
      <c r="AC10">
        <v>1036.0221005603501</v>
      </c>
      <c r="AD10">
        <v>984.35559684996804</v>
      </c>
      <c r="AE10">
        <v>846.54641891704102</v>
      </c>
      <c r="AF10">
        <v>649.65808592425606</v>
      </c>
      <c r="AG10">
        <v>386.81061917313298</v>
      </c>
      <c r="AH10">
        <v>437.89273046734502</v>
      </c>
      <c r="AI10">
        <v>370.01043437861603</v>
      </c>
      <c r="AJ10">
        <v>248.30615676366</v>
      </c>
      <c r="AK10">
        <v>99.062282774901405</v>
      </c>
      <c r="AL10">
        <v>0</v>
      </c>
      <c r="AM10">
        <v>0</v>
      </c>
      <c r="AN10">
        <v>0</v>
      </c>
      <c r="AO10">
        <v>32.981840239645301</v>
      </c>
      <c r="AP10">
        <v>77.295608129839493</v>
      </c>
      <c r="AQ10">
        <v>134.69353740245899</v>
      </c>
      <c r="AR10">
        <v>277.26607112163202</v>
      </c>
      <c r="AS10">
        <v>420.37083075420401</v>
      </c>
      <c r="AT10">
        <v>840.40685752290506</v>
      </c>
      <c r="AU10">
        <v>1179.5259550104399</v>
      </c>
      <c r="AV10">
        <v>1528.40616207372</v>
      </c>
      <c r="AW10">
        <v>2091.3255598927799</v>
      </c>
      <c r="AX10">
        <v>3053.4377321960301</v>
      </c>
      <c r="AY10">
        <v>4172.9032920402396</v>
      </c>
      <c r="AZ10">
        <v>5015.55692640898</v>
      </c>
      <c r="BA10">
        <v>5567.8374475056298</v>
      </c>
      <c r="BB10">
        <v>5763.51192107111</v>
      </c>
      <c r="BC10">
        <v>5358.8089117418604</v>
      </c>
      <c r="BD10">
        <v>4596.6703753423099</v>
      </c>
      <c r="BE10">
        <v>3911.7956040251702</v>
      </c>
      <c r="BF10">
        <v>4120.3538706219297</v>
      </c>
      <c r="BG10">
        <v>3840.8889969212801</v>
      </c>
      <c r="BH10">
        <v>3358.3841475828399</v>
      </c>
      <c r="BI10">
        <v>2869.7144802745202</v>
      </c>
      <c r="BJ10">
        <v>2669.3223370696501</v>
      </c>
      <c r="BK10">
        <v>0</v>
      </c>
      <c r="BL10">
        <v>8813.9540161924306</v>
      </c>
      <c r="BM10">
        <v>18274.795282855899</v>
      </c>
      <c r="BN10">
        <v>27608.083504151102</v>
      </c>
      <c r="BO10">
        <v>36106.847368137998</v>
      </c>
      <c r="BP10">
        <v>42830.640845000104</v>
      </c>
      <c r="BQ10">
        <v>47353.4653404446</v>
      </c>
      <c r="BR10">
        <v>50204.078916527797</v>
      </c>
      <c r="BS10">
        <v>51644.690567713798</v>
      </c>
      <c r="BT10">
        <v>51810.148757162402</v>
      </c>
      <c r="BU10">
        <v>50959.8403088747</v>
      </c>
      <c r="BV10">
        <v>48837.349468333698</v>
      </c>
      <c r="BW10">
        <v>45365.837893606396</v>
      </c>
      <c r="BX10">
        <v>40953.918106860503</v>
      </c>
      <c r="BY10">
        <v>35869.881928303599</v>
      </c>
      <c r="BZ10">
        <v>30525.9720275459</v>
      </c>
      <c r="CA10">
        <v>25493.9731173808</v>
      </c>
      <c r="CB10">
        <v>21107.112302934402</v>
      </c>
      <c r="CC10">
        <v>17220.773837065299</v>
      </c>
      <c r="CD10">
        <v>13155.3162316091</v>
      </c>
      <c r="CE10">
        <v>9330.3982199382008</v>
      </c>
      <c r="CF10">
        <v>5916.6274624964099</v>
      </c>
      <c r="CG10">
        <v>2895.3005445736198</v>
      </c>
      <c r="CH10">
        <v>0</v>
      </c>
      <c r="CI10">
        <v>0.89550597801144205</v>
      </c>
      <c r="CJ10">
        <v>0.84508343508152295</v>
      </c>
      <c r="CK10">
        <v>0.38491399971634999</v>
      </c>
      <c r="CL10">
        <v>5.7446332420948702E-2</v>
      </c>
      <c r="CM10">
        <v>0.12730931004762799</v>
      </c>
      <c r="CN10">
        <v>1.73714970699097</v>
      </c>
      <c r="CO10">
        <v>2.8938519345574298</v>
      </c>
      <c r="CP10">
        <v>3.2857295977615202</v>
      </c>
      <c r="CQ10">
        <v>2.9575412653313098</v>
      </c>
      <c r="CR10">
        <v>5.8175984055428103</v>
      </c>
      <c r="CS10">
        <v>13.3567011913704</v>
      </c>
      <c r="CT10">
        <v>33.362677138796997</v>
      </c>
      <c r="CU10">
        <v>24.421393705385601</v>
      </c>
      <c r="CV10">
        <v>20.9564938836732</v>
      </c>
      <c r="CW10">
        <v>20.939212624086601</v>
      </c>
      <c r="CX10">
        <v>20.878188433560702</v>
      </c>
      <c r="CY10">
        <v>25.0426073275774</v>
      </c>
      <c r="CZ10">
        <v>28.1832348236386</v>
      </c>
      <c r="DA10">
        <v>22.061414458787102</v>
      </c>
      <c r="DB10">
        <v>5.2781859666217397</v>
      </c>
      <c r="DC10">
        <v>2.2968856100740198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</row>
    <row r="11" spans="1:134" x14ac:dyDescent="0.25">
      <c r="A11" t="s">
        <v>142</v>
      </c>
      <c r="B11">
        <v>0</v>
      </c>
      <c r="C11">
        <v>35</v>
      </c>
      <c r="D11">
        <v>3</v>
      </c>
      <c r="E11">
        <v>281</v>
      </c>
      <c r="F11" t="s">
        <v>133</v>
      </c>
      <c r="G11">
        <v>5900.346869</v>
      </c>
      <c r="H11">
        <v>476.94357376884</v>
      </c>
      <c r="I11">
        <v>672.44355046877502</v>
      </c>
      <c r="J11">
        <v>14.314726332470448</v>
      </c>
      <c r="K11">
        <v>13918.837358491999</v>
      </c>
      <c r="L11">
        <v>4</v>
      </c>
      <c r="M11">
        <v>15</v>
      </c>
      <c r="N11">
        <v>0</v>
      </c>
      <c r="O11">
        <v>0</v>
      </c>
      <c r="P11">
        <v>10471.6211670271</v>
      </c>
      <c r="Q11">
        <v>11138.508124463</v>
      </c>
      <c r="R11">
        <v>10785.571929833501</v>
      </c>
      <c r="S11">
        <v>9620.7738837948491</v>
      </c>
      <c r="T11">
        <v>7484.9994139965802</v>
      </c>
      <c r="U11">
        <v>5186.3066757215502</v>
      </c>
      <c r="V11">
        <v>3626.4216819216999</v>
      </c>
      <c r="W11">
        <v>2552.8960622048498</v>
      </c>
      <c r="X11">
        <v>1718.2076519868699</v>
      </c>
      <c r="Y11">
        <v>1284.7321042869401</v>
      </c>
      <c r="Z11">
        <v>1127.0720414914099</v>
      </c>
      <c r="AA11">
        <v>989.26002171922096</v>
      </c>
      <c r="AB11">
        <v>971.838002234398</v>
      </c>
      <c r="AC11">
        <v>906.97741617505596</v>
      </c>
      <c r="AD11">
        <v>850.17517283455504</v>
      </c>
      <c r="AE11">
        <v>722.69720738528702</v>
      </c>
      <c r="AF11">
        <v>570.18265983968899</v>
      </c>
      <c r="AG11">
        <v>342.929719574839</v>
      </c>
      <c r="AH11">
        <v>424.63949780128797</v>
      </c>
      <c r="AI11">
        <v>364.61278349724699</v>
      </c>
      <c r="AJ11">
        <v>242.85825658794801</v>
      </c>
      <c r="AK11">
        <v>93.109497358040898</v>
      </c>
      <c r="AL11">
        <v>0</v>
      </c>
      <c r="AM11">
        <v>0</v>
      </c>
      <c r="AN11">
        <v>0</v>
      </c>
      <c r="AO11">
        <v>31.465641990664999</v>
      </c>
      <c r="AP11">
        <v>83.191838739640502</v>
      </c>
      <c r="AQ11">
        <v>127.909660353878</v>
      </c>
      <c r="AR11">
        <v>285.07909098331203</v>
      </c>
      <c r="AS11">
        <v>398.79151374587701</v>
      </c>
      <c r="AT11">
        <v>779.50486191774201</v>
      </c>
      <c r="AU11">
        <v>1109.9925990773299</v>
      </c>
      <c r="AV11">
        <v>1490.0101465832499</v>
      </c>
      <c r="AW11">
        <v>2206.6443257288902</v>
      </c>
      <c r="AX11">
        <v>3288.6563525372298</v>
      </c>
      <c r="AY11">
        <v>4489.0828862931603</v>
      </c>
      <c r="AZ11">
        <v>5404.0983839758601</v>
      </c>
      <c r="BA11">
        <v>5937.8993355294897</v>
      </c>
      <c r="BB11">
        <v>5983.5057066769896</v>
      </c>
      <c r="BC11">
        <v>5427.8068607714804</v>
      </c>
      <c r="BD11">
        <v>4529.1571495332601</v>
      </c>
      <c r="BE11">
        <v>3661.1669670679798</v>
      </c>
      <c r="BF11">
        <v>3761.11316963934</v>
      </c>
      <c r="BG11">
        <v>3546.15955280867</v>
      </c>
      <c r="BH11">
        <v>3046.1429482338499</v>
      </c>
      <c r="BI11">
        <v>2663.6218459275601</v>
      </c>
      <c r="BJ11">
        <v>2503.3455601452101</v>
      </c>
      <c r="BK11">
        <v>0</v>
      </c>
      <c r="BL11">
        <v>9654.3111349406809</v>
      </c>
      <c r="BM11">
        <v>19889.329255101798</v>
      </c>
      <c r="BN11">
        <v>29742.852642371199</v>
      </c>
      <c r="BO11">
        <v>38473.986949630598</v>
      </c>
      <c r="BP11">
        <v>45065.568979709402</v>
      </c>
      <c r="BQ11">
        <v>49414.532205338197</v>
      </c>
      <c r="BR11">
        <v>51912.415865107097</v>
      </c>
      <c r="BS11">
        <v>53062.096570602298</v>
      </c>
      <c r="BT11">
        <v>53030.047405895297</v>
      </c>
      <c r="BU11">
        <v>51821.0528089254</v>
      </c>
      <c r="BV11">
        <v>49293.0910361149</v>
      </c>
      <c r="BW11">
        <v>45336.021805363998</v>
      </c>
      <c r="BX11">
        <v>40370.411903830602</v>
      </c>
      <c r="BY11">
        <v>34766.012569020597</v>
      </c>
      <c r="BZ11">
        <v>29059.777112565698</v>
      </c>
      <c r="CA11">
        <v>23838.756277591699</v>
      </c>
      <c r="CB11">
        <v>19451.851822098499</v>
      </c>
      <c r="CC11">
        <v>15796.9035964944</v>
      </c>
      <c r="CD11">
        <v>12108.8803007728</v>
      </c>
      <c r="CE11">
        <v>8598.6664326136997</v>
      </c>
      <c r="CF11">
        <v>5518.5477483416098</v>
      </c>
      <c r="CG11">
        <v>2715.2725854387099</v>
      </c>
      <c r="CH11">
        <v>0</v>
      </c>
      <c r="CI11">
        <v>0.89550597801144205</v>
      </c>
      <c r="CJ11">
        <v>0.84508343508152295</v>
      </c>
      <c r="CK11">
        <v>0.38491399971634999</v>
      </c>
      <c r="CL11">
        <v>5.7446332420948397E-2</v>
      </c>
      <c r="CM11">
        <v>0.12730931004762799</v>
      </c>
      <c r="CN11">
        <v>1.73714970699097</v>
      </c>
      <c r="CO11">
        <v>2.8938519345574298</v>
      </c>
      <c r="CP11">
        <v>3.2857295977615202</v>
      </c>
      <c r="CQ11">
        <v>2.9575412653313098</v>
      </c>
      <c r="CR11">
        <v>4.2963934674316997</v>
      </c>
      <c r="CS11">
        <v>12.5576286789255</v>
      </c>
      <c r="CT11">
        <v>19.443199393224099</v>
      </c>
      <c r="CU11">
        <v>15.9928529413253</v>
      </c>
      <c r="CV11">
        <v>23.780421965617901</v>
      </c>
      <c r="CW11">
        <v>24.0499401786394</v>
      </c>
      <c r="CX11">
        <v>16.558267820797699</v>
      </c>
      <c r="CY11">
        <v>18.367160037660199</v>
      </c>
      <c r="CZ11">
        <v>19.6789886573318</v>
      </c>
      <c r="DA11">
        <v>12.399787467551899</v>
      </c>
      <c r="DB11">
        <v>3.4638734860992999</v>
      </c>
      <c r="DC11">
        <v>0.65794143693409801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</row>
    <row r="12" spans="1:134" x14ac:dyDescent="0.25">
      <c r="A12" t="s">
        <v>143</v>
      </c>
      <c r="B12">
        <v>0</v>
      </c>
      <c r="C12">
        <v>35</v>
      </c>
      <c r="D12">
        <v>3</v>
      </c>
      <c r="E12">
        <v>723</v>
      </c>
      <c r="F12" t="s">
        <v>133</v>
      </c>
      <c r="G12">
        <v>5706.2371990000001</v>
      </c>
      <c r="H12">
        <v>429.24375062789898</v>
      </c>
      <c r="I12">
        <v>629.86376135128296</v>
      </c>
      <c r="J12">
        <v>18.171516292766203</v>
      </c>
      <c r="K12">
        <v>13986.446158462501</v>
      </c>
      <c r="L12">
        <v>5</v>
      </c>
      <c r="M12">
        <v>19</v>
      </c>
      <c r="N12">
        <v>0</v>
      </c>
      <c r="O12">
        <v>0</v>
      </c>
      <c r="P12">
        <v>9559.9382348123509</v>
      </c>
      <c r="Q12">
        <v>10141.910058793699</v>
      </c>
      <c r="R12">
        <v>9798.9672631391495</v>
      </c>
      <c r="S12">
        <v>8775.4009335529208</v>
      </c>
      <c r="T12">
        <v>6878.8086718587901</v>
      </c>
      <c r="U12">
        <v>4657.5291696587001</v>
      </c>
      <c r="V12">
        <v>3229.3160998171002</v>
      </c>
      <c r="W12">
        <v>2196.0320276932498</v>
      </c>
      <c r="X12">
        <v>1415.28869176325</v>
      </c>
      <c r="Y12">
        <v>1079.0003222928001</v>
      </c>
      <c r="Z12">
        <v>933.64004890495903</v>
      </c>
      <c r="AA12">
        <v>820.28492691472502</v>
      </c>
      <c r="AB12">
        <v>821.51398078373904</v>
      </c>
      <c r="AC12">
        <v>752.636153033455</v>
      </c>
      <c r="AD12">
        <v>697.22496375322203</v>
      </c>
      <c r="AE12">
        <v>588.64355980683001</v>
      </c>
      <c r="AF12">
        <v>492.55336973977597</v>
      </c>
      <c r="AG12">
        <v>273.65808496137601</v>
      </c>
      <c r="AH12">
        <v>342.70901122722802</v>
      </c>
      <c r="AI12">
        <v>288.38106047722601</v>
      </c>
      <c r="AJ12">
        <v>206.70401314751501</v>
      </c>
      <c r="AK12">
        <v>84.048847580914199</v>
      </c>
      <c r="AL12">
        <v>0</v>
      </c>
      <c r="AM12">
        <v>0</v>
      </c>
      <c r="AN12">
        <v>0</v>
      </c>
      <c r="AO12">
        <v>28.4009233496779</v>
      </c>
      <c r="AP12">
        <v>76.430288333341096</v>
      </c>
      <c r="AQ12">
        <v>102.737841451148</v>
      </c>
      <c r="AR12">
        <v>221.633200522507</v>
      </c>
      <c r="AS12">
        <v>337.48568145986002</v>
      </c>
      <c r="AT12">
        <v>722.87737594304895</v>
      </c>
      <c r="AU12">
        <v>1000.0948428786299</v>
      </c>
      <c r="AV12">
        <v>1325.2670246534001</v>
      </c>
      <c r="AW12">
        <v>1981.73695546867</v>
      </c>
      <c r="AX12">
        <v>3095.2597511315398</v>
      </c>
      <c r="AY12">
        <v>4286.3130575737496</v>
      </c>
      <c r="AZ12">
        <v>5209.6658086463103</v>
      </c>
      <c r="BA12">
        <v>5699.0632461511505</v>
      </c>
      <c r="BB12">
        <v>5692.9429706499004</v>
      </c>
      <c r="BC12">
        <v>5115.4000839188802</v>
      </c>
      <c r="BD12">
        <v>4093.9635293491301</v>
      </c>
      <c r="BE12">
        <v>3233.3829434586</v>
      </c>
      <c r="BF12">
        <v>3136.2519449320598</v>
      </c>
      <c r="BG12">
        <v>2816.2644145836798</v>
      </c>
      <c r="BH12">
        <v>2349.9412551885298</v>
      </c>
      <c r="BI12">
        <v>2015.2165677189</v>
      </c>
      <c r="BJ12">
        <v>1888.2064420249901</v>
      </c>
      <c r="BK12">
        <v>0</v>
      </c>
      <c r="BL12">
        <v>8813.7850555852492</v>
      </c>
      <c r="BM12">
        <v>18133.313759221299</v>
      </c>
      <c r="BN12">
        <v>27084.570940522699</v>
      </c>
      <c r="BO12">
        <v>35063.616458956101</v>
      </c>
      <c r="BP12">
        <v>41165.1379964835</v>
      </c>
      <c r="BQ12">
        <v>45093.090632369102</v>
      </c>
      <c r="BR12">
        <v>47286.284229183198</v>
      </c>
      <c r="BS12">
        <v>48226.1555656852</v>
      </c>
      <c r="BT12">
        <v>48093.520131568701</v>
      </c>
      <c r="BU12">
        <v>46938.798588507903</v>
      </c>
      <c r="BV12">
        <v>44442.271268071199</v>
      </c>
      <c r="BW12">
        <v>40549.351268090802</v>
      </c>
      <c r="BX12">
        <v>35656.042889826298</v>
      </c>
      <c r="BY12">
        <v>30168.4039877084</v>
      </c>
      <c r="BZ12">
        <v>24636.317142476699</v>
      </c>
      <c r="CA12">
        <v>19630.559906738701</v>
      </c>
      <c r="CB12">
        <v>15644.1211597605</v>
      </c>
      <c r="CC12">
        <v>12389.3071085066</v>
      </c>
      <c r="CD12">
        <v>9303.5084266409503</v>
      </c>
      <c r="CE12">
        <v>6514.6989714841802</v>
      </c>
      <c r="CF12">
        <v>4156.3882838446198</v>
      </c>
      <c r="CG12">
        <v>2048.0573154997501</v>
      </c>
      <c r="CH12">
        <v>0</v>
      </c>
      <c r="CI12">
        <v>0.89550598362543399</v>
      </c>
      <c r="CJ12">
        <v>0.84508344077097097</v>
      </c>
      <c r="CK12">
        <v>0.38491400487827798</v>
      </c>
      <c r="CL12">
        <v>5.7446336983269002E-2</v>
      </c>
      <c r="CM12">
        <v>0.127309314079805</v>
      </c>
      <c r="CN12">
        <v>1.73714971308882</v>
      </c>
      <c r="CO12">
        <v>2.8938519387580799</v>
      </c>
      <c r="CP12">
        <v>3.2857296018533502</v>
      </c>
      <c r="CQ12">
        <v>3.6960848957458001</v>
      </c>
      <c r="CR12">
        <v>4.55216091535475</v>
      </c>
      <c r="CS12">
        <v>9.5767608985877004</v>
      </c>
      <c r="CT12">
        <v>21.4345854768492</v>
      </c>
      <c r="CU12">
        <v>29.4771523670953</v>
      </c>
      <c r="CV12">
        <v>34.527522910251903</v>
      </c>
      <c r="CW12">
        <v>21.855839518041599</v>
      </c>
      <c r="CX12">
        <v>25.200118901499099</v>
      </c>
      <c r="CY12">
        <v>30.854859575350002</v>
      </c>
      <c r="CZ12">
        <v>21.968324694772001</v>
      </c>
      <c r="DA12">
        <v>15.706779574139301</v>
      </c>
      <c r="DB12">
        <v>2.7478175242341001</v>
      </c>
      <c r="DC12">
        <v>2.2968856400824098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</row>
    <row r="13" spans="1:134" x14ac:dyDescent="0.25">
      <c r="A13" t="s">
        <v>144</v>
      </c>
      <c r="B13">
        <v>0</v>
      </c>
      <c r="C13">
        <v>35</v>
      </c>
      <c r="D13">
        <v>3</v>
      </c>
      <c r="E13">
        <v>1458</v>
      </c>
      <c r="F13" t="s">
        <v>133</v>
      </c>
      <c r="G13">
        <v>5883.8944890000002</v>
      </c>
      <c r="H13">
        <v>569.83854508657998</v>
      </c>
      <c r="I13">
        <v>763.19362605196397</v>
      </c>
      <c r="J13">
        <v>10.249006667391868</v>
      </c>
      <c r="K13">
        <v>14011.7323640129</v>
      </c>
      <c r="L13">
        <v>4</v>
      </c>
      <c r="M13">
        <v>9</v>
      </c>
      <c r="N13">
        <v>0</v>
      </c>
      <c r="O13">
        <v>0</v>
      </c>
      <c r="P13">
        <v>10541.873768306899</v>
      </c>
      <c r="Q13">
        <v>11233.1398326617</v>
      </c>
      <c r="R13">
        <v>10714.6710861758</v>
      </c>
      <c r="S13">
        <v>9272.5213433323806</v>
      </c>
      <c r="T13">
        <v>7134.1611051341597</v>
      </c>
      <c r="U13">
        <v>4513.8580148165001</v>
      </c>
      <c r="V13">
        <v>2926.4559125607998</v>
      </c>
      <c r="W13">
        <v>1831.62551825427</v>
      </c>
      <c r="X13">
        <v>999.87152553269596</v>
      </c>
      <c r="Y13">
        <v>685.46178637891501</v>
      </c>
      <c r="Z13">
        <v>599.99521762661402</v>
      </c>
      <c r="AA13">
        <v>569.09888368544796</v>
      </c>
      <c r="AB13">
        <v>534.54732671401803</v>
      </c>
      <c r="AC13">
        <v>500.35458950000401</v>
      </c>
      <c r="AD13">
        <v>425.01487394786801</v>
      </c>
      <c r="AE13">
        <v>350.42305415414</v>
      </c>
      <c r="AF13">
        <v>263.51859868726098</v>
      </c>
      <c r="AG13">
        <v>195.30682977301001</v>
      </c>
      <c r="AH13">
        <v>308.78984403566398</v>
      </c>
      <c r="AI13">
        <v>287.63790722924801</v>
      </c>
      <c r="AJ13">
        <v>220.918647198841</v>
      </c>
      <c r="AK13">
        <v>92.126797164164401</v>
      </c>
      <c r="AL13">
        <v>0</v>
      </c>
      <c r="AM13">
        <v>0</v>
      </c>
      <c r="AN13">
        <v>0</v>
      </c>
      <c r="AO13">
        <v>26.678563187443899</v>
      </c>
      <c r="AP13">
        <v>67.608958192717495</v>
      </c>
      <c r="AQ13">
        <v>120.466745647446</v>
      </c>
      <c r="AR13">
        <v>270.572928274172</v>
      </c>
      <c r="AS13">
        <v>405.47061052906002</v>
      </c>
      <c r="AT13">
        <v>816.63144914823397</v>
      </c>
      <c r="AU13">
        <v>1113.43768809739</v>
      </c>
      <c r="AV13">
        <v>1517.13455841472</v>
      </c>
      <c r="AW13">
        <v>2295.0873241132499</v>
      </c>
      <c r="AX13">
        <v>3522.24751746318</v>
      </c>
      <c r="AY13">
        <v>4761.6746332059101</v>
      </c>
      <c r="AZ13">
        <v>5760.0942867876001</v>
      </c>
      <c r="BA13">
        <v>6309.8863929151603</v>
      </c>
      <c r="BB13">
        <v>6278.6989572110597</v>
      </c>
      <c r="BC13">
        <v>5601.6744081752204</v>
      </c>
      <c r="BD13">
        <v>4296.3145959244703</v>
      </c>
      <c r="BE13">
        <v>2993.50238198748</v>
      </c>
      <c r="BF13">
        <v>2391.0279540347601</v>
      </c>
      <c r="BG13">
        <v>1868.7939291658099</v>
      </c>
      <c r="BH13">
        <v>1481.2964605508</v>
      </c>
      <c r="BI13">
        <v>1330.2202379231401</v>
      </c>
      <c r="BJ13">
        <v>1342.11972174009</v>
      </c>
      <c r="BK13">
        <v>0</v>
      </c>
      <c r="BL13">
        <v>9719.0805206906207</v>
      </c>
      <c r="BM13">
        <v>20046.536685245301</v>
      </c>
      <c r="BN13">
        <v>29851.595128263401</v>
      </c>
      <c r="BO13">
        <v>38269.731019245897</v>
      </c>
      <c r="BP13">
        <v>44553.591888928902</v>
      </c>
      <c r="BQ13">
        <v>48275.346539087703</v>
      </c>
      <c r="BR13">
        <v>50087.627125785497</v>
      </c>
      <c r="BS13">
        <v>50568.595711574999</v>
      </c>
      <c r="BT13">
        <v>49844.855857831499</v>
      </c>
      <c r="BU13">
        <v>47987.433628031402</v>
      </c>
      <c r="BV13">
        <v>44720.166963959302</v>
      </c>
      <c r="BW13">
        <v>40080.061483985999</v>
      </c>
      <c r="BX13">
        <v>34325.1578113004</v>
      </c>
      <c r="BY13">
        <v>27942.394002528901</v>
      </c>
      <c r="BZ13">
        <v>21523.998429651001</v>
      </c>
      <c r="CA13">
        <v>15771.172696436401</v>
      </c>
      <c r="CB13">
        <v>11354.093736369099</v>
      </c>
      <c r="CC13">
        <v>8287.2320001490407</v>
      </c>
      <c r="CD13">
        <v>5978.4743474464003</v>
      </c>
      <c r="CE13">
        <v>4216.6607285595901</v>
      </c>
      <c r="CF13">
        <v>2813.6373309649298</v>
      </c>
      <c r="CG13">
        <v>1455.7402481046599</v>
      </c>
      <c r="CH13">
        <v>0</v>
      </c>
      <c r="CI13">
        <v>0.89550598362543299</v>
      </c>
      <c r="CJ13">
        <v>0.84508344077097097</v>
      </c>
      <c r="CK13">
        <v>0.38491400487827798</v>
      </c>
      <c r="CL13">
        <v>5.7446336983269397E-2</v>
      </c>
      <c r="CM13">
        <v>0.12730931395249501</v>
      </c>
      <c r="CN13">
        <v>1.7371497113516701</v>
      </c>
      <c r="CO13">
        <v>2.8938519387580799</v>
      </c>
      <c r="CP13">
        <v>3.2857296018533502</v>
      </c>
      <c r="CQ13">
        <v>3.6960848957458001</v>
      </c>
      <c r="CR13">
        <v>7.8665087976490904</v>
      </c>
      <c r="CS13">
        <v>9.2281119008101697</v>
      </c>
      <c r="CT13">
        <v>11.9159830292925</v>
      </c>
      <c r="CU13">
        <v>17.679436579720701</v>
      </c>
      <c r="CV13">
        <v>6.0995081451701596</v>
      </c>
      <c r="CW13">
        <v>10.874728485595201</v>
      </c>
      <c r="CX13">
        <v>11.9638223976124</v>
      </c>
      <c r="CY13">
        <v>15.375082655777501</v>
      </c>
      <c r="CZ13">
        <v>12.862782106823801</v>
      </c>
      <c r="DA13">
        <v>10.137385602152699</v>
      </c>
      <c r="DB13">
        <v>3.4638734955223001</v>
      </c>
      <c r="DC13">
        <v>0.65794144249991404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</row>
    <row r="14" spans="1:134" x14ac:dyDescent="0.25">
      <c r="A14" t="s">
        <v>145</v>
      </c>
      <c r="B14">
        <v>0</v>
      </c>
      <c r="C14">
        <v>35</v>
      </c>
      <c r="D14">
        <v>4</v>
      </c>
      <c r="E14">
        <v>133</v>
      </c>
      <c r="F14" t="s">
        <v>133</v>
      </c>
      <c r="G14">
        <v>795.99641799999995</v>
      </c>
      <c r="H14">
        <v>366.99471805241899</v>
      </c>
      <c r="I14">
        <v>579.32696415140595</v>
      </c>
      <c r="J14">
        <v>30.762768860457143</v>
      </c>
      <c r="K14">
        <v>14542.8396318587</v>
      </c>
      <c r="L14">
        <v>61</v>
      </c>
      <c r="M14">
        <v>31</v>
      </c>
      <c r="N14">
        <v>0</v>
      </c>
      <c r="O14">
        <v>0</v>
      </c>
      <c r="P14">
        <v>9687.3066951789297</v>
      </c>
      <c r="Q14">
        <v>10084.549401754601</v>
      </c>
      <c r="R14">
        <v>9691.0914589672102</v>
      </c>
      <c r="S14">
        <v>8689.3477802974503</v>
      </c>
      <c r="T14">
        <v>6949.0818440773801</v>
      </c>
      <c r="U14">
        <v>4824.5203604727303</v>
      </c>
      <c r="V14">
        <v>3414.38480890554</v>
      </c>
      <c r="W14">
        <v>2480.80120142027</v>
      </c>
      <c r="X14">
        <v>1733.9876355797301</v>
      </c>
      <c r="Y14">
        <v>1330.38753371854</v>
      </c>
      <c r="Z14">
        <v>1093.68455705781</v>
      </c>
      <c r="AA14">
        <v>927.08660375839804</v>
      </c>
      <c r="AB14">
        <v>897.19287074520605</v>
      </c>
      <c r="AC14">
        <v>869.39166064953497</v>
      </c>
      <c r="AD14">
        <v>764.20127466791598</v>
      </c>
      <c r="AE14">
        <v>644.72827082600099</v>
      </c>
      <c r="AF14">
        <v>566.15188287269496</v>
      </c>
      <c r="AG14">
        <v>361.66413571198802</v>
      </c>
      <c r="AH14">
        <v>418.30109906898798</v>
      </c>
      <c r="AI14">
        <v>360.70073193203598</v>
      </c>
      <c r="AJ14">
        <v>228.034966895727</v>
      </c>
      <c r="AK14">
        <v>85.667393703600695</v>
      </c>
      <c r="AL14">
        <v>0</v>
      </c>
      <c r="AM14">
        <v>0</v>
      </c>
      <c r="AN14">
        <v>0</v>
      </c>
      <c r="AO14">
        <v>29.312786572425502</v>
      </c>
      <c r="AP14">
        <v>81.284869314106501</v>
      </c>
      <c r="AQ14">
        <v>130.31391279731901</v>
      </c>
      <c r="AR14">
        <v>270.45249927518898</v>
      </c>
      <c r="AS14">
        <v>406.97668510610998</v>
      </c>
      <c r="AT14">
        <v>798.23012954800799</v>
      </c>
      <c r="AU14">
        <v>1102.5698817479399</v>
      </c>
      <c r="AV14">
        <v>1515.04564874281</v>
      </c>
      <c r="AW14">
        <v>2168.4339162158899</v>
      </c>
      <c r="AX14">
        <v>3087.4403862292202</v>
      </c>
      <c r="AY14">
        <v>4178.1319505985302</v>
      </c>
      <c r="AZ14">
        <v>5120.6794024964001</v>
      </c>
      <c r="BA14">
        <v>5503.6108582473798</v>
      </c>
      <c r="BB14">
        <v>5481.8735565738398</v>
      </c>
      <c r="BC14">
        <v>5030.9240670869003</v>
      </c>
      <c r="BD14">
        <v>4027.9412254128201</v>
      </c>
      <c r="BE14">
        <v>3275.5793592525301</v>
      </c>
      <c r="BF14">
        <v>3263.7380928565199</v>
      </c>
      <c r="BG14">
        <v>3067.8335968040101</v>
      </c>
      <c r="BH14">
        <v>2714.01919390884</v>
      </c>
      <c r="BI14">
        <v>2460.7258985968301</v>
      </c>
      <c r="BJ14">
        <v>2471.2647523287801</v>
      </c>
      <c r="BK14">
        <v>0</v>
      </c>
      <c r="BL14">
        <v>8931.2124076202199</v>
      </c>
      <c r="BM14">
        <v>18196.868394197802</v>
      </c>
      <c r="BN14">
        <v>27043.403920078599</v>
      </c>
      <c r="BO14">
        <v>34913.202140727299</v>
      </c>
      <c r="BP14">
        <v>41026.559809898303</v>
      </c>
      <c r="BQ14">
        <v>45033.096034520102</v>
      </c>
      <c r="BR14">
        <v>47315.181796874</v>
      </c>
      <c r="BS14">
        <v>48406.445751634499</v>
      </c>
      <c r="BT14">
        <v>48361.789997131898</v>
      </c>
      <c r="BU14">
        <v>47236.332631323698</v>
      </c>
      <c r="BV14">
        <v>44895.839678116601</v>
      </c>
      <c r="BW14">
        <v>41218.724935238701</v>
      </c>
      <c r="BX14">
        <v>36491.708484127899</v>
      </c>
      <c r="BY14">
        <v>31323.711224478899</v>
      </c>
      <c r="BZ14">
        <v>26082.311216185499</v>
      </c>
      <c r="CA14">
        <v>21219.888826636401</v>
      </c>
      <c r="CB14">
        <v>17372.915817253001</v>
      </c>
      <c r="CC14">
        <v>14153.470284806401</v>
      </c>
      <c r="CD14">
        <v>10999.0849193624</v>
      </c>
      <c r="CE14">
        <v>8004.0841801617498</v>
      </c>
      <c r="CF14">
        <v>5270.5396914539997</v>
      </c>
      <c r="CG14">
        <v>2680.47589601256</v>
      </c>
      <c r="CH14">
        <v>0</v>
      </c>
      <c r="CI14">
        <v>0.89550597801144205</v>
      </c>
      <c r="CJ14">
        <v>0.84508343508152195</v>
      </c>
      <c r="CK14">
        <v>0.38491399971634999</v>
      </c>
      <c r="CL14">
        <v>5.7446336983269501E-2</v>
      </c>
      <c r="CM14">
        <v>0.12730931395249501</v>
      </c>
      <c r="CN14">
        <v>1.7371497113516701</v>
      </c>
      <c r="CO14">
        <v>2.8938519387580799</v>
      </c>
      <c r="CP14">
        <v>3.2857296018533502</v>
      </c>
      <c r="CQ14">
        <v>2.95754127003379</v>
      </c>
      <c r="CR14">
        <v>8.4956170815002103</v>
      </c>
      <c r="CS14">
        <v>19.607942651554701</v>
      </c>
      <c r="CT14">
        <v>36.289730877912099</v>
      </c>
      <c r="CU14">
        <v>41.709821789080998</v>
      </c>
      <c r="CV14">
        <v>42.381572028198903</v>
      </c>
      <c r="CW14">
        <v>48.704458224026901</v>
      </c>
      <c r="CX14">
        <v>59.572513462823402</v>
      </c>
      <c r="CY14">
        <v>36.282691928580199</v>
      </c>
      <c r="CZ14">
        <v>46.015964706630001</v>
      </c>
      <c r="DA14">
        <v>29.666423004243601</v>
      </c>
      <c r="DB14">
        <v>11.004276344126399</v>
      </c>
      <c r="DC14">
        <v>3.4320842636535098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</row>
    <row r="15" spans="1:134" x14ac:dyDescent="0.25">
      <c r="A15" t="s">
        <v>146</v>
      </c>
      <c r="B15">
        <v>0</v>
      </c>
      <c r="C15">
        <v>35</v>
      </c>
      <c r="D15">
        <v>4</v>
      </c>
      <c r="E15">
        <v>281</v>
      </c>
      <c r="F15" t="s">
        <v>133</v>
      </c>
      <c r="G15">
        <v>1006.008056</v>
      </c>
      <c r="H15">
        <v>507.17953975766</v>
      </c>
      <c r="I15">
        <v>708.21952714424901</v>
      </c>
      <c r="J15">
        <v>16.693915788750594</v>
      </c>
      <c r="K15">
        <v>13949.0733586277</v>
      </c>
      <c r="L15">
        <v>19</v>
      </c>
      <c r="M15">
        <v>18</v>
      </c>
      <c r="N15">
        <v>0</v>
      </c>
      <c r="O15">
        <v>0</v>
      </c>
      <c r="P15">
        <v>8963.0675113362395</v>
      </c>
      <c r="Q15">
        <v>9798.3509206307899</v>
      </c>
      <c r="R15">
        <v>9460.8864749184995</v>
      </c>
      <c r="S15">
        <v>8309.5597992946095</v>
      </c>
      <c r="T15">
        <v>6371.4819694111302</v>
      </c>
      <c r="U15">
        <v>4449.1391239396198</v>
      </c>
      <c r="V15">
        <v>2959.9581978526298</v>
      </c>
      <c r="W15">
        <v>1887.1371561763101</v>
      </c>
      <c r="X15">
        <v>1042.19275403438</v>
      </c>
      <c r="Y15">
        <v>713.32326385065096</v>
      </c>
      <c r="Z15">
        <v>599.644660073208</v>
      </c>
      <c r="AA15">
        <v>526.38076974831995</v>
      </c>
      <c r="AB15">
        <v>501.58641561369302</v>
      </c>
      <c r="AC15">
        <v>484.74821658927402</v>
      </c>
      <c r="AD15">
        <v>451.31448634748699</v>
      </c>
      <c r="AE15">
        <v>393.15975473181902</v>
      </c>
      <c r="AF15">
        <v>330.18109428333099</v>
      </c>
      <c r="AG15">
        <v>165.40003845696</v>
      </c>
      <c r="AH15">
        <v>210.39320569341399</v>
      </c>
      <c r="AI15">
        <v>158.47110917027501</v>
      </c>
      <c r="AJ15">
        <v>99.950335271849099</v>
      </c>
      <c r="AK15">
        <v>34.538244262134803</v>
      </c>
      <c r="AL15">
        <v>0</v>
      </c>
      <c r="AM15">
        <v>0</v>
      </c>
      <c r="AN15">
        <v>0</v>
      </c>
      <c r="AO15">
        <v>12.451790005803</v>
      </c>
      <c r="AP15">
        <v>40.898191956663503</v>
      </c>
      <c r="AQ15">
        <v>87.948486398775998</v>
      </c>
      <c r="AR15">
        <v>192.20420620139501</v>
      </c>
      <c r="AS15">
        <v>309.20048567161501</v>
      </c>
      <c r="AT15">
        <v>568.94661104519298</v>
      </c>
      <c r="AU15">
        <v>807.576195487277</v>
      </c>
      <c r="AV15">
        <v>1135.2021080136799</v>
      </c>
      <c r="AW15">
        <v>1791.68586532004</v>
      </c>
      <c r="AX15">
        <v>2881.5807889149</v>
      </c>
      <c r="AY15">
        <v>4042.67767280514</v>
      </c>
      <c r="AZ15">
        <v>5044.042656183</v>
      </c>
      <c r="BA15">
        <v>5496.7836599964503</v>
      </c>
      <c r="BB15">
        <v>5449.7196118301999</v>
      </c>
      <c r="BC15">
        <v>4936.2904719054504</v>
      </c>
      <c r="BD15">
        <v>3877.5135657176102</v>
      </c>
      <c r="BE15">
        <v>2969.775185038</v>
      </c>
      <c r="BF15">
        <v>2667.9753187003298</v>
      </c>
      <c r="BG15">
        <v>2281.0563149772602</v>
      </c>
      <c r="BH15">
        <v>1858.61652887164</v>
      </c>
      <c r="BI15">
        <v>1465.79167370597</v>
      </c>
      <c r="BJ15">
        <v>1305.82356336725</v>
      </c>
      <c r="BK15">
        <v>0</v>
      </c>
      <c r="BL15">
        <v>8263.5000920764505</v>
      </c>
      <c r="BM15">
        <v>17283.583795692299</v>
      </c>
      <c r="BN15">
        <v>25961.687549808299</v>
      </c>
      <c r="BO15">
        <v>33527.292219676703</v>
      </c>
      <c r="BP15">
        <v>39193.004283860901</v>
      </c>
      <c r="BQ15">
        <v>42959.511467394797</v>
      </c>
      <c r="BR15">
        <v>45071.332708104397</v>
      </c>
      <c r="BS15">
        <v>45935.235216326902</v>
      </c>
      <c r="BT15">
        <v>45664.779323426497</v>
      </c>
      <c r="BU15">
        <v>44379.062160332498</v>
      </c>
      <c r="BV15">
        <v>41806.376284265803</v>
      </c>
      <c r="BW15">
        <v>37906.752298664098</v>
      </c>
      <c r="BX15">
        <v>32898.131099395199</v>
      </c>
      <c r="BY15">
        <v>27382.916988413999</v>
      </c>
      <c r="BZ15">
        <v>21887.9270235728</v>
      </c>
      <c r="CA15">
        <v>16896.216081211001</v>
      </c>
      <c r="CB15">
        <v>12994.852295499901</v>
      </c>
      <c r="CC15">
        <v>9926.1538756112495</v>
      </c>
      <c r="CD15">
        <v>7226.2864006297104</v>
      </c>
      <c r="CE15">
        <v>4898.2239555410997</v>
      </c>
      <c r="CF15">
        <v>2974.4107734450499</v>
      </c>
      <c r="CG15">
        <v>1416.3713470006501</v>
      </c>
      <c r="CH15">
        <v>0</v>
      </c>
      <c r="CI15">
        <v>0.89550598362543399</v>
      </c>
      <c r="CJ15">
        <v>0.84508344077097097</v>
      </c>
      <c r="CK15">
        <v>0.38491400487827798</v>
      </c>
      <c r="CL15">
        <v>5.7446336983269099E-2</v>
      </c>
      <c r="CM15">
        <v>0.12730931395249501</v>
      </c>
      <c r="CN15">
        <v>1.7371497113516701</v>
      </c>
      <c r="CO15">
        <v>2.8938519387580799</v>
      </c>
      <c r="CP15">
        <v>3.2857296018533502</v>
      </c>
      <c r="CQ15">
        <v>2.95754127003379</v>
      </c>
      <c r="CR15">
        <v>5.5497850894771199</v>
      </c>
      <c r="CS15">
        <v>13.812296578772299</v>
      </c>
      <c r="CT15">
        <v>14.364626030568401</v>
      </c>
      <c r="CU15">
        <v>13.085572938395</v>
      </c>
      <c r="CV15">
        <v>14.456998924177601</v>
      </c>
      <c r="CW15">
        <v>24.5907970128202</v>
      </c>
      <c r="CX15">
        <v>24.039148419147601</v>
      </c>
      <c r="CY15">
        <v>28.856814903827399</v>
      </c>
      <c r="CZ15">
        <v>31.964227774379498</v>
      </c>
      <c r="DA15">
        <v>21.368429168897102</v>
      </c>
      <c r="DB15">
        <v>8.1873374757200796</v>
      </c>
      <c r="DC15">
        <v>1.6239069406589399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</row>
    <row r="16" spans="1:134" x14ac:dyDescent="0.25">
      <c r="A16" t="s">
        <v>147</v>
      </c>
      <c r="B16">
        <v>0</v>
      </c>
      <c r="C16">
        <v>35</v>
      </c>
      <c r="D16">
        <v>4</v>
      </c>
      <c r="E16">
        <v>723</v>
      </c>
      <c r="F16" t="s">
        <v>133</v>
      </c>
      <c r="G16">
        <v>1153.354233</v>
      </c>
      <c r="H16">
        <v>673.79634695561901</v>
      </c>
      <c r="I16">
        <v>868.06791922212506</v>
      </c>
      <c r="J16">
        <v>12.398764751974982</v>
      </c>
      <c r="K16">
        <v>14115.690168106899</v>
      </c>
      <c r="L16">
        <v>15</v>
      </c>
      <c r="M16">
        <v>11</v>
      </c>
      <c r="N16">
        <v>0</v>
      </c>
      <c r="O16">
        <v>0</v>
      </c>
      <c r="P16">
        <v>11048.3877872908</v>
      </c>
      <c r="Q16">
        <v>11767.125184672001</v>
      </c>
      <c r="R16">
        <v>10932.0566823031</v>
      </c>
      <c r="S16">
        <v>9359.7858458929804</v>
      </c>
      <c r="T16">
        <v>7104.4768089532099</v>
      </c>
      <c r="U16">
        <v>4855.9899690536504</v>
      </c>
      <c r="V16">
        <v>3357.8769548404398</v>
      </c>
      <c r="W16">
        <v>2271.0324772333502</v>
      </c>
      <c r="X16">
        <v>1347.77248755543</v>
      </c>
      <c r="Y16">
        <v>976.38976046143603</v>
      </c>
      <c r="Z16">
        <v>797.49761313355998</v>
      </c>
      <c r="AA16">
        <v>643.73323948121697</v>
      </c>
      <c r="AB16">
        <v>607.78220962449996</v>
      </c>
      <c r="AC16">
        <v>533.75737808127303</v>
      </c>
      <c r="AD16">
        <v>482.64139385457702</v>
      </c>
      <c r="AE16">
        <v>417.99797377694102</v>
      </c>
      <c r="AF16">
        <v>340.25941652335302</v>
      </c>
      <c r="AG16">
        <v>243.205514833904</v>
      </c>
      <c r="AH16">
        <v>334.04910573493498</v>
      </c>
      <c r="AI16">
        <v>321.09867469294602</v>
      </c>
      <c r="AJ16">
        <v>197.25876259069901</v>
      </c>
      <c r="AK16">
        <v>69.522772333402898</v>
      </c>
      <c r="AL16">
        <v>0</v>
      </c>
      <c r="AM16">
        <v>0</v>
      </c>
      <c r="AN16">
        <v>0</v>
      </c>
      <c r="AO16">
        <v>23.5186169504513</v>
      </c>
      <c r="AP16">
        <v>58.831906095101303</v>
      </c>
      <c r="AQ16">
        <v>104.69553927872801</v>
      </c>
      <c r="AR16">
        <v>225.52380479778</v>
      </c>
      <c r="AS16">
        <v>379.42359361542299</v>
      </c>
      <c r="AT16">
        <v>748.31699142929199</v>
      </c>
      <c r="AU16">
        <v>1052.5640929732599</v>
      </c>
      <c r="AV16">
        <v>1530.62824979734</v>
      </c>
      <c r="AW16">
        <v>2403.1715979687901</v>
      </c>
      <c r="AX16">
        <v>3676.9538048116701</v>
      </c>
      <c r="AY16">
        <v>5062.2951813162499</v>
      </c>
      <c r="AZ16">
        <v>6153.9661833906302</v>
      </c>
      <c r="BA16">
        <v>6636.3091577714004</v>
      </c>
      <c r="BB16">
        <v>6589.9766285944897</v>
      </c>
      <c r="BC16">
        <v>5881.4438777314499</v>
      </c>
      <c r="BD16">
        <v>4509.0685643160396</v>
      </c>
      <c r="BE16">
        <v>3179.4219374294398</v>
      </c>
      <c r="BF16">
        <v>2540.35167909656</v>
      </c>
      <c r="BG16">
        <v>2019.3703064613001</v>
      </c>
      <c r="BH16">
        <v>1677.5183027062201</v>
      </c>
      <c r="BI16">
        <v>1611.2097166697899</v>
      </c>
      <c r="BJ16">
        <v>1743.1260682791999</v>
      </c>
      <c r="BK16">
        <v>0</v>
      </c>
      <c r="BL16">
        <v>10186.061120492799</v>
      </c>
      <c r="BM16">
        <v>21009.252539780198</v>
      </c>
      <c r="BN16">
        <v>31024.249728703599</v>
      </c>
      <c r="BO16">
        <v>39539.945485399498</v>
      </c>
      <c r="BP16">
        <v>45845.301788739001</v>
      </c>
      <c r="BQ16">
        <v>49910.737086859699</v>
      </c>
      <c r="BR16">
        <v>52194.864093735101</v>
      </c>
      <c r="BS16">
        <v>53146.9709280389</v>
      </c>
      <c r="BT16">
        <v>52729.342332409797</v>
      </c>
      <c r="BU16">
        <v>51022.906727950103</v>
      </c>
      <c r="BV16">
        <v>47769.9240595464</v>
      </c>
      <c r="BW16">
        <v>42872.557385908498</v>
      </c>
      <c r="BX16">
        <v>36757.956499196102</v>
      </c>
      <c r="BY16">
        <v>30051.9314849562</v>
      </c>
      <c r="BZ16">
        <v>23349.035015222598</v>
      </c>
      <c r="CA16">
        <v>17355.0559203048</v>
      </c>
      <c r="CB16">
        <v>12777.9629656459</v>
      </c>
      <c r="CC16">
        <v>9553.6023783062792</v>
      </c>
      <c r="CD16">
        <v>7106.1674007159399</v>
      </c>
      <c r="CE16">
        <v>5211.8791365164898</v>
      </c>
      <c r="CF16">
        <v>3574.2090117452499</v>
      </c>
      <c r="CG16">
        <v>1890.6947972007199</v>
      </c>
      <c r="CH16">
        <v>0</v>
      </c>
      <c r="CI16">
        <v>0.89550598362543399</v>
      </c>
      <c r="CJ16">
        <v>0.84508344077097097</v>
      </c>
      <c r="CK16">
        <v>0.38491400487827798</v>
      </c>
      <c r="CL16">
        <v>5.7446336983269397E-2</v>
      </c>
      <c r="CM16">
        <v>0.12730931395249501</v>
      </c>
      <c r="CN16">
        <v>1.7371497113516701</v>
      </c>
      <c r="CO16">
        <v>2.8938519416519299</v>
      </c>
      <c r="CP16">
        <v>3.2857296018533502</v>
      </c>
      <c r="CQ16">
        <v>2.95754127003379</v>
      </c>
      <c r="CR16">
        <v>4.1233252147791299</v>
      </c>
      <c r="CS16">
        <v>9.2561849997596006</v>
      </c>
      <c r="CT16">
        <v>15.106652130851799</v>
      </c>
      <c r="CU16">
        <v>8.2490230943336602</v>
      </c>
      <c r="CV16">
        <v>8.7384745560074109</v>
      </c>
      <c r="CW16">
        <v>20.477409469539801</v>
      </c>
      <c r="CX16">
        <v>16.001062312450301</v>
      </c>
      <c r="CY16">
        <v>19.639853379581801</v>
      </c>
      <c r="CZ16">
        <v>24.034149001437299</v>
      </c>
      <c r="DA16">
        <v>13.2003924920608</v>
      </c>
      <c r="DB16">
        <v>6.9664856413191396</v>
      </c>
      <c r="DC16">
        <v>0.76818709412141495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</row>
    <row r="17" spans="1:134" x14ac:dyDescent="0.25">
      <c r="A17" t="s">
        <v>148</v>
      </c>
      <c r="B17">
        <v>0</v>
      </c>
      <c r="C17">
        <v>35</v>
      </c>
      <c r="D17">
        <v>4</v>
      </c>
      <c r="E17">
        <v>1458</v>
      </c>
      <c r="F17" t="s">
        <v>133</v>
      </c>
      <c r="G17">
        <v>1940.2923499999999</v>
      </c>
      <c r="H17">
        <v>738.72015812730001</v>
      </c>
      <c r="I17">
        <v>932.35539487694496</v>
      </c>
      <c r="J17">
        <v>11.842819820670741</v>
      </c>
      <c r="K17">
        <v>14180.613961331201</v>
      </c>
      <c r="L17">
        <v>9</v>
      </c>
      <c r="M17">
        <v>9</v>
      </c>
      <c r="N17">
        <v>0</v>
      </c>
      <c r="O17">
        <v>0</v>
      </c>
      <c r="P17">
        <v>13612.2652134088</v>
      </c>
      <c r="Q17">
        <v>14188.7833354289</v>
      </c>
      <c r="R17">
        <v>13347.9240784663</v>
      </c>
      <c r="S17">
        <v>11449.754179076201</v>
      </c>
      <c r="T17">
        <v>8764.5006706811291</v>
      </c>
      <c r="U17">
        <v>5721.0483120709896</v>
      </c>
      <c r="V17">
        <v>3927.18347377899</v>
      </c>
      <c r="W17">
        <v>2671.3290433952302</v>
      </c>
      <c r="X17">
        <v>1529.82914287526</v>
      </c>
      <c r="Y17">
        <v>1151.3330999566001</v>
      </c>
      <c r="Z17">
        <v>999.904735712194</v>
      </c>
      <c r="AA17">
        <v>886.48969040134898</v>
      </c>
      <c r="AB17">
        <v>855.15212662600095</v>
      </c>
      <c r="AC17">
        <v>818.27591395174102</v>
      </c>
      <c r="AD17">
        <v>740.02975292359804</v>
      </c>
      <c r="AE17">
        <v>584.65322114790001</v>
      </c>
      <c r="AF17">
        <v>500.03834638746599</v>
      </c>
      <c r="AG17">
        <v>307.305999815951</v>
      </c>
      <c r="AH17">
        <v>433.89964590366498</v>
      </c>
      <c r="AI17">
        <v>356.390221083168</v>
      </c>
      <c r="AJ17">
        <v>264.75652702412401</v>
      </c>
      <c r="AK17">
        <v>107.35991166039101</v>
      </c>
      <c r="AL17">
        <v>0</v>
      </c>
      <c r="AM17">
        <v>0</v>
      </c>
      <c r="AN17">
        <v>0</v>
      </c>
      <c r="AO17">
        <v>32.4380008499868</v>
      </c>
      <c r="AP17">
        <v>81.124662068646899</v>
      </c>
      <c r="AQ17">
        <v>163.97340633945601</v>
      </c>
      <c r="AR17">
        <v>340.25976827040301</v>
      </c>
      <c r="AS17">
        <v>517.37636337438903</v>
      </c>
      <c r="AT17">
        <v>991.84723908398598</v>
      </c>
      <c r="AU17">
        <v>1386.2123432180299</v>
      </c>
      <c r="AV17">
        <v>1972.0603179895099</v>
      </c>
      <c r="AW17">
        <v>2930.23218087448</v>
      </c>
      <c r="AX17">
        <v>4315.9150080354702</v>
      </c>
      <c r="AY17">
        <v>5705.4911476154202</v>
      </c>
      <c r="AZ17">
        <v>6827.8416826429202</v>
      </c>
      <c r="BA17">
        <v>7277.21261843089</v>
      </c>
      <c r="BB17">
        <v>7304.7767949123299</v>
      </c>
      <c r="BC17">
        <v>6625.44781092213</v>
      </c>
      <c r="BD17">
        <v>5251.1125155619202</v>
      </c>
      <c r="BE17">
        <v>4070.5114579184601</v>
      </c>
      <c r="BF17">
        <v>3803.79940927712</v>
      </c>
      <c r="BG17">
        <v>3324.3801554854199</v>
      </c>
      <c r="BH17">
        <v>2881.5681872003101</v>
      </c>
      <c r="BI17">
        <v>2501.1290492210001</v>
      </c>
      <c r="BJ17">
        <v>2430.0833449684601</v>
      </c>
      <c r="BK17">
        <v>0</v>
      </c>
      <c r="BL17">
        <v>12549.8279135023</v>
      </c>
      <c r="BM17">
        <v>25595.992588065099</v>
      </c>
      <c r="BN17">
        <v>37814.118717486599</v>
      </c>
      <c r="BO17">
        <v>48192.3645947201</v>
      </c>
      <c r="BP17">
        <v>55903.730671854799</v>
      </c>
      <c r="BQ17">
        <v>60617.075000280798</v>
      </c>
      <c r="BR17">
        <v>63161.9272379744</v>
      </c>
      <c r="BS17">
        <v>64121.193407992403</v>
      </c>
      <c r="BT17">
        <v>63392.609333671797</v>
      </c>
      <c r="BU17">
        <v>61275.782516637802</v>
      </c>
      <c r="BV17">
        <v>57516.355021221403</v>
      </c>
      <c r="BW17">
        <v>52145.150316222702</v>
      </c>
      <c r="BX17">
        <v>45527.687997094399</v>
      </c>
      <c r="BY17">
        <v>38388.8140891941</v>
      </c>
      <c r="BZ17">
        <v>31147.903441847498</v>
      </c>
      <c r="CA17">
        <v>24500.582691653701</v>
      </c>
      <c r="CB17">
        <v>19265.934369947601</v>
      </c>
      <c r="CC17">
        <v>15134.1442758906</v>
      </c>
      <c r="CD17">
        <v>11408.3584229144</v>
      </c>
      <c r="CE17">
        <v>8131.1184542897599</v>
      </c>
      <c r="CF17">
        <v>5249.6961325028597</v>
      </c>
      <c r="CG17">
        <v>2635.8081728602001</v>
      </c>
      <c r="CH17">
        <v>0</v>
      </c>
      <c r="CI17">
        <v>0.89550598362543299</v>
      </c>
      <c r="CJ17">
        <v>0.84508343508152295</v>
      </c>
      <c r="CK17">
        <v>0.38491399971634999</v>
      </c>
      <c r="CL17">
        <v>5.7446336983269099E-2</v>
      </c>
      <c r="CM17">
        <v>0.12730931395249501</v>
      </c>
      <c r="CN17">
        <v>1.73714970699097</v>
      </c>
      <c r="CO17">
        <v>2.8938519387580799</v>
      </c>
      <c r="CP17">
        <v>3.2857296018533502</v>
      </c>
      <c r="CQ17">
        <v>3.6960848836114302</v>
      </c>
      <c r="CR17">
        <v>6.2751199064867702</v>
      </c>
      <c r="CS17">
        <v>12.810043376775401</v>
      </c>
      <c r="CT17">
        <v>11.1131502624236</v>
      </c>
      <c r="CU17">
        <v>8.6810766249067193</v>
      </c>
      <c r="CV17">
        <v>10.257254652931399</v>
      </c>
      <c r="CW17">
        <v>16.071827333753099</v>
      </c>
      <c r="CX17">
        <v>20.275416747740898</v>
      </c>
      <c r="CY17">
        <v>18.6031496946731</v>
      </c>
      <c r="CZ17">
        <v>15.2226052084123</v>
      </c>
      <c r="DA17">
        <v>15.066254760883</v>
      </c>
      <c r="DB17">
        <v>4.1051688897327301</v>
      </c>
      <c r="DC17">
        <v>0.17879177782357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</row>
    <row r="18" spans="1:134" x14ac:dyDescent="0.25">
      <c r="A18" t="s">
        <v>149</v>
      </c>
      <c r="B18">
        <v>0</v>
      </c>
      <c r="C18">
        <v>35</v>
      </c>
      <c r="D18">
        <v>5</v>
      </c>
      <c r="E18">
        <v>133</v>
      </c>
      <c r="F18" t="s">
        <v>133</v>
      </c>
      <c r="G18">
        <v>1850.3461299999999</v>
      </c>
      <c r="H18">
        <v>648.77391197468</v>
      </c>
      <c r="I18">
        <v>833.57061062990897</v>
      </c>
      <c r="J18">
        <v>4.9824862766599853</v>
      </c>
      <c r="K18">
        <v>7263.01006800705</v>
      </c>
      <c r="L18">
        <v>6</v>
      </c>
      <c r="M18">
        <v>6</v>
      </c>
      <c r="N18">
        <v>0</v>
      </c>
      <c r="O18">
        <v>0</v>
      </c>
      <c r="P18">
        <v>13688.5969776527</v>
      </c>
      <c r="Q18">
        <v>14133.9579874551</v>
      </c>
      <c r="R18">
        <v>13221.9565416762</v>
      </c>
      <c r="S18">
        <v>11299.9408235806</v>
      </c>
      <c r="T18">
        <v>8606.8002308549294</v>
      </c>
      <c r="U18">
        <v>5793.6581114268802</v>
      </c>
      <c r="V18">
        <v>4071.1956765449399</v>
      </c>
      <c r="W18">
        <v>2860.3194010993302</v>
      </c>
      <c r="X18">
        <v>1825.80770502018</v>
      </c>
      <c r="Y18">
        <v>1329.3614051372499</v>
      </c>
      <c r="Z18">
        <v>1082.56321045762</v>
      </c>
      <c r="AA18">
        <v>960.32474010920896</v>
      </c>
      <c r="AB18">
        <v>910.06055281435204</v>
      </c>
      <c r="AC18">
        <v>844.89564123640503</v>
      </c>
      <c r="AD18">
        <v>784.96859155550806</v>
      </c>
      <c r="AE18">
        <v>650.62444889972403</v>
      </c>
      <c r="AF18">
        <v>563.79128663816505</v>
      </c>
      <c r="AG18">
        <v>328.92130583244199</v>
      </c>
      <c r="AH18">
        <v>459.39710720905998</v>
      </c>
      <c r="AI18">
        <v>380.81142252584101</v>
      </c>
      <c r="AJ18">
        <v>280.98693020297702</v>
      </c>
      <c r="AK18">
        <v>101.38878439727399</v>
      </c>
      <c r="AL18">
        <v>0</v>
      </c>
      <c r="AM18">
        <v>0</v>
      </c>
      <c r="AN18">
        <v>0</v>
      </c>
      <c r="AO18">
        <v>31.118887553102098</v>
      </c>
      <c r="AP18">
        <v>72.048933633836597</v>
      </c>
      <c r="AQ18">
        <v>169.67273865122399</v>
      </c>
      <c r="AR18">
        <v>343.04805413224199</v>
      </c>
      <c r="AS18">
        <v>505.980017961935</v>
      </c>
      <c r="AT18">
        <v>941.91137699403498</v>
      </c>
      <c r="AU18">
        <v>1451.60688619916</v>
      </c>
      <c r="AV18">
        <v>2071.3513341674902</v>
      </c>
      <c r="AW18">
        <v>3109.2463991525901</v>
      </c>
      <c r="AX18">
        <v>4499.5024801711697</v>
      </c>
      <c r="AY18">
        <v>5774.7428387802502</v>
      </c>
      <c r="AZ18">
        <v>6750.7033959738701</v>
      </c>
      <c r="BA18">
        <v>7352.8131353359404</v>
      </c>
      <c r="BB18">
        <v>7249.8307787823696</v>
      </c>
      <c r="BC18">
        <v>6477.4552742378501</v>
      </c>
      <c r="BD18">
        <v>5174.3333301208704</v>
      </c>
      <c r="BE18">
        <v>3955.1480646452001</v>
      </c>
      <c r="BF18">
        <v>3787.8226181820601</v>
      </c>
      <c r="BG18">
        <v>3398.8811770675702</v>
      </c>
      <c r="BH18">
        <v>2982.6646422898998</v>
      </c>
      <c r="BI18">
        <v>2699.5335648369</v>
      </c>
      <c r="BJ18">
        <v>2753.1735528622398</v>
      </c>
      <c r="BK18">
        <v>0</v>
      </c>
      <c r="BL18">
        <v>12620.2019835469</v>
      </c>
      <c r="BM18">
        <v>25617.251214701701</v>
      </c>
      <c r="BN18">
        <v>37729.085630670197</v>
      </c>
      <c r="BO18">
        <v>47963.0292611572</v>
      </c>
      <c r="BP18">
        <v>55525.979082567901</v>
      </c>
      <c r="BQ18">
        <v>60318.627147255298</v>
      </c>
      <c r="BR18">
        <v>63050.414743592002</v>
      </c>
      <c r="BS18">
        <v>64112.989891123798</v>
      </c>
      <c r="BT18">
        <v>63549.586504867497</v>
      </c>
      <c r="BU18">
        <v>61402.723765862102</v>
      </c>
      <c r="BV18">
        <v>57520.3737191197</v>
      </c>
      <c r="BW18">
        <v>52142.126870646898</v>
      </c>
      <c r="BX18">
        <v>45658.955997711302</v>
      </c>
      <c r="BY18">
        <v>38462.623478250302</v>
      </c>
      <c r="BZ18">
        <v>31322.7418027362</v>
      </c>
      <c r="CA18">
        <v>24896.764443696102</v>
      </c>
      <c r="CB18">
        <v>19804.1722660753</v>
      </c>
      <c r="CC18">
        <v>15817.440175376199</v>
      </c>
      <c r="CD18">
        <v>12132.4910534475</v>
      </c>
      <c r="CE18">
        <v>8796.9581182317397</v>
      </c>
      <c r="CF18">
        <v>5820.84438645916</v>
      </c>
      <c r="CG18">
        <v>2986.2503962928999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1.2934168488527</v>
      </c>
      <c r="CS18">
        <v>6.9537981478572597</v>
      </c>
      <c r="CT18">
        <v>2.7915553101825199</v>
      </c>
      <c r="CU18">
        <v>6.24741294457161</v>
      </c>
      <c r="CV18">
        <v>4.1752043472176696</v>
      </c>
      <c r="CW18">
        <v>6.0209966103294397</v>
      </c>
      <c r="CX18">
        <v>6.7140265606697698</v>
      </c>
      <c r="CY18">
        <v>10.818256781084401</v>
      </c>
      <c r="CZ18">
        <v>10.254686830534199</v>
      </c>
      <c r="DA18">
        <v>6.6095904817895397</v>
      </c>
      <c r="DB18">
        <v>1.87986915973455</v>
      </c>
      <c r="DC18">
        <v>0.43555762154544703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</row>
    <row r="19" spans="1:134" x14ac:dyDescent="0.25">
      <c r="A19" t="s">
        <v>150</v>
      </c>
      <c r="B19">
        <v>0</v>
      </c>
      <c r="C19">
        <v>35</v>
      </c>
      <c r="D19">
        <v>5</v>
      </c>
      <c r="E19">
        <v>281</v>
      </c>
      <c r="F19" t="s">
        <v>133</v>
      </c>
      <c r="G19">
        <v>1176.4135470000001</v>
      </c>
      <c r="H19">
        <v>668.42890215279897</v>
      </c>
      <c r="I19">
        <v>852.51761337122105</v>
      </c>
      <c r="J19">
        <v>5.3729425705997453</v>
      </c>
      <c r="K19">
        <v>6790.9801031554198</v>
      </c>
      <c r="L19">
        <v>10</v>
      </c>
      <c r="M19">
        <v>8</v>
      </c>
      <c r="N19">
        <v>0</v>
      </c>
      <c r="O19">
        <v>0</v>
      </c>
      <c r="P19">
        <v>12571.4225699336</v>
      </c>
      <c r="Q19">
        <v>12860.0266283033</v>
      </c>
      <c r="R19">
        <v>11865.6723882893</v>
      </c>
      <c r="S19">
        <v>9948.4656840746702</v>
      </c>
      <c r="T19">
        <v>7691.9362950892801</v>
      </c>
      <c r="U19">
        <v>5495.6998990559796</v>
      </c>
      <c r="V19">
        <v>3956.2959891863102</v>
      </c>
      <c r="W19">
        <v>2743.0340112552399</v>
      </c>
      <c r="X19">
        <v>1918.7044379335</v>
      </c>
      <c r="Y19">
        <v>1415.35153740598</v>
      </c>
      <c r="Z19">
        <v>1114.9366082884101</v>
      </c>
      <c r="AA19">
        <v>912.93266841700802</v>
      </c>
      <c r="AB19">
        <v>801.90093901928503</v>
      </c>
      <c r="AC19">
        <v>740.97877773568302</v>
      </c>
      <c r="AD19">
        <v>661.08677160870297</v>
      </c>
      <c r="AE19">
        <v>564.016782398857</v>
      </c>
      <c r="AF19">
        <v>429.76013991779899</v>
      </c>
      <c r="AG19">
        <v>307.460542304444</v>
      </c>
      <c r="AH19">
        <v>408.231096662239</v>
      </c>
      <c r="AI19">
        <v>365.57449478523802</v>
      </c>
      <c r="AJ19">
        <v>228.908731802208</v>
      </c>
      <c r="AK19">
        <v>70.983021841160195</v>
      </c>
      <c r="AL19">
        <v>0</v>
      </c>
      <c r="AM19">
        <v>0</v>
      </c>
      <c r="AN19">
        <v>0</v>
      </c>
      <c r="AO19">
        <v>21.962921989696301</v>
      </c>
      <c r="AP19">
        <v>61.271119894268402</v>
      </c>
      <c r="AQ19">
        <v>134.54019824626101</v>
      </c>
      <c r="AR19">
        <v>293.05189284950399</v>
      </c>
      <c r="AS19">
        <v>438.686420302042</v>
      </c>
      <c r="AT19">
        <v>795.13916364032002</v>
      </c>
      <c r="AU19">
        <v>1231.11192634857</v>
      </c>
      <c r="AV19">
        <v>1842.66316770144</v>
      </c>
      <c r="AW19">
        <v>2820.9941069602801</v>
      </c>
      <c r="AX19">
        <v>4058.1073960383401</v>
      </c>
      <c r="AY19">
        <v>5313.5389100620096</v>
      </c>
      <c r="AZ19">
        <v>6290.7422817435699</v>
      </c>
      <c r="BA19">
        <v>6816.40716973296</v>
      </c>
      <c r="BB19">
        <v>6738.4692854928899</v>
      </c>
      <c r="BC19">
        <v>6034.304739655</v>
      </c>
      <c r="BD19">
        <v>4818.99880492802</v>
      </c>
      <c r="BE19">
        <v>3641.2165601218198</v>
      </c>
      <c r="BF19">
        <v>3328.4202129343098</v>
      </c>
      <c r="BG19">
        <v>2965.3441096148399</v>
      </c>
      <c r="BH19">
        <v>2694.99281472346</v>
      </c>
      <c r="BI19">
        <v>2514.6912654633802</v>
      </c>
      <c r="BJ19">
        <v>2657.0867355364499</v>
      </c>
      <c r="BK19">
        <v>0</v>
      </c>
      <c r="BL19">
        <v>11590.223038350299</v>
      </c>
      <c r="BM19">
        <v>23422.702339830699</v>
      </c>
      <c r="BN19">
        <v>34295.800817299503</v>
      </c>
      <c r="BO19">
        <v>43321.858717044299</v>
      </c>
      <c r="BP19">
        <v>50095.578445151703</v>
      </c>
      <c r="BQ19">
        <v>54686.514442652297</v>
      </c>
      <c r="BR19">
        <v>57471.567857080001</v>
      </c>
      <c r="BS19">
        <v>58665.173255634298</v>
      </c>
      <c r="BT19">
        <v>58435.464351639901</v>
      </c>
      <c r="BU19">
        <v>56680.5352312869</v>
      </c>
      <c r="BV19">
        <v>53306.794335700397</v>
      </c>
      <c r="BW19">
        <v>48385.1026759866</v>
      </c>
      <c r="BX19">
        <v>42301.114328288597</v>
      </c>
      <c r="BY19">
        <v>35590.792420559199</v>
      </c>
      <c r="BZ19">
        <v>28891.349989967199</v>
      </c>
      <c r="CA19">
        <v>22866.191252352801</v>
      </c>
      <c r="CB19">
        <v>18035.445323661799</v>
      </c>
      <c r="CC19">
        <v>14369.4356489822</v>
      </c>
      <c r="CD19">
        <v>11135.608296906899</v>
      </c>
      <c r="CE19">
        <v>8256.2669163068294</v>
      </c>
      <c r="CF19">
        <v>5544.1651004047599</v>
      </c>
      <c r="CG19">
        <v>2882.0291073663898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1.42556955279567</v>
      </c>
      <c r="CS19">
        <v>1.2091618808689499</v>
      </c>
      <c r="CT19">
        <v>5.44150424504853</v>
      </c>
      <c r="CU19">
        <v>5.9802861898310402</v>
      </c>
      <c r="CV19">
        <v>5.8098413458668796</v>
      </c>
      <c r="CW19">
        <v>3.2272719478542302</v>
      </c>
      <c r="CX19">
        <v>11.1823523420085</v>
      </c>
      <c r="CY19">
        <v>11.264834171115799</v>
      </c>
      <c r="CZ19">
        <v>12.1987214138941</v>
      </c>
      <c r="DA19">
        <v>8.6580306063882997</v>
      </c>
      <c r="DB19">
        <v>2.3918806682176998</v>
      </c>
      <c r="DC19">
        <v>0.43555761790839198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</row>
    <row r="20" spans="1:134" x14ac:dyDescent="0.25">
      <c r="A20" t="s">
        <v>151</v>
      </c>
      <c r="B20">
        <v>0</v>
      </c>
      <c r="C20">
        <v>35</v>
      </c>
      <c r="D20">
        <v>5</v>
      </c>
      <c r="E20">
        <v>723</v>
      </c>
      <c r="F20" t="s">
        <v>133</v>
      </c>
      <c r="G20">
        <v>1306.873832</v>
      </c>
      <c r="H20">
        <v>763.14917694368</v>
      </c>
      <c r="I20">
        <v>948.91288194628396</v>
      </c>
      <c r="J20">
        <v>3.9396193253626359</v>
      </c>
      <c r="K20">
        <v>6077.2051052127499</v>
      </c>
      <c r="L20">
        <v>6</v>
      </c>
      <c r="M20">
        <v>5</v>
      </c>
      <c r="N20">
        <v>0</v>
      </c>
      <c r="O20">
        <v>0</v>
      </c>
      <c r="P20">
        <v>10829.617366136299</v>
      </c>
      <c r="Q20">
        <v>11471.419344948201</v>
      </c>
      <c r="R20">
        <v>11004.587830853199</v>
      </c>
      <c r="S20">
        <v>9632.3591731480992</v>
      </c>
      <c r="T20">
        <v>7323.3427907496698</v>
      </c>
      <c r="U20">
        <v>5008.8372998840896</v>
      </c>
      <c r="V20">
        <v>3555.6464789690099</v>
      </c>
      <c r="W20">
        <v>2405.49116512708</v>
      </c>
      <c r="X20">
        <v>1523.66055494901</v>
      </c>
      <c r="Y20">
        <v>1135.3773554966699</v>
      </c>
      <c r="Z20">
        <v>965.02927233167702</v>
      </c>
      <c r="AA20">
        <v>869.160656608252</v>
      </c>
      <c r="AB20">
        <v>876.23618814408701</v>
      </c>
      <c r="AC20">
        <v>850.20157959501205</v>
      </c>
      <c r="AD20">
        <v>763.47797151456996</v>
      </c>
      <c r="AE20">
        <v>639.78837883307801</v>
      </c>
      <c r="AF20">
        <v>504.27022152875901</v>
      </c>
      <c r="AG20">
        <v>292.11658040344003</v>
      </c>
      <c r="AH20">
        <v>281.78757504386101</v>
      </c>
      <c r="AI20">
        <v>243.598506491086</v>
      </c>
      <c r="AJ20">
        <v>193.666503392718</v>
      </c>
      <c r="AK20">
        <v>92.320064041309706</v>
      </c>
      <c r="AL20">
        <v>0</v>
      </c>
      <c r="AM20">
        <v>0</v>
      </c>
      <c r="AN20">
        <v>0</v>
      </c>
      <c r="AO20">
        <v>25.122645917475701</v>
      </c>
      <c r="AP20">
        <v>54.6690530634678</v>
      </c>
      <c r="AQ20">
        <v>111.192832570444</v>
      </c>
      <c r="AR20">
        <v>241.80247787505201</v>
      </c>
      <c r="AS20">
        <v>364.363058874545</v>
      </c>
      <c r="AT20">
        <v>712.10820069402303</v>
      </c>
      <c r="AU20">
        <v>1054.5121036120599</v>
      </c>
      <c r="AV20">
        <v>1522.9761434131899</v>
      </c>
      <c r="AW20">
        <v>2294.3513513327798</v>
      </c>
      <c r="AX20">
        <v>3448.4294081149401</v>
      </c>
      <c r="AY20">
        <v>4744.4288137415497</v>
      </c>
      <c r="AZ20">
        <v>5720.0025874893699</v>
      </c>
      <c r="BA20">
        <v>6216.1392963192602</v>
      </c>
      <c r="BB20">
        <v>6208.5826683355599</v>
      </c>
      <c r="BC20">
        <v>5646.8380879505003</v>
      </c>
      <c r="BD20">
        <v>4621.8412950985203</v>
      </c>
      <c r="BE20">
        <v>3622.9075408230801</v>
      </c>
      <c r="BF20">
        <v>3492.88614075028</v>
      </c>
      <c r="BG20">
        <v>3160.8161887411302</v>
      </c>
      <c r="BH20">
        <v>2585.0087859213099</v>
      </c>
      <c r="BI20">
        <v>2124.7455900252999</v>
      </c>
      <c r="BJ20">
        <v>1918.3920466106199</v>
      </c>
      <c r="BK20">
        <v>0</v>
      </c>
      <c r="BL20">
        <v>9984.3657307094509</v>
      </c>
      <c r="BM20">
        <v>20533.191328983099</v>
      </c>
      <c r="BN20">
        <v>30619.573880155102</v>
      </c>
      <c r="BO20">
        <v>39379.521277889398</v>
      </c>
      <c r="BP20">
        <v>45869.004287987198</v>
      </c>
      <c r="BQ20">
        <v>50091.692705019697</v>
      </c>
      <c r="BR20">
        <v>52597.4274618044</v>
      </c>
      <c r="BS20">
        <v>53671.385559024602</v>
      </c>
      <c r="BT20">
        <v>53424.216881857799</v>
      </c>
      <c r="BU20">
        <v>51982.392589416202</v>
      </c>
      <c r="BV20">
        <v>49131.736439451</v>
      </c>
      <c r="BW20">
        <v>44786.978718783903</v>
      </c>
      <c r="BX20">
        <v>39390.5808550027</v>
      </c>
      <c r="BY20">
        <v>33432.041971992803</v>
      </c>
      <c r="BZ20">
        <v>27401.7446118769</v>
      </c>
      <c r="CA20">
        <v>21866.712114878599</v>
      </c>
      <c r="CB20">
        <v>17318.509131469302</v>
      </c>
      <c r="CC20">
        <v>13658.212106570099</v>
      </c>
      <c r="CD20">
        <v>10129.420944449899</v>
      </c>
      <c r="CE20">
        <v>6925.6035409872502</v>
      </c>
      <c r="CF20">
        <v>4300.30515645592</v>
      </c>
      <c r="CG20">
        <v>2080.7983584908302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0.18151270471457001</v>
      </c>
      <c r="CS20">
        <v>3.62746443075351</v>
      </c>
      <c r="CT20">
        <v>9.4306229307990694</v>
      </c>
      <c r="CU20">
        <v>0.51901978972402996</v>
      </c>
      <c r="CV20">
        <v>4.2185772688178398</v>
      </c>
      <c r="CW20">
        <v>3.4818628985609101</v>
      </c>
      <c r="CX20">
        <v>5.0996936683597802</v>
      </c>
      <c r="CY20">
        <v>4.8642572028517401</v>
      </c>
      <c r="CZ20">
        <v>9.9533359651424291</v>
      </c>
      <c r="DA20">
        <v>7.5018539614588997</v>
      </c>
      <c r="DB20">
        <v>1.87986915973455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</row>
    <row r="21" spans="1:134" x14ac:dyDescent="0.25">
      <c r="A21" t="s">
        <v>152</v>
      </c>
      <c r="B21">
        <v>0</v>
      </c>
      <c r="C21">
        <v>35</v>
      </c>
      <c r="D21">
        <v>5</v>
      </c>
      <c r="E21">
        <v>1458</v>
      </c>
      <c r="F21" t="s">
        <v>133</v>
      </c>
      <c r="G21">
        <v>8937.6874889999999</v>
      </c>
      <c r="H21">
        <v>494.37355381816002</v>
      </c>
      <c r="I21">
        <v>683.95181627768704</v>
      </c>
      <c r="J21">
        <v>8.2525117429832946</v>
      </c>
      <c r="K21">
        <v>10931.610634664001</v>
      </c>
      <c r="L21">
        <v>1</v>
      </c>
      <c r="M21">
        <v>14</v>
      </c>
      <c r="N21">
        <v>0</v>
      </c>
      <c r="O21">
        <v>0</v>
      </c>
      <c r="P21">
        <v>11389.156189191101</v>
      </c>
      <c r="Q21">
        <v>11803.125302025799</v>
      </c>
      <c r="R21">
        <v>10999.2386863754</v>
      </c>
      <c r="S21">
        <v>9223.4235675375694</v>
      </c>
      <c r="T21">
        <v>6687.8057794230499</v>
      </c>
      <c r="U21">
        <v>4242.0894544661996</v>
      </c>
      <c r="V21">
        <v>2737.7690120232301</v>
      </c>
      <c r="W21">
        <v>1766.2000571702999</v>
      </c>
      <c r="X21">
        <v>1027.37992248815</v>
      </c>
      <c r="Y21">
        <v>713.72022057134495</v>
      </c>
      <c r="Z21">
        <v>593.30684214925202</v>
      </c>
      <c r="AA21">
        <v>510.27588115286898</v>
      </c>
      <c r="AB21">
        <v>473.97354218866599</v>
      </c>
      <c r="AC21">
        <v>454.11844309079402</v>
      </c>
      <c r="AD21">
        <v>377.99093691245702</v>
      </c>
      <c r="AE21">
        <v>290.41224242294402</v>
      </c>
      <c r="AF21">
        <v>226.67021641436199</v>
      </c>
      <c r="AG21">
        <v>148.69318915936799</v>
      </c>
      <c r="AH21">
        <v>230.51852225057399</v>
      </c>
      <c r="AI21">
        <v>201.78713077745101</v>
      </c>
      <c r="AJ21">
        <v>161.79917521935101</v>
      </c>
      <c r="AK21">
        <v>78.943866596191697</v>
      </c>
      <c r="AL21">
        <v>0</v>
      </c>
      <c r="AM21">
        <v>0</v>
      </c>
      <c r="AN21">
        <v>0</v>
      </c>
      <c r="AO21">
        <v>16.710214703637401</v>
      </c>
      <c r="AP21">
        <v>43.597760438831401</v>
      </c>
      <c r="AQ21">
        <v>98.916912337828293</v>
      </c>
      <c r="AR21">
        <v>224.69452386273099</v>
      </c>
      <c r="AS21">
        <v>352.57066397291402</v>
      </c>
      <c r="AT21">
        <v>638.58009730452</v>
      </c>
      <c r="AU21">
        <v>1017.4853860475</v>
      </c>
      <c r="AV21">
        <v>1550.0427249889799</v>
      </c>
      <c r="AW21">
        <v>2407.5138468444302</v>
      </c>
      <c r="AX21">
        <v>3645.0798462023699</v>
      </c>
      <c r="AY21">
        <v>5045.1618425961997</v>
      </c>
      <c r="AZ21">
        <v>6034.6611897275197</v>
      </c>
      <c r="BA21">
        <v>6542.7906708753399</v>
      </c>
      <c r="BB21">
        <v>6350.1159240038996</v>
      </c>
      <c r="BC21">
        <v>5492.8493955785998</v>
      </c>
      <c r="BD21">
        <v>4017.3066283708499</v>
      </c>
      <c r="BE21">
        <v>2641.33400316394</v>
      </c>
      <c r="BF21">
        <v>2202.4605477308201</v>
      </c>
      <c r="BG21">
        <v>1852.2746791561899</v>
      </c>
      <c r="BH21">
        <v>1560.11316021779</v>
      </c>
      <c r="BI21">
        <v>1462.87864092831</v>
      </c>
      <c r="BJ21">
        <v>1489.97237959321</v>
      </c>
      <c r="BK21">
        <v>0</v>
      </c>
      <c r="BL21">
        <v>10500.232548624699</v>
      </c>
      <c r="BM21">
        <v>21363.999060798498</v>
      </c>
      <c r="BN21">
        <v>31457.4585290139</v>
      </c>
      <c r="BO21">
        <v>39853.702914343303</v>
      </c>
      <c r="BP21">
        <v>45775.808847809298</v>
      </c>
      <c r="BQ21">
        <v>49304.384798560503</v>
      </c>
      <c r="BR21">
        <v>51135.830234922301</v>
      </c>
      <c r="BS21">
        <v>51660.555202786301</v>
      </c>
      <c r="BT21">
        <v>50926.482625291901</v>
      </c>
      <c r="BU21">
        <v>48973.168985636497</v>
      </c>
      <c r="BV21">
        <v>45566.504964802101</v>
      </c>
      <c r="BW21">
        <v>40564.681084328302</v>
      </c>
      <c r="BX21">
        <v>34456.120355150699</v>
      </c>
      <c r="BY21">
        <v>27778.10775481</v>
      </c>
      <c r="BZ21">
        <v>21238.895513138501</v>
      </c>
      <c r="CA21">
        <v>15548.7806802588</v>
      </c>
      <c r="CB21">
        <v>11400.357444131299</v>
      </c>
      <c r="CC21">
        <v>8672.5023421291698</v>
      </c>
      <c r="CD21">
        <v>6496.1134994658696</v>
      </c>
      <c r="CE21">
        <v>4673.0674859669098</v>
      </c>
      <c r="CF21">
        <v>3130.0497652335898</v>
      </c>
      <c r="CG21">
        <v>1616.1097452065801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1.00238266289131</v>
      </c>
      <c r="CS21">
        <v>5.8581263424679104</v>
      </c>
      <c r="CT21">
        <v>4.2792502625940596</v>
      </c>
      <c r="CU21">
        <v>6.4399712222411702</v>
      </c>
      <c r="CV21">
        <v>11.109402805252699</v>
      </c>
      <c r="CW21">
        <v>8.1232616335882497</v>
      </c>
      <c r="CX21">
        <v>14.0126776070021</v>
      </c>
      <c r="CY21">
        <v>14.6439328683381</v>
      </c>
      <c r="CZ21">
        <v>21.131654362818601</v>
      </c>
      <c r="DA21">
        <v>14.0469690298339</v>
      </c>
      <c r="DB21">
        <v>5.1736593534637203</v>
      </c>
      <c r="DC21">
        <v>0.50410371465513604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</row>
    <row r="23" spans="1:134" x14ac:dyDescent="0.25">
      <c r="K23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8B97-271C-47CD-A66B-02454523058F}">
  <dimension ref="A1:ED21"/>
  <sheetViews>
    <sheetView zoomScale="70" zoomScaleNormal="70" workbookViewId="0">
      <selection activeCell="A2" sqref="A2:XFD21"/>
    </sheetView>
  </sheetViews>
  <sheetFormatPr defaultRowHeight="15" x14ac:dyDescent="0.25"/>
  <sheetData>
    <row r="1" spans="1:1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</row>
    <row r="2" spans="1:134" x14ac:dyDescent="0.25">
      <c r="A2" t="s">
        <v>132</v>
      </c>
      <c r="B2">
        <v>0</v>
      </c>
      <c r="C2">
        <v>35</v>
      </c>
      <c r="D2">
        <v>1</v>
      </c>
      <c r="E2">
        <v>133</v>
      </c>
      <c r="F2" t="s">
        <v>154</v>
      </c>
      <c r="G2">
        <v>391.65296840000002</v>
      </c>
      <c r="H2">
        <v>66.60971354166</v>
      </c>
      <c r="I2">
        <v>430.98894691061201</v>
      </c>
      <c r="J2">
        <v>178.79284548173121</v>
      </c>
      <c r="K2">
        <v>21093.287924165099</v>
      </c>
      <c r="L2">
        <v>360</v>
      </c>
      <c r="M2">
        <v>237</v>
      </c>
      <c r="N2">
        <v>0</v>
      </c>
      <c r="O2">
        <v>0</v>
      </c>
      <c r="P2">
        <v>2005.6299254451901</v>
      </c>
      <c r="Q2">
        <v>2087.5867717257202</v>
      </c>
      <c r="R2">
        <v>2082.2809672458102</v>
      </c>
      <c r="S2">
        <v>1938.85077784445</v>
      </c>
      <c r="T2">
        <v>1531.5241355425101</v>
      </c>
      <c r="U2">
        <v>1085.3243995697401</v>
      </c>
      <c r="V2">
        <v>729.943743787328</v>
      </c>
      <c r="W2">
        <v>528.23922976075903</v>
      </c>
      <c r="X2">
        <v>379.20749401427798</v>
      </c>
      <c r="Y2">
        <v>259.49635187781598</v>
      </c>
      <c r="Z2">
        <v>232.21302339428999</v>
      </c>
      <c r="AA2">
        <v>220.26650487269001</v>
      </c>
      <c r="AB2">
        <v>224.25434738659101</v>
      </c>
      <c r="AC2">
        <v>191.26836990209901</v>
      </c>
      <c r="AD2">
        <v>193.524126316653</v>
      </c>
      <c r="AE2">
        <v>186.25427365497401</v>
      </c>
      <c r="AF2">
        <v>158.27833170733899</v>
      </c>
      <c r="AG2">
        <v>101.98099326646</v>
      </c>
      <c r="AH2">
        <v>81.086288176610395</v>
      </c>
      <c r="AI2">
        <v>58.803356726321901</v>
      </c>
      <c r="AJ2">
        <v>38.813046564971501</v>
      </c>
      <c r="AK2">
        <v>19.0272861917949</v>
      </c>
      <c r="AL2">
        <v>0</v>
      </c>
      <c r="AM2">
        <v>0</v>
      </c>
      <c r="AN2" s="1">
        <v>2.2384674231500001E-6</v>
      </c>
      <c r="AO2">
        <v>9.4035610903929108</v>
      </c>
      <c r="AP2">
        <v>15.845579521506901</v>
      </c>
      <c r="AQ2">
        <v>27.584415648465701</v>
      </c>
      <c r="AR2">
        <v>60.240012422624702</v>
      </c>
      <c r="AS2">
        <v>122.054701973731</v>
      </c>
      <c r="AT2">
        <v>189.244222731256</v>
      </c>
      <c r="AU2">
        <v>241.10700145230101</v>
      </c>
      <c r="AV2">
        <v>300.34757057884701</v>
      </c>
      <c r="AW2">
        <v>383.38356516911</v>
      </c>
      <c r="AX2">
        <v>623.66100658365201</v>
      </c>
      <c r="AY2">
        <v>945.503073794393</v>
      </c>
      <c r="AZ2">
        <v>1205.1793127631399</v>
      </c>
      <c r="BA2">
        <v>1318.1356407579301</v>
      </c>
      <c r="BB2">
        <v>1319.3498814234199</v>
      </c>
      <c r="BC2">
        <v>1153.7489476414701</v>
      </c>
      <c r="BD2">
        <v>878.49450020736697</v>
      </c>
      <c r="BE2">
        <v>727.93209696021904</v>
      </c>
      <c r="BF2">
        <v>719.28911359485301</v>
      </c>
      <c r="BG2">
        <v>637.58066245590805</v>
      </c>
      <c r="BH2">
        <v>520.67508036538902</v>
      </c>
      <c r="BI2">
        <v>421.894447474478</v>
      </c>
      <c r="BJ2">
        <v>363.00378461325602</v>
      </c>
      <c r="BK2">
        <v>0</v>
      </c>
      <c r="BL2">
        <v>1849.0905073362201</v>
      </c>
      <c r="BM2">
        <v>3763.5414882830401</v>
      </c>
      <c r="BN2">
        <v>5666.1133990582503</v>
      </c>
      <c r="BO2">
        <v>7423.7172298409096</v>
      </c>
      <c r="BP2">
        <v>8770.3661241620903</v>
      </c>
      <c r="BQ2">
        <v>9638.5934040729207</v>
      </c>
      <c r="BR2">
        <v>10106.299869471401</v>
      </c>
      <c r="BS2">
        <v>10331.7915052469</v>
      </c>
      <c r="BT2">
        <v>10355.627603495001</v>
      </c>
      <c r="BU2">
        <v>10179.0303983382</v>
      </c>
      <c r="BV2">
        <v>9716.6605949164295</v>
      </c>
      <c r="BW2">
        <v>8894.1882804880097</v>
      </c>
      <c r="BX2">
        <v>7793.73277226137</v>
      </c>
      <c r="BY2">
        <v>6540.3469115708604</v>
      </c>
      <c r="BZ2">
        <v>5287.7237102385798</v>
      </c>
      <c r="CA2">
        <v>4208.0183662891704</v>
      </c>
      <c r="CB2">
        <v>3401.0774088156099</v>
      </c>
      <c r="CC2">
        <v>2705.5417629856602</v>
      </c>
      <c r="CD2">
        <v>2000.11692069532</v>
      </c>
      <c r="CE2">
        <v>1362.7740156798</v>
      </c>
      <c r="CF2">
        <v>833.80356288398195</v>
      </c>
      <c r="CG2">
        <v>393.73478454716201</v>
      </c>
      <c r="CH2">
        <v>0</v>
      </c>
      <c r="CI2">
        <v>0.89550598362543699</v>
      </c>
      <c r="CJ2">
        <v>0.84508251308152804</v>
      </c>
      <c r="CK2">
        <v>0.38491399971635298</v>
      </c>
      <c r="CL2">
        <v>5.7446332420954899E-2</v>
      </c>
      <c r="CM2">
        <v>0.12730931004763099</v>
      </c>
      <c r="CN2">
        <v>1.7371506289909699</v>
      </c>
      <c r="CO2">
        <v>2.8938519345574298</v>
      </c>
      <c r="CP2">
        <v>3.2857295977615202</v>
      </c>
      <c r="CQ2">
        <v>3.6960750436114398</v>
      </c>
      <c r="CR2">
        <v>10.583389106588999</v>
      </c>
      <c r="CS2">
        <v>54.940393918262501</v>
      </c>
      <c r="CT2">
        <v>168.73808025727701</v>
      </c>
      <c r="CU2">
        <v>297.33629656405799</v>
      </c>
      <c r="CV2">
        <v>397.07031166533397</v>
      </c>
      <c r="CW2">
        <v>445.64236258082599</v>
      </c>
      <c r="CX2">
        <v>399.76056160999002</v>
      </c>
      <c r="CY2">
        <v>288.24240669255801</v>
      </c>
      <c r="CZ2">
        <v>157.81396283655499</v>
      </c>
      <c r="DA2">
        <v>46.829086972496498</v>
      </c>
      <c r="DB2">
        <v>14.034565805431299</v>
      </c>
      <c r="DC2">
        <v>4.1341355331310403</v>
      </c>
      <c r="DD2">
        <v>2.1233073493824701</v>
      </c>
      <c r="DE2">
        <v>1.2112783234179501</v>
      </c>
      <c r="DF2">
        <v>1.1844789032121801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</row>
    <row r="3" spans="1:134" x14ac:dyDescent="0.25">
      <c r="A3" t="s">
        <v>134</v>
      </c>
      <c r="B3">
        <v>0</v>
      </c>
      <c r="C3">
        <v>35</v>
      </c>
      <c r="D3">
        <v>1</v>
      </c>
      <c r="E3">
        <v>281</v>
      </c>
      <c r="F3" t="s">
        <v>154</v>
      </c>
      <c r="G3">
        <v>400.30543080000001</v>
      </c>
      <c r="H3">
        <v>33.331409224991901</v>
      </c>
      <c r="I3">
        <v>436.81349376654202</v>
      </c>
      <c r="J3">
        <v>217.40568192709409</v>
      </c>
      <c r="K3">
        <v>21885.135904055998</v>
      </c>
      <c r="L3">
        <v>294</v>
      </c>
      <c r="M3">
        <v>277</v>
      </c>
      <c r="N3">
        <v>0</v>
      </c>
      <c r="O3">
        <v>0</v>
      </c>
      <c r="P3">
        <v>878.15249240629601</v>
      </c>
      <c r="Q3">
        <v>981.61020559013002</v>
      </c>
      <c r="R3">
        <v>1040.2872023254699</v>
      </c>
      <c r="S3">
        <v>1031.4015687624701</v>
      </c>
      <c r="T3">
        <v>886.986431307565</v>
      </c>
      <c r="U3">
        <v>715.91709254103705</v>
      </c>
      <c r="V3">
        <v>574.12831163501698</v>
      </c>
      <c r="W3">
        <v>431.93093124276999</v>
      </c>
      <c r="X3">
        <v>321.30071038692898</v>
      </c>
      <c r="Y3">
        <v>232.83312195033099</v>
      </c>
      <c r="Z3">
        <v>211.35655908860301</v>
      </c>
      <c r="AA3">
        <v>199.73982906052399</v>
      </c>
      <c r="AB3">
        <v>204.44071636196699</v>
      </c>
      <c r="AC3">
        <v>184.73331173072</v>
      </c>
      <c r="AD3">
        <v>176.19376349716001</v>
      </c>
      <c r="AE3">
        <v>182.40262440226601</v>
      </c>
      <c r="AF3">
        <v>160.79593409651599</v>
      </c>
      <c r="AG3">
        <v>95.791488882423494</v>
      </c>
      <c r="AH3">
        <v>56.030999828814501</v>
      </c>
      <c r="AI3">
        <v>33.334060672620701</v>
      </c>
      <c r="AJ3">
        <v>17.203689534000201</v>
      </c>
      <c r="AK3">
        <v>11.480430558146701</v>
      </c>
      <c r="AL3">
        <v>0</v>
      </c>
      <c r="AM3" s="1">
        <v>-1.5502E-6</v>
      </c>
      <c r="AN3" s="1">
        <v>-5.7963999999999899E-6</v>
      </c>
      <c r="AO3">
        <v>4.8538767264376199</v>
      </c>
      <c r="AP3">
        <v>9.3362765104145193</v>
      </c>
      <c r="AQ3">
        <v>20.418577479581199</v>
      </c>
      <c r="AR3">
        <v>36.936779336309598</v>
      </c>
      <c r="AS3">
        <v>74.1334631823742</v>
      </c>
      <c r="AT3">
        <v>122.38635624841299</v>
      </c>
      <c r="AU3">
        <v>131.199740170463</v>
      </c>
      <c r="AV3">
        <v>138.44546604381401</v>
      </c>
      <c r="AW3">
        <v>151.04107457865001</v>
      </c>
      <c r="AX3">
        <v>237.70668618946399</v>
      </c>
      <c r="AY3">
        <v>375.20350770759097</v>
      </c>
      <c r="AZ3">
        <v>545.57756475291205</v>
      </c>
      <c r="BA3">
        <v>638.65557270009901</v>
      </c>
      <c r="BB3">
        <v>695.31163554921204</v>
      </c>
      <c r="BC3">
        <v>653.17844216561105</v>
      </c>
      <c r="BD3">
        <v>605.94571873874202</v>
      </c>
      <c r="BE3">
        <v>544.52420673827805</v>
      </c>
      <c r="BF3">
        <v>596.33464927821399</v>
      </c>
      <c r="BG3">
        <v>562.31170013436599</v>
      </c>
      <c r="BH3">
        <v>477.515843992339</v>
      </c>
      <c r="BI3">
        <v>384.42565403773898</v>
      </c>
      <c r="BJ3">
        <v>328.32985835151999</v>
      </c>
      <c r="BK3">
        <v>0</v>
      </c>
      <c r="BL3">
        <v>809.61269088572601</v>
      </c>
      <c r="BM3">
        <v>1709.34341851012</v>
      </c>
      <c r="BN3">
        <v>2658.3095363986099</v>
      </c>
      <c r="BO3">
        <v>3587.0630433453698</v>
      </c>
      <c r="BP3">
        <v>4364.7564224649004</v>
      </c>
      <c r="BQ3">
        <v>4944.3867586620299</v>
      </c>
      <c r="BR3">
        <v>5340.9570381766598</v>
      </c>
      <c r="BS3">
        <v>5596.8689543175396</v>
      </c>
      <c r="BT3">
        <v>5742.9262072884203</v>
      </c>
      <c r="BU3">
        <v>5793.7588455916002</v>
      </c>
      <c r="BV3">
        <v>5730.7886594583497</v>
      </c>
      <c r="BW3">
        <v>5507.9714677241</v>
      </c>
      <c r="BX3">
        <v>5104.6907569545201</v>
      </c>
      <c r="BY3">
        <v>4582.28304327557</v>
      </c>
      <c r="BZ3">
        <v>3990.5498281599998</v>
      </c>
      <c r="CA3">
        <v>3450.2410027740202</v>
      </c>
      <c r="CB3">
        <v>2941.2432170826401</v>
      </c>
      <c r="CC3">
        <v>2438.9358889931</v>
      </c>
      <c r="CD3">
        <v>1843.7747902553799</v>
      </c>
      <c r="CE3">
        <v>1264.59149827642</v>
      </c>
      <c r="CF3">
        <v>762.51127192219201</v>
      </c>
      <c r="CG3">
        <v>356.12546410252202</v>
      </c>
      <c r="CH3">
        <v>0</v>
      </c>
      <c r="CI3">
        <v>0.89550598362543699</v>
      </c>
      <c r="CJ3">
        <v>0.84508357557097502</v>
      </c>
      <c r="CK3">
        <v>0.38491393747828101</v>
      </c>
      <c r="CL3">
        <v>5.7446269583275603E-2</v>
      </c>
      <c r="CM3">
        <v>0.12730924655249601</v>
      </c>
      <c r="CN3">
        <v>1.7371497787516701</v>
      </c>
      <c r="CO3">
        <v>2.8938520061580801</v>
      </c>
      <c r="CP3">
        <v>3.31119091846745</v>
      </c>
      <c r="CQ3">
        <v>3.6960677931458301</v>
      </c>
      <c r="CR3">
        <v>10.9358205361016</v>
      </c>
      <c r="CS3">
        <v>71.2988633081156</v>
      </c>
      <c r="CT3">
        <v>200.16718857223799</v>
      </c>
      <c r="CU3">
        <v>361.93488364280898</v>
      </c>
      <c r="CV3">
        <v>498.230884922722</v>
      </c>
      <c r="CW3">
        <v>558.24823451516204</v>
      </c>
      <c r="CX3">
        <v>492.35384755017401</v>
      </c>
      <c r="CY3">
        <v>344.06127049666901</v>
      </c>
      <c r="CZ3">
        <v>173.325437833091</v>
      </c>
      <c r="DA3">
        <v>50.071748457102601</v>
      </c>
      <c r="DB3">
        <v>15.88746042875</v>
      </c>
      <c r="DC3">
        <v>4.71165664139264</v>
      </c>
      <c r="DD3">
        <v>2.70087600222808</v>
      </c>
      <c r="DE3">
        <v>1.79732227852974</v>
      </c>
      <c r="DF3">
        <v>1.38159655774944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</row>
    <row r="4" spans="1:134" x14ac:dyDescent="0.25">
      <c r="A4" t="s">
        <v>135</v>
      </c>
      <c r="B4">
        <v>0</v>
      </c>
      <c r="C4">
        <v>35</v>
      </c>
      <c r="D4">
        <v>1</v>
      </c>
      <c r="E4">
        <v>723</v>
      </c>
      <c r="F4" t="s">
        <v>154</v>
      </c>
      <c r="G4">
        <v>420.61639760000003</v>
      </c>
      <c r="H4">
        <v>94.331948891899998</v>
      </c>
      <c r="I4">
        <v>428.55896196167998</v>
      </c>
      <c r="J4">
        <v>148.63924019429552</v>
      </c>
      <c r="K4">
        <v>20438.967556981599</v>
      </c>
      <c r="L4">
        <v>345</v>
      </c>
      <c r="M4">
        <v>188</v>
      </c>
      <c r="N4">
        <v>0</v>
      </c>
      <c r="O4">
        <v>0</v>
      </c>
      <c r="P4">
        <v>1995.7222926207201</v>
      </c>
      <c r="Q4">
        <v>2315.5159644107798</v>
      </c>
      <c r="R4">
        <v>2495.0190115493201</v>
      </c>
      <c r="S4">
        <v>2472.7179814389401</v>
      </c>
      <c r="T4">
        <v>2171.12103713751</v>
      </c>
      <c r="U4">
        <v>1831.56623195055</v>
      </c>
      <c r="V4">
        <v>1496.2404725725701</v>
      </c>
      <c r="W4">
        <v>1108.0671985670499</v>
      </c>
      <c r="X4">
        <v>785.76328650212395</v>
      </c>
      <c r="Y4">
        <v>564.067275876346</v>
      </c>
      <c r="Z4">
        <v>481.25303766008199</v>
      </c>
      <c r="AA4">
        <v>438.10571633759901</v>
      </c>
      <c r="AB4">
        <v>455.87766597429498</v>
      </c>
      <c r="AC4">
        <v>416.88526856478899</v>
      </c>
      <c r="AD4">
        <v>399.75687868023499</v>
      </c>
      <c r="AE4">
        <v>378.901036126527</v>
      </c>
      <c r="AF4">
        <v>324.17629252955601</v>
      </c>
      <c r="AG4">
        <v>174.67186857569001</v>
      </c>
      <c r="AH4">
        <v>95.172425913158307</v>
      </c>
      <c r="AI4">
        <v>51.621104451084101</v>
      </c>
      <c r="AJ4">
        <v>25.954935764724699</v>
      </c>
      <c r="AK4">
        <v>16.765224694646999</v>
      </c>
      <c r="AL4">
        <v>0</v>
      </c>
      <c r="AM4">
        <v>0</v>
      </c>
      <c r="AN4" s="1">
        <v>-9.3545656749999897E-7</v>
      </c>
      <c r="AO4">
        <v>5.3575533670585296</v>
      </c>
      <c r="AP4">
        <v>11.319249313852</v>
      </c>
      <c r="AQ4">
        <v>32.299212059880603</v>
      </c>
      <c r="AR4">
        <v>59.127537515702301</v>
      </c>
      <c r="AS4">
        <v>115.848967491181</v>
      </c>
      <c r="AT4">
        <v>216.34156387091201</v>
      </c>
      <c r="AU4">
        <v>252.19545766291199</v>
      </c>
      <c r="AV4">
        <v>259.719790679288</v>
      </c>
      <c r="AW4">
        <v>316.45465532596</v>
      </c>
      <c r="AX4">
        <v>535.76673160863504</v>
      </c>
      <c r="AY4">
        <v>947.92708118230098</v>
      </c>
      <c r="AZ4">
        <v>1300.5858896806301</v>
      </c>
      <c r="BA4">
        <v>1551.6701569906199</v>
      </c>
      <c r="BB4">
        <v>1703.25616694686</v>
      </c>
      <c r="BC4">
        <v>1645.8281145001699</v>
      </c>
      <c r="BD4">
        <v>1470.6540456304799</v>
      </c>
      <c r="BE4">
        <v>1322.69339429967</v>
      </c>
      <c r="BF4">
        <v>1448.5047184361299</v>
      </c>
      <c r="BG4">
        <v>1373.4688351536399</v>
      </c>
      <c r="BH4">
        <v>1188.6139211258501</v>
      </c>
      <c r="BI4">
        <v>906.78713045970096</v>
      </c>
      <c r="BJ4">
        <v>756.11269705884001</v>
      </c>
      <c r="BK4">
        <v>0</v>
      </c>
      <c r="BL4">
        <v>1839.95616869632</v>
      </c>
      <c r="BM4">
        <v>3968.9350015397399</v>
      </c>
      <c r="BN4">
        <v>6256.9402703555397</v>
      </c>
      <c r="BO4">
        <v>8501.6290301121098</v>
      </c>
      <c r="BP4">
        <v>10439.160942131701</v>
      </c>
      <c r="BQ4">
        <v>12002.1169759758</v>
      </c>
      <c r="BR4">
        <v>13146.9193756553</v>
      </c>
      <c r="BS4">
        <v>13894.9562298646</v>
      </c>
      <c r="BT4">
        <v>14337.683667961001</v>
      </c>
      <c r="BU4">
        <v>14514.480571510399</v>
      </c>
      <c r="BV4">
        <v>14377.0483955038</v>
      </c>
      <c r="BW4">
        <v>13752.783724245101</v>
      </c>
      <c r="BX4">
        <v>12762.389873537701</v>
      </c>
      <c r="BY4">
        <v>11463.706543500801</v>
      </c>
      <c r="BZ4">
        <v>9984.8127888767704</v>
      </c>
      <c r="CA4">
        <v>8548.9807591204208</v>
      </c>
      <c r="CB4">
        <v>7252.6991230061903</v>
      </c>
      <c r="CC4">
        <v>5979.0685162672298</v>
      </c>
      <c r="CD4">
        <v>4495.6811996167598</v>
      </c>
      <c r="CE4">
        <v>3053.5299771706</v>
      </c>
      <c r="CF4">
        <v>1788.22010300018</v>
      </c>
      <c r="CG4">
        <v>820.12332236980296</v>
      </c>
      <c r="CH4">
        <v>0</v>
      </c>
      <c r="CI4">
        <v>0.89550598362543699</v>
      </c>
      <c r="CJ4">
        <v>0.84508344077097497</v>
      </c>
      <c r="CK4">
        <v>0.38491400487828098</v>
      </c>
      <c r="CL4">
        <v>5.7446336983275698E-2</v>
      </c>
      <c r="CM4">
        <v>0.12730931395249601</v>
      </c>
      <c r="CN4">
        <v>1.7371497113516701</v>
      </c>
      <c r="CO4">
        <v>2.8938519387580799</v>
      </c>
      <c r="CP4">
        <v>3.2857296018533599</v>
      </c>
      <c r="CQ4">
        <v>2.95754127003379</v>
      </c>
      <c r="CR4">
        <v>9.7547374083322396</v>
      </c>
      <c r="CS4">
        <v>53.883384468468897</v>
      </c>
      <c r="CT4">
        <v>150.66921321389401</v>
      </c>
      <c r="CU4">
        <v>254.79844104353501</v>
      </c>
      <c r="CV4">
        <v>338.35014077774099</v>
      </c>
      <c r="CW4">
        <v>358.60597500235798</v>
      </c>
      <c r="CX4">
        <v>326.42384435114002</v>
      </c>
      <c r="CY4">
        <v>226.22358023492799</v>
      </c>
      <c r="CZ4">
        <v>120.71364220941901</v>
      </c>
      <c r="DA4">
        <v>42.725308199744703</v>
      </c>
      <c r="DB4">
        <v>12.4971403660611</v>
      </c>
      <c r="DC4">
        <v>3.0638078691980901</v>
      </c>
      <c r="DD4">
        <v>1.64245230909123</v>
      </c>
      <c r="DE4">
        <v>2.1484065508043599</v>
      </c>
      <c r="DF4">
        <v>0.38391563858052602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</row>
    <row r="5" spans="1:134" x14ac:dyDescent="0.25">
      <c r="A5" t="s">
        <v>136</v>
      </c>
      <c r="B5">
        <v>0</v>
      </c>
      <c r="C5">
        <v>35</v>
      </c>
      <c r="D5">
        <v>1</v>
      </c>
      <c r="E5">
        <v>1458</v>
      </c>
      <c r="F5" t="s">
        <v>154</v>
      </c>
      <c r="G5">
        <v>469.33921509999999</v>
      </c>
      <c r="H5">
        <v>111.17528865817999</v>
      </c>
      <c r="I5">
        <v>430.463014363372</v>
      </c>
      <c r="J5">
        <v>134.61146006978646</v>
      </c>
      <c r="K5">
        <v>20035.536096779098</v>
      </c>
      <c r="L5">
        <v>233</v>
      </c>
      <c r="M5">
        <v>177</v>
      </c>
      <c r="N5">
        <v>0</v>
      </c>
      <c r="O5">
        <v>0</v>
      </c>
      <c r="P5">
        <v>2947.4207274841601</v>
      </c>
      <c r="Q5">
        <v>3231.0497753692098</v>
      </c>
      <c r="R5">
        <v>3326.8507044053699</v>
      </c>
      <c r="S5">
        <v>3177.8857305882798</v>
      </c>
      <c r="T5">
        <v>2673.8278091059401</v>
      </c>
      <c r="U5">
        <v>1954.44022594786</v>
      </c>
      <c r="V5">
        <v>1483.70814640037</v>
      </c>
      <c r="W5">
        <v>1083.65513639963</v>
      </c>
      <c r="X5">
        <v>767.73808805186195</v>
      </c>
      <c r="Y5">
        <v>570.90232639954104</v>
      </c>
      <c r="Z5">
        <v>483.67060771659601</v>
      </c>
      <c r="AA5">
        <v>436.95127519932498</v>
      </c>
      <c r="AB5">
        <v>454.75415405499598</v>
      </c>
      <c r="AC5">
        <v>420.03875854725999</v>
      </c>
      <c r="AD5">
        <v>417.82715622674402</v>
      </c>
      <c r="AE5">
        <v>387.520840446215</v>
      </c>
      <c r="AF5">
        <v>336.31445034296098</v>
      </c>
      <c r="AG5">
        <v>207.56062418926899</v>
      </c>
      <c r="AH5">
        <v>167.77897953262601</v>
      </c>
      <c r="AI5">
        <v>116.69407245409</v>
      </c>
      <c r="AJ5">
        <v>76.098864115067897</v>
      </c>
      <c r="AK5">
        <v>27.8136151034956</v>
      </c>
      <c r="AL5">
        <v>0</v>
      </c>
      <c r="AM5">
        <v>0</v>
      </c>
      <c r="AN5" s="1">
        <v>-4.3052352682499903E-7</v>
      </c>
      <c r="AO5">
        <v>15.5662552633988</v>
      </c>
      <c r="AP5">
        <v>26.1411821462452</v>
      </c>
      <c r="AQ5">
        <v>52.3809149920842</v>
      </c>
      <c r="AR5">
        <v>103.931139296841</v>
      </c>
      <c r="AS5">
        <v>177.00739341987099</v>
      </c>
      <c r="AT5">
        <v>327.59065437621803</v>
      </c>
      <c r="AU5">
        <v>387.55692555146402</v>
      </c>
      <c r="AV5">
        <v>441.14829346694597</v>
      </c>
      <c r="AW5">
        <v>562.47192229983796</v>
      </c>
      <c r="AX5">
        <v>875.21706963204997</v>
      </c>
      <c r="AY5">
        <v>1326.66716130587</v>
      </c>
      <c r="AZ5">
        <v>1749.43107176066</v>
      </c>
      <c r="BA5">
        <v>1973.8317187105099</v>
      </c>
      <c r="BB5">
        <v>2033.48504163041</v>
      </c>
      <c r="BC5">
        <v>1907.51395837158</v>
      </c>
      <c r="BD5">
        <v>1575.9070636204201</v>
      </c>
      <c r="BE5">
        <v>1403.67275825757</v>
      </c>
      <c r="BF5">
        <v>1485.21525288269</v>
      </c>
      <c r="BG5">
        <v>1421.9087311634401</v>
      </c>
      <c r="BH5">
        <v>1238.13107440931</v>
      </c>
      <c r="BI5">
        <v>1028.2109157315899</v>
      </c>
      <c r="BJ5">
        <v>924.73736776953103</v>
      </c>
      <c r="BK5">
        <v>0</v>
      </c>
      <c r="BL5">
        <v>2717.3745401709998</v>
      </c>
      <c r="BM5">
        <v>5679.35682475248</v>
      </c>
      <c r="BN5">
        <v>8718.1926018983995</v>
      </c>
      <c r="BO5">
        <v>11591.2289978956</v>
      </c>
      <c r="BP5">
        <v>13943.634854763901</v>
      </c>
      <c r="BQ5">
        <v>15553.5386208164</v>
      </c>
      <c r="BR5">
        <v>16566.1196798397</v>
      </c>
      <c r="BS5">
        <v>17144.828999353002</v>
      </c>
      <c r="BT5">
        <v>17374.150315958199</v>
      </c>
      <c r="BU5">
        <v>17290.404315815002</v>
      </c>
      <c r="BV5">
        <v>16787.013656925901</v>
      </c>
      <c r="BW5">
        <v>15750.8813728601</v>
      </c>
      <c r="BX5">
        <v>14272.608398554399</v>
      </c>
      <c r="BY5">
        <v>12518.931716290601</v>
      </c>
      <c r="BZ5">
        <v>10698.512622005899</v>
      </c>
      <c r="CA5">
        <v>8986.7881025695697</v>
      </c>
      <c r="CB5">
        <v>7587.53376365031</v>
      </c>
      <c r="CC5">
        <v>6256.3900691170702</v>
      </c>
      <c r="CD5">
        <v>4800.1240073478402</v>
      </c>
      <c r="CE5">
        <v>3365.4261103066501</v>
      </c>
      <c r="CF5">
        <v>2092.6372782312101</v>
      </c>
      <c r="CG5">
        <v>1003.02333941052</v>
      </c>
      <c r="CH5">
        <v>0</v>
      </c>
      <c r="CI5">
        <v>0.89550597801144505</v>
      </c>
      <c r="CJ5">
        <v>0.84508343508152695</v>
      </c>
      <c r="CK5">
        <v>0.38491399971635298</v>
      </c>
      <c r="CL5">
        <v>5.7446332420954697E-2</v>
      </c>
      <c r="CM5">
        <v>0.12730931004763099</v>
      </c>
      <c r="CN5">
        <v>1.73714970699097</v>
      </c>
      <c r="CO5">
        <v>2.8938519345574298</v>
      </c>
      <c r="CP5">
        <v>3.2857295977615202</v>
      </c>
      <c r="CQ5">
        <v>2.9575412653313098</v>
      </c>
      <c r="CR5">
        <v>9.2898194487389105</v>
      </c>
      <c r="CS5">
        <v>42.672825808150101</v>
      </c>
      <c r="CT5">
        <v>132.52945786215901</v>
      </c>
      <c r="CU5">
        <v>222.426061324025</v>
      </c>
      <c r="CV5">
        <v>290.25522084404099</v>
      </c>
      <c r="CW5">
        <v>326.09120301673403</v>
      </c>
      <c r="CX5">
        <v>293.49941086639598</v>
      </c>
      <c r="CY5">
        <v>217.71908144253001</v>
      </c>
      <c r="CZ5">
        <v>131.64528971462701</v>
      </c>
      <c r="DA5">
        <v>39.926457554465401</v>
      </c>
      <c r="DB5">
        <v>8.6600896938763903</v>
      </c>
      <c r="DC5">
        <v>3.2920661864921299</v>
      </c>
      <c r="DD5">
        <v>1.3498680107015499</v>
      </c>
      <c r="DE5">
        <v>0.75421103964783898</v>
      </c>
      <c r="DF5">
        <v>1.03895578780832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</row>
    <row r="6" spans="1:134" x14ac:dyDescent="0.25">
      <c r="A6" t="s">
        <v>137</v>
      </c>
      <c r="B6">
        <v>0</v>
      </c>
      <c r="C6">
        <v>35</v>
      </c>
      <c r="D6">
        <v>2</v>
      </c>
      <c r="E6">
        <v>133</v>
      </c>
      <c r="F6" t="s">
        <v>154</v>
      </c>
      <c r="G6">
        <v>342.76397689999999</v>
      </c>
      <c r="H6">
        <v>81.419216091427401</v>
      </c>
      <c r="I6">
        <v>438.29496834648597</v>
      </c>
      <c r="J6">
        <v>171.5735353848566</v>
      </c>
      <c r="K6">
        <v>20742.765717101302</v>
      </c>
      <c r="L6">
        <v>817</v>
      </c>
      <c r="M6">
        <v>223</v>
      </c>
      <c r="N6">
        <v>0</v>
      </c>
      <c r="O6">
        <v>0</v>
      </c>
      <c r="P6">
        <v>2323.5089829337999</v>
      </c>
      <c r="Q6">
        <v>2516.43751262055</v>
      </c>
      <c r="R6">
        <v>2567.7282282893598</v>
      </c>
      <c r="S6">
        <v>2478.62948993601</v>
      </c>
      <c r="T6">
        <v>2117.6886767453698</v>
      </c>
      <c r="U6">
        <v>1629.1925670743001</v>
      </c>
      <c r="V6">
        <v>1235.21062617498</v>
      </c>
      <c r="W6">
        <v>939.08214690824502</v>
      </c>
      <c r="X6">
        <v>692.68079586780902</v>
      </c>
      <c r="Y6">
        <v>521.56930873081001</v>
      </c>
      <c r="Z6">
        <v>457.129254526495</v>
      </c>
      <c r="AA6">
        <v>407.58686318354597</v>
      </c>
      <c r="AB6">
        <v>402.42677288560401</v>
      </c>
      <c r="AC6">
        <v>356.83216822471297</v>
      </c>
      <c r="AD6">
        <v>350.242817062401</v>
      </c>
      <c r="AE6">
        <v>346.52191214881401</v>
      </c>
      <c r="AF6">
        <v>289.63468737076698</v>
      </c>
      <c r="AG6">
        <v>183.44163974143899</v>
      </c>
      <c r="AH6">
        <v>161.534574929949</v>
      </c>
      <c r="AI6">
        <v>134.24545951875001</v>
      </c>
      <c r="AJ6">
        <v>97.347211105892498</v>
      </c>
      <c r="AK6">
        <v>52.116161713069701</v>
      </c>
      <c r="AL6">
        <v>0</v>
      </c>
      <c r="AM6" s="1">
        <v>6.3286523870000003E-6</v>
      </c>
      <c r="AN6" s="1">
        <v>-4.1157367555207201E-6</v>
      </c>
      <c r="AO6">
        <v>16.3967160783628</v>
      </c>
      <c r="AP6">
        <v>32.724815506548801</v>
      </c>
      <c r="AQ6">
        <v>51.401088493731201</v>
      </c>
      <c r="AR6">
        <v>93.757305633732699</v>
      </c>
      <c r="AS6">
        <v>163.11589963501601</v>
      </c>
      <c r="AT6">
        <v>306.46265717862701</v>
      </c>
      <c r="AU6">
        <v>350.81279541526601</v>
      </c>
      <c r="AV6">
        <v>410.44805466519102</v>
      </c>
      <c r="AW6">
        <v>495.63524494460103</v>
      </c>
      <c r="AX6">
        <v>714.96819015290998</v>
      </c>
      <c r="AY6">
        <v>1089.07979616952</v>
      </c>
      <c r="AZ6">
        <v>1417.2822304885501</v>
      </c>
      <c r="BA6">
        <v>1566.80118082595</v>
      </c>
      <c r="BB6">
        <v>1657.9108142095499</v>
      </c>
      <c r="BC6">
        <v>1521.3640573672001</v>
      </c>
      <c r="BD6">
        <v>1284.7127228075001</v>
      </c>
      <c r="BE6">
        <v>1117.2846381490201</v>
      </c>
      <c r="BF6">
        <v>1178.9769390388899</v>
      </c>
      <c r="BG6">
        <v>1112.12379415908</v>
      </c>
      <c r="BH6">
        <v>990.89726906776502</v>
      </c>
      <c r="BI6">
        <v>860.98723047623196</v>
      </c>
      <c r="BJ6">
        <v>788.36015573419104</v>
      </c>
      <c r="BK6">
        <v>0</v>
      </c>
      <c r="BL6">
        <v>2142.1591112982501</v>
      </c>
      <c r="BM6">
        <v>4444.4038546893798</v>
      </c>
      <c r="BN6">
        <v>6776.2256775692704</v>
      </c>
      <c r="BO6">
        <v>9005.6455586945995</v>
      </c>
      <c r="BP6">
        <v>10856.3540676637</v>
      </c>
      <c r="BQ6">
        <v>12181.4632678413</v>
      </c>
      <c r="BR6">
        <v>12987.8586791702</v>
      </c>
      <c r="BS6">
        <v>13473.133728090899</v>
      </c>
      <c r="BT6">
        <v>13666.555219080499</v>
      </c>
      <c r="BU6">
        <v>13609.821548010499</v>
      </c>
      <c r="BV6">
        <v>13255.7762406985</v>
      </c>
      <c r="BW6">
        <v>12450.2723591253</v>
      </c>
      <c r="BX6">
        <v>11284.023894137699</v>
      </c>
      <c r="BY6">
        <v>9913.5626295112506</v>
      </c>
      <c r="BZ6">
        <v>8438.2035637060308</v>
      </c>
      <c r="CA6">
        <v>7107.5204761156001</v>
      </c>
      <c r="CB6">
        <v>5981.0758611503497</v>
      </c>
      <c r="CC6">
        <v>4938.3286968801503</v>
      </c>
      <c r="CD6">
        <v>3808.4692961880901</v>
      </c>
      <c r="CE6">
        <v>2725.9634617842698</v>
      </c>
      <c r="CF6">
        <v>1740.9285492423601</v>
      </c>
      <c r="CG6">
        <v>855.10077090188202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5.2536731513353701</v>
      </c>
      <c r="CS6">
        <v>41.301854017566903</v>
      </c>
      <c r="CT6">
        <v>157.36799507231899</v>
      </c>
      <c r="CU6">
        <v>285.20348069983601</v>
      </c>
      <c r="CV6">
        <v>388.86352379871101</v>
      </c>
      <c r="CW6">
        <v>451.12966542518598</v>
      </c>
      <c r="CX6">
        <v>401.23843487951802</v>
      </c>
      <c r="CY6">
        <v>292.03687051124803</v>
      </c>
      <c r="CZ6">
        <v>140.60973151709101</v>
      </c>
      <c r="DA6">
        <v>37.197996728506297</v>
      </c>
      <c r="DB6">
        <v>7.84844854382035</v>
      </c>
      <c r="DC6">
        <v>2.5023910876484199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</row>
    <row r="7" spans="1:134" x14ac:dyDescent="0.25">
      <c r="A7" t="s">
        <v>138</v>
      </c>
      <c r="B7">
        <v>0</v>
      </c>
      <c r="C7">
        <v>35</v>
      </c>
      <c r="D7">
        <v>2</v>
      </c>
      <c r="E7">
        <v>281</v>
      </c>
      <c r="F7" t="s">
        <v>154</v>
      </c>
      <c r="G7">
        <v>454.78356689999998</v>
      </c>
      <c r="H7">
        <v>56.957389245079902</v>
      </c>
      <c r="I7">
        <v>442.19008639700399</v>
      </c>
      <c r="J7">
        <v>199.11498439165132</v>
      </c>
      <c r="K7">
        <v>21324.9575396787</v>
      </c>
      <c r="L7">
        <v>248</v>
      </c>
      <c r="M7">
        <v>253</v>
      </c>
      <c r="N7">
        <v>0</v>
      </c>
      <c r="O7">
        <v>0</v>
      </c>
      <c r="P7">
        <v>1392.3388982695701</v>
      </c>
      <c r="Q7">
        <v>1588.7081633381499</v>
      </c>
      <c r="R7">
        <v>1698.96372126545</v>
      </c>
      <c r="S7">
        <v>1685.62334270471</v>
      </c>
      <c r="T7">
        <v>1471.2616407615701</v>
      </c>
      <c r="U7">
        <v>1232.99231342333</v>
      </c>
      <c r="V7">
        <v>956.67374920764598</v>
      </c>
      <c r="W7">
        <v>709.30387227980304</v>
      </c>
      <c r="X7">
        <v>505.85579900352002</v>
      </c>
      <c r="Y7">
        <v>370.134073134858</v>
      </c>
      <c r="Z7">
        <v>311.85695961629801</v>
      </c>
      <c r="AA7">
        <v>293.96484013262602</v>
      </c>
      <c r="AB7">
        <v>277.63909709537199</v>
      </c>
      <c r="AC7">
        <v>262.01677059359997</v>
      </c>
      <c r="AD7">
        <v>251.45056702016001</v>
      </c>
      <c r="AE7">
        <v>267.01954225927301</v>
      </c>
      <c r="AF7">
        <v>211.409559038221</v>
      </c>
      <c r="AG7">
        <v>125.31195190127799</v>
      </c>
      <c r="AH7">
        <v>81.108993888139906</v>
      </c>
      <c r="AI7">
        <v>43.454637221527399</v>
      </c>
      <c r="AJ7">
        <v>34.373299925529601</v>
      </c>
      <c r="AK7">
        <v>18.165438843075702</v>
      </c>
      <c r="AL7">
        <v>0</v>
      </c>
      <c r="AM7" s="1">
        <v>2.4210999999999999E-5</v>
      </c>
      <c r="AN7" s="1">
        <v>7.2165008028024998E-6</v>
      </c>
      <c r="AO7">
        <v>5.3956697643022498</v>
      </c>
      <c r="AP7">
        <v>12.1035990142726</v>
      </c>
      <c r="AQ7">
        <v>21.2205761641099</v>
      </c>
      <c r="AR7">
        <v>48.143473596318898</v>
      </c>
      <c r="AS7">
        <v>92.537784721626394</v>
      </c>
      <c r="AT7">
        <v>165.72354580235901</v>
      </c>
      <c r="AU7">
        <v>186.815137479322</v>
      </c>
      <c r="AV7">
        <v>200.87217347895401</v>
      </c>
      <c r="AW7">
        <v>238.70186444520499</v>
      </c>
      <c r="AX7">
        <v>370.292288505106</v>
      </c>
      <c r="AY7">
        <v>631.516626886121</v>
      </c>
      <c r="AZ7">
        <v>899.72359104394604</v>
      </c>
      <c r="BA7">
        <v>1071.08714859918</v>
      </c>
      <c r="BB7">
        <v>1162.6008587655899</v>
      </c>
      <c r="BC7">
        <v>1096.8025669384799</v>
      </c>
      <c r="BD7">
        <v>988.43892854899696</v>
      </c>
      <c r="BE7">
        <v>852.64241591554503</v>
      </c>
      <c r="BF7">
        <v>919.32015074632</v>
      </c>
      <c r="BG7">
        <v>860.32756607918395</v>
      </c>
      <c r="BH7">
        <v>767.16449315513603</v>
      </c>
      <c r="BI7">
        <v>602.73245025247195</v>
      </c>
      <c r="BJ7">
        <v>526.90718869689601</v>
      </c>
      <c r="BK7">
        <v>0</v>
      </c>
      <c r="BL7">
        <v>1283.6668394322</v>
      </c>
      <c r="BM7">
        <v>2742.5238768398299</v>
      </c>
      <c r="BN7">
        <v>4295.7552199780303</v>
      </c>
      <c r="BO7">
        <v>5826.7986032824901</v>
      </c>
      <c r="BP7">
        <v>7131.0090923369098</v>
      </c>
      <c r="BQ7">
        <v>8167.3945516717104</v>
      </c>
      <c r="BR7">
        <v>8869.64662465949</v>
      </c>
      <c r="BS7">
        <v>9320.9588861053508</v>
      </c>
      <c r="BT7">
        <v>9569.4551265968403</v>
      </c>
      <c r="BU7">
        <v>9651.79046316104</v>
      </c>
      <c r="BV7">
        <v>9537.6666719807399</v>
      </c>
      <c r="BW7">
        <v>9123.7082983702694</v>
      </c>
      <c r="BX7">
        <v>8403.7857055405402</v>
      </c>
      <c r="BY7">
        <v>7483.5893375410697</v>
      </c>
      <c r="BZ7">
        <v>6454.3904242979597</v>
      </c>
      <c r="CA7">
        <v>5510.91393976973</v>
      </c>
      <c r="CB7">
        <v>4633.7052664182802</v>
      </c>
      <c r="CC7">
        <v>3824.4116127015</v>
      </c>
      <c r="CD7">
        <v>2902.0425353845299</v>
      </c>
      <c r="CE7">
        <v>2008.94477448614</v>
      </c>
      <c r="CF7">
        <v>1208.5245022440899</v>
      </c>
      <c r="CG7">
        <v>571.51384423981301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4.2914956714401198</v>
      </c>
      <c r="CS7">
        <v>51.561791620549897</v>
      </c>
      <c r="CT7">
        <v>187.779200472507</v>
      </c>
      <c r="CU7">
        <v>340.97134791537798</v>
      </c>
      <c r="CV7">
        <v>461.249111775453</v>
      </c>
      <c r="CW7">
        <v>516.84470469577798</v>
      </c>
      <c r="CX7">
        <v>456.73548257985402</v>
      </c>
      <c r="CY7">
        <v>332.26032103530099</v>
      </c>
      <c r="CZ7">
        <v>163.01946237424499</v>
      </c>
      <c r="DA7">
        <v>40.322812052676902</v>
      </c>
      <c r="DB7">
        <v>7.8605868388370803</v>
      </c>
      <c r="DC7">
        <v>2.5018794219969198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</row>
    <row r="8" spans="1:134" x14ac:dyDescent="0.25">
      <c r="A8" t="s">
        <v>139</v>
      </c>
      <c r="B8">
        <v>0</v>
      </c>
      <c r="C8">
        <v>35</v>
      </c>
      <c r="D8">
        <v>2</v>
      </c>
      <c r="E8">
        <v>723</v>
      </c>
      <c r="F8" t="s">
        <v>154</v>
      </c>
      <c r="G8">
        <v>436.84175060000001</v>
      </c>
      <c r="H8">
        <v>73.810043226740007</v>
      </c>
      <c r="I8">
        <v>438.77043273240503</v>
      </c>
      <c r="J8">
        <v>179.19256472224069</v>
      </c>
      <c r="K8">
        <v>20924.343479255302</v>
      </c>
      <c r="L8">
        <v>263</v>
      </c>
      <c r="M8">
        <v>226</v>
      </c>
      <c r="N8">
        <v>0</v>
      </c>
      <c r="O8">
        <v>0</v>
      </c>
      <c r="P8">
        <v>1877.6089829428599</v>
      </c>
      <c r="Q8">
        <v>2109.3967642245598</v>
      </c>
      <c r="R8">
        <v>2197.5058526118801</v>
      </c>
      <c r="S8">
        <v>2184.9691592721101</v>
      </c>
      <c r="T8">
        <v>1859.65712097906</v>
      </c>
      <c r="U8">
        <v>1496.70267545314</v>
      </c>
      <c r="V8">
        <v>1148.5361507754401</v>
      </c>
      <c r="W8">
        <v>832.44934776521802</v>
      </c>
      <c r="X8">
        <v>609.02745450344003</v>
      </c>
      <c r="Y8">
        <v>442.07677361883702</v>
      </c>
      <c r="Z8">
        <v>373.08788901426198</v>
      </c>
      <c r="AA8">
        <v>358.61868272228298</v>
      </c>
      <c r="AB8">
        <v>332.11351908492401</v>
      </c>
      <c r="AC8">
        <v>303.52333074254</v>
      </c>
      <c r="AD8">
        <v>307.06073697010299</v>
      </c>
      <c r="AE8">
        <v>305.061436582071</v>
      </c>
      <c r="AF8">
        <v>250.853535854174</v>
      </c>
      <c r="AG8">
        <v>154.604439136248</v>
      </c>
      <c r="AH8">
        <v>107.057059197391</v>
      </c>
      <c r="AI8">
        <v>66.431066641929803</v>
      </c>
      <c r="AJ8">
        <v>51.920170853705898</v>
      </c>
      <c r="AK8">
        <v>27.291034742788401</v>
      </c>
      <c r="AL8">
        <v>0</v>
      </c>
      <c r="AM8" s="1">
        <v>-1.27559999999999E-6</v>
      </c>
      <c r="AN8" s="1">
        <v>2.1259989883294499E-5</v>
      </c>
      <c r="AO8">
        <v>8.6901431277378602</v>
      </c>
      <c r="AP8">
        <v>17.9322741455236</v>
      </c>
      <c r="AQ8">
        <v>32.735761986302897</v>
      </c>
      <c r="AR8">
        <v>62.358302047901397</v>
      </c>
      <c r="AS8">
        <v>128.06545984796199</v>
      </c>
      <c r="AT8">
        <v>212.97445169224</v>
      </c>
      <c r="AU8">
        <v>255.98743812433</v>
      </c>
      <c r="AV8">
        <v>279.06325806505401</v>
      </c>
      <c r="AW8">
        <v>345.601765399611</v>
      </c>
      <c r="AX8">
        <v>538.76238346574701</v>
      </c>
      <c r="AY8">
        <v>868.107571409461</v>
      </c>
      <c r="AZ8">
        <v>1181.4143875483201</v>
      </c>
      <c r="BA8">
        <v>1357.7646383183901</v>
      </c>
      <c r="BB8">
        <v>1447.0242278860101</v>
      </c>
      <c r="BC8">
        <v>1366.46198511066</v>
      </c>
      <c r="BD8">
        <v>1174.06961242801</v>
      </c>
      <c r="BE8">
        <v>1034.0120515804099</v>
      </c>
      <c r="BF8">
        <v>1102.1198445494001</v>
      </c>
      <c r="BG8">
        <v>1042.1917338185201</v>
      </c>
      <c r="BH8">
        <v>929.421185097695</v>
      </c>
      <c r="BI8">
        <v>752.94694841038699</v>
      </c>
      <c r="BJ8">
        <v>648.37200271529002</v>
      </c>
      <c r="BK8">
        <v>0</v>
      </c>
      <c r="BL8">
        <v>1731.06157131081</v>
      </c>
      <c r="BM8">
        <v>3666.3940816026602</v>
      </c>
      <c r="BN8">
        <v>5672.9342189729596</v>
      </c>
      <c r="BO8">
        <v>7651.8594374623699</v>
      </c>
      <c r="BP8">
        <v>9298.7329113300493</v>
      </c>
      <c r="BQ8">
        <v>10539.710771455901</v>
      </c>
      <c r="BR8">
        <v>11367.5993276875</v>
      </c>
      <c r="BS8">
        <v>11857.4172965746</v>
      </c>
      <c r="BT8">
        <v>12116.2220894987</v>
      </c>
      <c r="BU8">
        <v>12148.9352097756</v>
      </c>
      <c r="BV8">
        <v>11908.5309111525</v>
      </c>
      <c r="BW8">
        <v>11297.5599931713</v>
      </c>
      <c r="BX8">
        <v>10322.322045574099</v>
      </c>
      <c r="BY8">
        <v>9129.4457483871702</v>
      </c>
      <c r="BZ8">
        <v>7843.0146726665898</v>
      </c>
      <c r="CA8">
        <v>6642.12279026947</v>
      </c>
      <c r="CB8">
        <v>5599.93376183688</v>
      </c>
      <c r="CC8">
        <v>4620.9223718138901</v>
      </c>
      <c r="CD8">
        <v>3524.2010327060598</v>
      </c>
      <c r="CE8">
        <v>2455.0260512231698</v>
      </c>
      <c r="CF8">
        <v>1494.7901685440199</v>
      </c>
      <c r="CG8">
        <v>703.26156839361101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4.4416052886316599</v>
      </c>
      <c r="CS8">
        <v>48.550124009371402</v>
      </c>
      <c r="CT8">
        <v>168.55232556398201</v>
      </c>
      <c r="CU8">
        <v>303.71496452045398</v>
      </c>
      <c r="CV8">
        <v>412.76076965768902</v>
      </c>
      <c r="CW8">
        <v>456.52950732325098</v>
      </c>
      <c r="CX8">
        <v>420.12027042301901</v>
      </c>
      <c r="CY8">
        <v>297.66787293584599</v>
      </c>
      <c r="CZ8">
        <v>150.84828662364399</v>
      </c>
      <c r="DA8">
        <v>34.5529496565362</v>
      </c>
      <c r="DB8">
        <v>8.4766396962008006</v>
      </c>
      <c r="DC8">
        <v>2.50235193905359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</row>
    <row r="9" spans="1:134" x14ac:dyDescent="0.25">
      <c r="A9" t="s">
        <v>140</v>
      </c>
      <c r="B9">
        <v>0</v>
      </c>
      <c r="C9">
        <v>35</v>
      </c>
      <c r="D9">
        <v>2</v>
      </c>
      <c r="E9">
        <v>1458</v>
      </c>
      <c r="F9" t="s">
        <v>154</v>
      </c>
      <c r="G9">
        <v>401.07365370000002</v>
      </c>
      <c r="H9">
        <v>62.680308670272801</v>
      </c>
      <c r="I9">
        <v>440.67406906122397</v>
      </c>
      <c r="J9">
        <v>191.92046271328925</v>
      </c>
      <c r="K9">
        <v>21189.2883605918</v>
      </c>
      <c r="L9">
        <v>331</v>
      </c>
      <c r="M9">
        <v>247</v>
      </c>
      <c r="N9">
        <v>0</v>
      </c>
      <c r="O9">
        <v>0</v>
      </c>
      <c r="P9">
        <v>1502.9006118314801</v>
      </c>
      <c r="Q9">
        <v>1728.41526610343</v>
      </c>
      <c r="R9">
        <v>1826.5304334689499</v>
      </c>
      <c r="S9">
        <v>1836.89861104431</v>
      </c>
      <c r="T9">
        <v>1588.5947786842</v>
      </c>
      <c r="U9">
        <v>1337.1674297664099</v>
      </c>
      <c r="V9">
        <v>1052.17721923571</v>
      </c>
      <c r="W9">
        <v>767.52187605659606</v>
      </c>
      <c r="X9">
        <v>545.53928879370199</v>
      </c>
      <c r="Y9">
        <v>405.92868812454299</v>
      </c>
      <c r="Z9">
        <v>343.281851488124</v>
      </c>
      <c r="AA9">
        <v>311.60027290980798</v>
      </c>
      <c r="AB9">
        <v>302.66650598736402</v>
      </c>
      <c r="AC9">
        <v>278.09107874136799</v>
      </c>
      <c r="AD9">
        <v>273.40251070221899</v>
      </c>
      <c r="AE9">
        <v>280.21382023012302</v>
      </c>
      <c r="AF9">
        <v>227.36408795485801</v>
      </c>
      <c r="AG9">
        <v>137.48406060778601</v>
      </c>
      <c r="AH9">
        <v>83.277874373113704</v>
      </c>
      <c r="AI9">
        <v>44.637420644794901</v>
      </c>
      <c r="AJ9">
        <v>35.203820372279999</v>
      </c>
      <c r="AK9">
        <v>19.225857279819401</v>
      </c>
      <c r="AL9" s="1">
        <v>8.6199999999999996E-7</v>
      </c>
      <c r="AM9" s="1">
        <v>2.7940325202999898E-5</v>
      </c>
      <c r="AN9" s="1">
        <v>5.3307782487503303E-6</v>
      </c>
      <c r="AO9">
        <v>5.7243003716180203</v>
      </c>
      <c r="AP9">
        <v>11.799427885332999</v>
      </c>
      <c r="AQ9">
        <v>21.643648796258201</v>
      </c>
      <c r="AR9">
        <v>45.525191145988103</v>
      </c>
      <c r="AS9">
        <v>98.891666880243605</v>
      </c>
      <c r="AT9">
        <v>169.15088192872099</v>
      </c>
      <c r="AU9">
        <v>201.381594473473</v>
      </c>
      <c r="AV9">
        <v>215.85240616092301</v>
      </c>
      <c r="AW9">
        <v>239.84836550327699</v>
      </c>
      <c r="AX9">
        <v>400.24039977989401</v>
      </c>
      <c r="AY9">
        <v>695.80067142891096</v>
      </c>
      <c r="AZ9">
        <v>987.63135703199305</v>
      </c>
      <c r="BA9">
        <v>1156.0037745121199</v>
      </c>
      <c r="BB9">
        <v>1260.09534780533</v>
      </c>
      <c r="BC9">
        <v>1202.0942829488799</v>
      </c>
      <c r="BD9">
        <v>1050.1912787659801</v>
      </c>
      <c r="BE9">
        <v>923.02697819284504</v>
      </c>
      <c r="BF9">
        <v>996.07926051693096</v>
      </c>
      <c r="BG9">
        <v>945.84306288328003</v>
      </c>
      <c r="BH9">
        <v>838.57245386439195</v>
      </c>
      <c r="BI9">
        <v>663.510107303018</v>
      </c>
      <c r="BJ9">
        <v>559.87638991652705</v>
      </c>
      <c r="BK9">
        <v>0</v>
      </c>
      <c r="BL9">
        <v>1385.59922595646</v>
      </c>
      <c r="BM9">
        <v>2972.90278775969</v>
      </c>
      <c r="BN9">
        <v>4644.0741953765801</v>
      </c>
      <c r="BO9">
        <v>6314.1269360755196</v>
      </c>
      <c r="BP9">
        <v>7729.3526667754704</v>
      </c>
      <c r="BQ9">
        <v>8854.8906013931191</v>
      </c>
      <c r="BR9">
        <v>9641.4746307898295</v>
      </c>
      <c r="BS9">
        <v>10130.6614380927</v>
      </c>
      <c r="BT9">
        <v>10399.495462806501</v>
      </c>
      <c r="BU9">
        <v>10513.588125910601</v>
      </c>
      <c r="BV9">
        <v>10395.9530884625</v>
      </c>
      <c r="BW9">
        <v>9928.52756732339</v>
      </c>
      <c r="BX9">
        <v>9136.3291811668805</v>
      </c>
      <c r="BY9">
        <v>8138.8470892573896</v>
      </c>
      <c r="BZ9">
        <v>7024.1386462929004</v>
      </c>
      <c r="CA9">
        <v>5978.6211812767397</v>
      </c>
      <c r="CB9">
        <v>5049.14166282115</v>
      </c>
      <c r="CC9">
        <v>4174.7269535164596</v>
      </c>
      <c r="CD9">
        <v>3171.1001392186299</v>
      </c>
      <c r="CE9">
        <v>2186.3378319086801</v>
      </c>
      <c r="CF9">
        <v>1309.2300826887099</v>
      </c>
      <c r="CG9">
        <v>607.27413511516602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3.6904792598682099</v>
      </c>
      <c r="CS9">
        <v>57.710992495884597</v>
      </c>
      <c r="CT9">
        <v>189.798232466191</v>
      </c>
      <c r="CU9">
        <v>340.233781479058</v>
      </c>
      <c r="CV9">
        <v>430.95290985494802</v>
      </c>
      <c r="CW9">
        <v>493.26187722310601</v>
      </c>
      <c r="CX9">
        <v>434.12354110185203</v>
      </c>
      <c r="CY9">
        <v>309.55822283104197</v>
      </c>
      <c r="CZ9">
        <v>166.03966293916201</v>
      </c>
      <c r="DA9">
        <v>37.523207536969899</v>
      </c>
      <c r="DB9">
        <v>7.3086989768158599</v>
      </c>
      <c r="DC9">
        <v>2.5023463355077999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</row>
    <row r="10" spans="1:134" x14ac:dyDescent="0.25">
      <c r="A10" t="s">
        <v>141</v>
      </c>
      <c r="B10">
        <v>0</v>
      </c>
      <c r="C10">
        <v>35</v>
      </c>
      <c r="D10">
        <v>3</v>
      </c>
      <c r="E10">
        <v>133</v>
      </c>
      <c r="F10" t="s">
        <v>154</v>
      </c>
      <c r="G10">
        <v>501.5611237</v>
      </c>
      <c r="H10">
        <v>200.59045633810399</v>
      </c>
      <c r="I10">
        <v>460.572352166999</v>
      </c>
      <c r="J10">
        <v>76.02038820648319</v>
      </c>
      <c r="K10">
        <v>17913.4308553337</v>
      </c>
      <c r="L10">
        <v>485</v>
      </c>
      <c r="M10">
        <v>104</v>
      </c>
      <c r="N10">
        <v>0</v>
      </c>
      <c r="O10">
        <v>0</v>
      </c>
      <c r="P10">
        <v>5326.1256219491697</v>
      </c>
      <c r="Q10">
        <v>5778.5988203500401</v>
      </c>
      <c r="R10">
        <v>5787.6305761305903</v>
      </c>
      <c r="S10">
        <v>5465.0041617003099</v>
      </c>
      <c r="T10">
        <v>4617.5911594929103</v>
      </c>
      <c r="U10">
        <v>3408.0088409796199</v>
      </c>
      <c r="V10">
        <v>2582.68138841166</v>
      </c>
      <c r="W10">
        <v>1938.05251215475</v>
      </c>
      <c r="X10">
        <v>1393.4743227377101</v>
      </c>
      <c r="Y10">
        <v>1083.45982451994</v>
      </c>
      <c r="Z10">
        <v>900.58610464333594</v>
      </c>
      <c r="AA10">
        <v>769.60761067603005</v>
      </c>
      <c r="AB10">
        <v>772.19335830584703</v>
      </c>
      <c r="AC10">
        <v>709.23342879341101</v>
      </c>
      <c r="AD10">
        <v>734.42942305147301</v>
      </c>
      <c r="AE10">
        <v>666.58733035878402</v>
      </c>
      <c r="AF10">
        <v>520.20820871287799</v>
      </c>
      <c r="AG10">
        <v>324.72200088094098</v>
      </c>
      <c r="AH10">
        <v>351.396439946339</v>
      </c>
      <c r="AI10">
        <v>308.47798820469899</v>
      </c>
      <c r="AJ10">
        <v>192.86080109286999</v>
      </c>
      <c r="AK10">
        <v>82.741859870324305</v>
      </c>
      <c r="AL10">
        <v>0</v>
      </c>
      <c r="AM10" s="1">
        <v>-2.1470000000000001E-9</v>
      </c>
      <c r="AN10" s="1">
        <v>1.5990856000000001E-8</v>
      </c>
      <c r="AO10">
        <v>23.7851475718447</v>
      </c>
      <c r="AP10">
        <v>64.490104944633302</v>
      </c>
      <c r="AQ10">
        <v>90.382645493272307</v>
      </c>
      <c r="AR10">
        <v>185.30853180582201</v>
      </c>
      <c r="AS10">
        <v>301.70083605240899</v>
      </c>
      <c r="AT10">
        <v>589.01206248995197</v>
      </c>
      <c r="AU10">
        <v>755.86224006581801</v>
      </c>
      <c r="AV10">
        <v>925.518867747532</v>
      </c>
      <c r="AW10">
        <v>1159.45357915405</v>
      </c>
      <c r="AX10">
        <v>1686.0666283994699</v>
      </c>
      <c r="AY10">
        <v>2368.3704088857698</v>
      </c>
      <c r="AZ10">
        <v>3057.4925767619602</v>
      </c>
      <c r="BA10">
        <v>3447.01793065634</v>
      </c>
      <c r="BB10">
        <v>3556.4909783595299</v>
      </c>
      <c r="BC10">
        <v>3294.47154621256</v>
      </c>
      <c r="BD10">
        <v>2728.2716971627501</v>
      </c>
      <c r="BE10">
        <v>2378.3979799413401</v>
      </c>
      <c r="BF10">
        <v>2503.3950177585202</v>
      </c>
      <c r="BG10">
        <v>2392.1493982695401</v>
      </c>
      <c r="BH10">
        <v>2098.79956762338</v>
      </c>
      <c r="BI10">
        <v>1823.14613847178</v>
      </c>
      <c r="BJ10">
        <v>1726.67878830221</v>
      </c>
      <c r="BK10">
        <v>0</v>
      </c>
      <c r="BL10">
        <v>4910.4215170855596</v>
      </c>
      <c r="BM10">
        <v>10212.2019603187</v>
      </c>
      <c r="BN10">
        <v>15478.1582926541</v>
      </c>
      <c r="BO10">
        <v>20418.5846634548</v>
      </c>
      <c r="BP10">
        <v>24474.7765404936</v>
      </c>
      <c r="BQ10">
        <v>27289.548210982601</v>
      </c>
      <c r="BR10">
        <v>29031.774954403802</v>
      </c>
      <c r="BS10">
        <v>29998.7108056545</v>
      </c>
      <c r="BT10">
        <v>30279.5534582338</v>
      </c>
      <c r="BU10">
        <v>30020.839200418301</v>
      </c>
      <c r="BV10">
        <v>29022.329712884701</v>
      </c>
      <c r="BW10">
        <v>27162.9986768329</v>
      </c>
      <c r="BX10">
        <v>24558.590029634499</v>
      </c>
      <c r="BY10">
        <v>21473.633871339101</v>
      </c>
      <c r="BZ10">
        <v>18293.166395568202</v>
      </c>
      <c r="CA10">
        <v>15334.3532497659</v>
      </c>
      <c r="CB10">
        <v>12854.718796508099</v>
      </c>
      <c r="CC10">
        <v>10574.348992163101</v>
      </c>
      <c r="CD10">
        <v>8182.9927099420202</v>
      </c>
      <c r="CE10">
        <v>5872.7311588115199</v>
      </c>
      <c r="CF10">
        <v>3774.0604416547699</v>
      </c>
      <c r="CG10">
        <v>1872.85513131263</v>
      </c>
      <c r="CH10">
        <v>0</v>
      </c>
      <c r="CI10">
        <v>0.89550598452094299</v>
      </c>
      <c r="CJ10">
        <v>0.84508343508152595</v>
      </c>
      <c r="CK10">
        <v>0.38491399971635398</v>
      </c>
      <c r="CL10">
        <v>5.7446332478401099E-2</v>
      </c>
      <c r="CM10">
        <v>0.12730931004763099</v>
      </c>
      <c r="CN10">
        <v>1.7371497069344699</v>
      </c>
      <c r="CO10">
        <v>2.8938519345574298</v>
      </c>
      <c r="CP10">
        <v>3.2857295978180199</v>
      </c>
      <c r="CQ10">
        <v>3.6953123587367598</v>
      </c>
      <c r="CR10">
        <v>6.5109320765249796</v>
      </c>
      <c r="CS10">
        <v>31.577168463763201</v>
      </c>
      <c r="CT10">
        <v>74.226233449216295</v>
      </c>
      <c r="CU10">
        <v>124.652920544728</v>
      </c>
      <c r="CV10">
        <v>138.55161953296599</v>
      </c>
      <c r="CW10">
        <v>166.80700619908799</v>
      </c>
      <c r="CX10">
        <v>152.39751967527101</v>
      </c>
      <c r="CY10">
        <v>136.293290726186</v>
      </c>
      <c r="CZ10">
        <v>93.633644344836</v>
      </c>
      <c r="DA10">
        <v>30.392466650466702</v>
      </c>
      <c r="DB10">
        <v>7.0858056076605198</v>
      </c>
      <c r="DC10">
        <v>3.39605331273314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</row>
    <row r="11" spans="1:134" x14ac:dyDescent="0.25">
      <c r="A11" t="s">
        <v>142</v>
      </c>
      <c r="B11">
        <v>0</v>
      </c>
      <c r="C11">
        <v>35</v>
      </c>
      <c r="D11">
        <v>3</v>
      </c>
      <c r="E11">
        <v>281</v>
      </c>
      <c r="F11" t="s">
        <v>154</v>
      </c>
      <c r="G11">
        <v>521.16851269999995</v>
      </c>
      <c r="H11">
        <v>140.67001708574199</v>
      </c>
      <c r="I11">
        <v>439.38336227955801</v>
      </c>
      <c r="J11">
        <v>113.11656045951737</v>
      </c>
      <c r="K11">
        <v>19336.595576043801</v>
      </c>
      <c r="L11">
        <v>179</v>
      </c>
      <c r="M11">
        <v>146</v>
      </c>
      <c r="N11">
        <v>0</v>
      </c>
      <c r="O11">
        <v>0</v>
      </c>
      <c r="P11">
        <v>3450.6692684608502</v>
      </c>
      <c r="Q11">
        <v>3891.4389806711301</v>
      </c>
      <c r="R11">
        <v>4012.5063627003001</v>
      </c>
      <c r="S11">
        <v>3896.6398844045598</v>
      </c>
      <c r="T11">
        <v>3292.0945233567099</v>
      </c>
      <c r="U11">
        <v>2484.4003701573001</v>
      </c>
      <c r="V11">
        <v>1829.5126179448</v>
      </c>
      <c r="W11">
        <v>1331.4439792893399</v>
      </c>
      <c r="X11">
        <v>910.22964935808295</v>
      </c>
      <c r="Y11">
        <v>662.86313337055799</v>
      </c>
      <c r="Z11">
        <v>569.950824514435</v>
      </c>
      <c r="AA11">
        <v>505.86831498592602</v>
      </c>
      <c r="AB11">
        <v>529.25540905493301</v>
      </c>
      <c r="AC11">
        <v>500.39816289214502</v>
      </c>
      <c r="AD11">
        <v>474.76598095474702</v>
      </c>
      <c r="AE11">
        <v>454.68053712686901</v>
      </c>
      <c r="AF11">
        <v>354.56135983295599</v>
      </c>
      <c r="AG11">
        <v>204.86574311514701</v>
      </c>
      <c r="AH11">
        <v>170.51144201915699</v>
      </c>
      <c r="AI11">
        <v>129.748027283781</v>
      </c>
      <c r="AJ11">
        <v>82.330619066460301</v>
      </c>
      <c r="AK11">
        <v>26.028480160903399</v>
      </c>
      <c r="AL11">
        <v>0</v>
      </c>
      <c r="AM11" s="1">
        <v>-1.84315199999999E-7</v>
      </c>
      <c r="AN11" s="1">
        <v>9.0117207160885503E-6</v>
      </c>
      <c r="AO11">
        <v>14.685240821966</v>
      </c>
      <c r="AP11">
        <v>26.679193027605201</v>
      </c>
      <c r="AQ11">
        <v>48.736140458940604</v>
      </c>
      <c r="AR11">
        <v>110.52404426523699</v>
      </c>
      <c r="AS11">
        <v>178.81299347639501</v>
      </c>
      <c r="AT11">
        <v>324.29029964789402</v>
      </c>
      <c r="AU11">
        <v>416.574841610595</v>
      </c>
      <c r="AV11">
        <v>490.84050539254201</v>
      </c>
      <c r="AW11">
        <v>634.74400024003705</v>
      </c>
      <c r="AX11">
        <v>1018.1893822301899</v>
      </c>
      <c r="AY11">
        <v>1585.15160165514</v>
      </c>
      <c r="AZ11">
        <v>2090.5530267078898</v>
      </c>
      <c r="BA11">
        <v>2373.71954244677</v>
      </c>
      <c r="BB11">
        <v>2485.4037904034299</v>
      </c>
      <c r="BC11">
        <v>2310.25318569007</v>
      </c>
      <c r="BD11">
        <v>1947.5938927882601</v>
      </c>
      <c r="BE11">
        <v>1704.9683470897</v>
      </c>
      <c r="BF11">
        <v>1852.4518132272201</v>
      </c>
      <c r="BG11">
        <v>1775.2136239383501</v>
      </c>
      <c r="BH11">
        <v>1539.12092796092</v>
      </c>
      <c r="BI11">
        <v>1256.7378592995301</v>
      </c>
      <c r="BJ11">
        <v>1114.56093417435</v>
      </c>
      <c r="BK11">
        <v>0</v>
      </c>
      <c r="BL11">
        <v>3181.3445330924001</v>
      </c>
      <c r="BM11">
        <v>6753.1282423642797</v>
      </c>
      <c r="BN11">
        <v>10423.520693576</v>
      </c>
      <c r="BO11">
        <v>13963.1658319453</v>
      </c>
      <c r="BP11">
        <v>16878.431650445102</v>
      </c>
      <c r="BQ11">
        <v>18974.973714129999</v>
      </c>
      <c r="BR11">
        <v>20309.9489648749</v>
      </c>
      <c r="BS11">
        <v>21085.632719215198</v>
      </c>
      <c r="BT11">
        <v>21392.425105003698</v>
      </c>
      <c r="BU11">
        <v>21315.071934429201</v>
      </c>
      <c r="BV11">
        <v>20736.1513295603</v>
      </c>
      <c r="BW11">
        <v>19483.190022406201</v>
      </c>
      <c r="BX11">
        <v>17703.6029873035</v>
      </c>
      <c r="BY11">
        <v>15590.272315559099</v>
      </c>
      <c r="BZ11">
        <v>13332.1709048459</v>
      </c>
      <c r="CA11">
        <v>11245.5301386997</v>
      </c>
      <c r="CB11">
        <v>9459.9456285615397</v>
      </c>
      <c r="CC11">
        <v>7799.5148642310696</v>
      </c>
      <c r="CD11">
        <v>5947.44209322806</v>
      </c>
      <c r="CE11">
        <v>4141.5644864353098</v>
      </c>
      <c r="CF11">
        <v>2548.05011190906</v>
      </c>
      <c r="CG11">
        <v>1208.9168981262401</v>
      </c>
      <c r="CH11">
        <v>0</v>
      </c>
      <c r="CI11">
        <v>0.89550598362543699</v>
      </c>
      <c r="CJ11">
        <v>0.845083476676175</v>
      </c>
      <c r="CK11">
        <v>0.384913977067881</v>
      </c>
      <c r="CL11">
        <v>5.7446322272875799E-2</v>
      </c>
      <c r="CM11">
        <v>0.127309294232096</v>
      </c>
      <c r="CN11">
        <v>1.7371497047676701</v>
      </c>
      <c r="CO11">
        <v>2.8938519370780802</v>
      </c>
      <c r="CP11">
        <v>3.2857296006833598</v>
      </c>
      <c r="CQ11">
        <v>3.6960849037722099</v>
      </c>
      <c r="CR11">
        <v>8.3125199278786397</v>
      </c>
      <c r="CS11">
        <v>47.262416315581198</v>
      </c>
      <c r="CT11">
        <v>115.75052439546</v>
      </c>
      <c r="CU11">
        <v>178.12419498109699</v>
      </c>
      <c r="CV11">
        <v>226.52471286627099</v>
      </c>
      <c r="CW11">
        <v>260.189620905955</v>
      </c>
      <c r="CX11">
        <v>243.819759168465</v>
      </c>
      <c r="CY11">
        <v>196.271479719648</v>
      </c>
      <c r="CZ11">
        <v>110.40583628400699</v>
      </c>
      <c r="DA11">
        <v>43.854759913863703</v>
      </c>
      <c r="DB11">
        <v>6.3787535042746697</v>
      </c>
      <c r="DC11">
        <v>4.4360359050497298</v>
      </c>
      <c r="DD11">
        <v>0.83798589602386997</v>
      </c>
      <c r="DE11">
        <v>0</v>
      </c>
      <c r="DF11">
        <v>1.3025089774993299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</row>
    <row r="12" spans="1:134" x14ac:dyDescent="0.25">
      <c r="A12" t="s">
        <v>143</v>
      </c>
      <c r="B12">
        <v>0</v>
      </c>
      <c r="C12">
        <v>35</v>
      </c>
      <c r="D12">
        <v>3</v>
      </c>
      <c r="E12">
        <v>723</v>
      </c>
      <c r="F12" t="s">
        <v>154</v>
      </c>
      <c r="G12">
        <v>422.73650149999997</v>
      </c>
      <c r="H12">
        <v>97.363427497679993</v>
      </c>
      <c r="I12">
        <v>434.25568328588798</v>
      </c>
      <c r="J12">
        <v>151.12726092358776</v>
      </c>
      <c r="K12">
        <v>20364.1897405563</v>
      </c>
      <c r="L12">
        <v>357</v>
      </c>
      <c r="M12">
        <v>198</v>
      </c>
      <c r="N12">
        <v>0</v>
      </c>
      <c r="O12">
        <v>0</v>
      </c>
      <c r="P12">
        <v>2741.2598279543899</v>
      </c>
      <c r="Q12">
        <v>3006.75439749626</v>
      </c>
      <c r="R12">
        <v>3060.85959552648</v>
      </c>
      <c r="S12">
        <v>2943.2405556143499</v>
      </c>
      <c r="T12">
        <v>2522.0201266842</v>
      </c>
      <c r="U12">
        <v>1908.69945846375</v>
      </c>
      <c r="V12">
        <v>1461.0443660896599</v>
      </c>
      <c r="W12">
        <v>1084.1480918653399</v>
      </c>
      <c r="X12">
        <v>832.04521806023502</v>
      </c>
      <c r="Y12">
        <v>631.20902383773796</v>
      </c>
      <c r="Z12">
        <v>538.93020369689202</v>
      </c>
      <c r="AA12">
        <v>478.39659516797798</v>
      </c>
      <c r="AB12">
        <v>465.57281196413402</v>
      </c>
      <c r="AC12">
        <v>441.97497027609302</v>
      </c>
      <c r="AD12">
        <v>420.28650792991198</v>
      </c>
      <c r="AE12">
        <v>411.98883445180599</v>
      </c>
      <c r="AF12">
        <v>340.79304839254002</v>
      </c>
      <c r="AG12">
        <v>213.87130401299501</v>
      </c>
      <c r="AH12">
        <v>202.57833549373001</v>
      </c>
      <c r="AI12">
        <v>177.99021482092101</v>
      </c>
      <c r="AJ12">
        <v>125.578102028396</v>
      </c>
      <c r="AK12">
        <v>54.346038900622702</v>
      </c>
      <c r="AL12">
        <v>0</v>
      </c>
      <c r="AM12">
        <v>0</v>
      </c>
      <c r="AN12">
        <v>0</v>
      </c>
      <c r="AO12">
        <v>17.984817768300498</v>
      </c>
      <c r="AP12">
        <v>39.137490334647303</v>
      </c>
      <c r="AQ12">
        <v>54.336918842774502</v>
      </c>
      <c r="AR12">
        <v>114.724473795254</v>
      </c>
      <c r="AS12">
        <v>189.93809789033199</v>
      </c>
      <c r="AT12">
        <v>348.73802694841299</v>
      </c>
      <c r="AU12">
        <v>410.22971799808698</v>
      </c>
      <c r="AV12">
        <v>489.70359387764302</v>
      </c>
      <c r="AW12">
        <v>587.70216873061099</v>
      </c>
      <c r="AX12">
        <v>842.94746249908997</v>
      </c>
      <c r="AY12">
        <v>1278.26336897377</v>
      </c>
      <c r="AZ12">
        <v>1645.42351788113</v>
      </c>
      <c r="BA12">
        <v>1872.6517780680399</v>
      </c>
      <c r="BB12">
        <v>1968.90167419964</v>
      </c>
      <c r="BC12">
        <v>1833.8982114913999</v>
      </c>
      <c r="BD12">
        <v>1535.9732619287299</v>
      </c>
      <c r="BE12">
        <v>1312.78441728044</v>
      </c>
      <c r="BF12">
        <v>1420.74120861237</v>
      </c>
      <c r="BG12">
        <v>1338.1464146370799</v>
      </c>
      <c r="BH12">
        <v>1176.23122473694</v>
      </c>
      <c r="BI12">
        <v>1027.08023532283</v>
      </c>
      <c r="BJ12">
        <v>948.31414134204897</v>
      </c>
      <c r="BK12">
        <v>0</v>
      </c>
      <c r="BL12">
        <v>2527.3044983825498</v>
      </c>
      <c r="BM12">
        <v>5279.8743473270197</v>
      </c>
      <c r="BN12">
        <v>8059.3830782412097</v>
      </c>
      <c r="BO12">
        <v>10713.9667608866</v>
      </c>
      <c r="BP12">
        <v>12914.7064535232</v>
      </c>
      <c r="BQ12">
        <v>14468.4141331588</v>
      </c>
      <c r="BR12">
        <v>15437.162663249001</v>
      </c>
      <c r="BS12">
        <v>15991.7342482411</v>
      </c>
      <c r="BT12">
        <v>16227.677651660901</v>
      </c>
      <c r="BU12">
        <v>16172.165234713701</v>
      </c>
      <c r="BV12">
        <v>15754.7226323631</v>
      </c>
      <c r="BW12">
        <v>14809.302398362301</v>
      </c>
      <c r="BX12">
        <v>13453.816261104599</v>
      </c>
      <c r="BY12">
        <v>11830.109252673299</v>
      </c>
      <c r="BZ12">
        <v>10082.0083928025</v>
      </c>
      <c r="CA12">
        <v>8472.69001383861</v>
      </c>
      <c r="CB12">
        <v>7120.8792166738003</v>
      </c>
      <c r="CC12">
        <v>5894.1363758696298</v>
      </c>
      <c r="CD12">
        <v>4539.8858372518998</v>
      </c>
      <c r="CE12">
        <v>3252.5533451275001</v>
      </c>
      <c r="CF12">
        <v>2092.5220338424001</v>
      </c>
      <c r="CG12">
        <v>1028.59606414886</v>
      </c>
      <c r="CH12">
        <v>0</v>
      </c>
      <c r="CI12">
        <v>0.89550598362543699</v>
      </c>
      <c r="CJ12">
        <v>0.84508344077097497</v>
      </c>
      <c r="CK12">
        <v>0.38491400487828098</v>
      </c>
      <c r="CL12">
        <v>5.7446336983275698E-2</v>
      </c>
      <c r="CM12">
        <v>0.12730931395249601</v>
      </c>
      <c r="CN12">
        <v>1.73714971308882</v>
      </c>
      <c r="CO12">
        <v>3.1558377586205899</v>
      </c>
      <c r="CP12">
        <v>3.88086398011828</v>
      </c>
      <c r="CQ12">
        <v>3.0544083128111299</v>
      </c>
      <c r="CR12">
        <v>8.1642482049473593</v>
      </c>
      <c r="CS12">
        <v>48.358327776385202</v>
      </c>
      <c r="CT12">
        <v>139.39650304322899</v>
      </c>
      <c r="CU12">
        <v>252.221742334243</v>
      </c>
      <c r="CV12">
        <v>329.26801901961602</v>
      </c>
      <c r="CW12">
        <v>372.42695238384999</v>
      </c>
      <c r="CX12">
        <v>337.18540329344103</v>
      </c>
      <c r="CY12">
        <v>250.108628302499</v>
      </c>
      <c r="CZ12">
        <v>134.934703878487</v>
      </c>
      <c r="DA12">
        <v>43.301321220535399</v>
      </c>
      <c r="DB12">
        <v>8.9823358791637098</v>
      </c>
      <c r="DC12">
        <v>5.3120363945791604</v>
      </c>
      <c r="DD12">
        <v>2.0340557289894199</v>
      </c>
      <c r="DE12">
        <v>0.460584139869264</v>
      </c>
      <c r="DF12">
        <v>0.83080909302523998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</row>
    <row r="13" spans="1:134" x14ac:dyDescent="0.25">
      <c r="A13" t="s">
        <v>144</v>
      </c>
      <c r="B13">
        <v>0</v>
      </c>
      <c r="C13">
        <v>35</v>
      </c>
      <c r="D13">
        <v>3</v>
      </c>
      <c r="E13">
        <v>1458</v>
      </c>
      <c r="F13" t="s">
        <v>154</v>
      </c>
      <c r="G13">
        <v>415.5925585</v>
      </c>
      <c r="H13">
        <v>58.066866954680002</v>
      </c>
      <c r="I13">
        <v>436.762200165499</v>
      </c>
      <c r="J13">
        <v>191.79863802205648</v>
      </c>
      <c r="K13">
        <v>21298.630920329801</v>
      </c>
      <c r="L13">
        <v>290</v>
      </c>
      <c r="M13">
        <v>248</v>
      </c>
      <c r="N13">
        <v>0</v>
      </c>
      <c r="O13">
        <v>0</v>
      </c>
      <c r="P13">
        <v>1393.7316878104</v>
      </c>
      <c r="Q13">
        <v>1633.0510944585999</v>
      </c>
      <c r="R13">
        <v>1719.0577713729101</v>
      </c>
      <c r="S13">
        <v>1745.1820144593801</v>
      </c>
      <c r="T13">
        <v>1527.2879686675601</v>
      </c>
      <c r="U13">
        <v>1253.59883713868</v>
      </c>
      <c r="V13">
        <v>978.01737590595803</v>
      </c>
      <c r="W13">
        <v>733.31863907624904</v>
      </c>
      <c r="X13">
        <v>541.69223675926901</v>
      </c>
      <c r="Y13">
        <v>377.288905859078</v>
      </c>
      <c r="Z13">
        <v>328.19563958831401</v>
      </c>
      <c r="AA13">
        <v>288.68946855722902</v>
      </c>
      <c r="AB13">
        <v>289.82895644699403</v>
      </c>
      <c r="AC13">
        <v>276.42262831890201</v>
      </c>
      <c r="AD13">
        <v>265.385148277616</v>
      </c>
      <c r="AE13">
        <v>274.70300428184697</v>
      </c>
      <c r="AF13">
        <v>232.19725333131399</v>
      </c>
      <c r="AG13">
        <v>132.599264214686</v>
      </c>
      <c r="AH13">
        <v>78.818900744226099</v>
      </c>
      <c r="AI13">
        <v>52.201595883278799</v>
      </c>
      <c r="AJ13">
        <v>36.223462141224999</v>
      </c>
      <c r="AK13">
        <v>16.934320335315402</v>
      </c>
      <c r="AL13">
        <v>0</v>
      </c>
      <c r="AM13">
        <v>0</v>
      </c>
      <c r="AN13" s="1">
        <v>2.2733676402000002E-6</v>
      </c>
      <c r="AO13">
        <v>4.5548873194084099</v>
      </c>
      <c r="AP13">
        <v>10.7607318722362</v>
      </c>
      <c r="AQ13">
        <v>17.568642829529001</v>
      </c>
      <c r="AR13">
        <v>46.711668897115501</v>
      </c>
      <c r="AS13">
        <v>86.751203648153407</v>
      </c>
      <c r="AT13">
        <v>160.74736212012999</v>
      </c>
      <c r="AU13">
        <v>181.12675720804401</v>
      </c>
      <c r="AV13">
        <v>204.94205845416201</v>
      </c>
      <c r="AW13">
        <v>240.18498837334801</v>
      </c>
      <c r="AX13">
        <v>371.39156569004899</v>
      </c>
      <c r="AY13">
        <v>665.24860567600001</v>
      </c>
      <c r="AZ13">
        <v>950.20901715932496</v>
      </c>
      <c r="BA13">
        <v>1093.91271254292</v>
      </c>
      <c r="BB13">
        <v>1198.63755042105</v>
      </c>
      <c r="BC13">
        <v>1130.4385727809999</v>
      </c>
      <c r="BD13">
        <v>1005.79610972335</v>
      </c>
      <c r="BE13">
        <v>886.42775532195503</v>
      </c>
      <c r="BF13">
        <v>951.11557483306899</v>
      </c>
      <c r="BG13">
        <v>905.97202079599401</v>
      </c>
      <c r="BH13">
        <v>772.69729522145497</v>
      </c>
      <c r="BI13">
        <v>617.39411101512803</v>
      </c>
      <c r="BJ13">
        <v>545.55685854934097</v>
      </c>
      <c r="BK13">
        <v>0</v>
      </c>
      <c r="BL13">
        <v>1284.95092711097</v>
      </c>
      <c r="BM13">
        <v>2785.6018908661199</v>
      </c>
      <c r="BN13">
        <v>4358.8154944440303</v>
      </c>
      <c r="BO13">
        <v>5948.7300921243695</v>
      </c>
      <c r="BP13">
        <v>7306.1470719249901</v>
      </c>
      <c r="BQ13">
        <v>8367.8071744720492</v>
      </c>
      <c r="BR13">
        <v>9095.1344591431298</v>
      </c>
      <c r="BS13">
        <v>9574.7570792713595</v>
      </c>
      <c r="BT13">
        <v>9851.8782922103492</v>
      </c>
      <c r="BU13">
        <v>9939.2013452838</v>
      </c>
      <c r="BV13">
        <v>9838.9486608391599</v>
      </c>
      <c r="BW13">
        <v>9383.5390139664705</v>
      </c>
      <c r="BX13">
        <v>8620.0954649103896</v>
      </c>
      <c r="BY13">
        <v>7688.4226578749303</v>
      </c>
      <c r="BZ13">
        <v>6632.9832632441703</v>
      </c>
      <c r="CA13">
        <v>5660.1069998683797</v>
      </c>
      <c r="CB13">
        <v>4783.2369441942901</v>
      </c>
      <c r="CC13">
        <v>3944.0163056326101</v>
      </c>
      <c r="CD13">
        <v>2985.0487311237798</v>
      </c>
      <c r="CE13">
        <v>2050.50662773663</v>
      </c>
      <c r="CF13">
        <v>1245.79091718481</v>
      </c>
      <c r="CG13">
        <v>591.74234887937598</v>
      </c>
      <c r="CH13">
        <v>0</v>
      </c>
      <c r="CI13">
        <v>0.89550598362543699</v>
      </c>
      <c r="CJ13">
        <v>0.84508343508152595</v>
      </c>
      <c r="CK13">
        <v>0.38491399971635398</v>
      </c>
      <c r="CL13">
        <v>5.7446332420954697E-2</v>
      </c>
      <c r="CM13">
        <v>0.12730931004763099</v>
      </c>
      <c r="CN13">
        <v>1.73714970699097</v>
      </c>
      <c r="CO13">
        <v>3.8378328966763502</v>
      </c>
      <c r="CP13">
        <v>4.5628591209741796</v>
      </c>
      <c r="CQ13">
        <v>3.7364034510113</v>
      </c>
      <c r="CR13">
        <v>11.1675895670133</v>
      </c>
      <c r="CS13">
        <v>60.967805626470202</v>
      </c>
      <c r="CT13">
        <v>177.83622281054099</v>
      </c>
      <c r="CU13">
        <v>320.38429700022698</v>
      </c>
      <c r="CV13">
        <v>431.18035366943002</v>
      </c>
      <c r="CW13">
        <v>486.99437250230199</v>
      </c>
      <c r="CX13">
        <v>428.619944906093</v>
      </c>
      <c r="CY13">
        <v>309.41246887571799</v>
      </c>
      <c r="CZ13">
        <v>163.20404181843401</v>
      </c>
      <c r="DA13">
        <v>43.7447214629508</v>
      </c>
      <c r="DB13">
        <v>10.7297686078923</v>
      </c>
      <c r="DC13">
        <v>6.9124820092432504</v>
      </c>
      <c r="DD13">
        <v>2.2741814369772801</v>
      </c>
      <c r="DE13">
        <v>1.1459309645346401</v>
      </c>
      <c r="DF13">
        <v>0.37567723293276301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</row>
    <row r="14" spans="1:134" x14ac:dyDescent="0.25">
      <c r="A14" t="s">
        <v>145</v>
      </c>
      <c r="B14">
        <v>0</v>
      </c>
      <c r="C14">
        <v>35</v>
      </c>
      <c r="D14">
        <v>4</v>
      </c>
      <c r="E14">
        <v>133</v>
      </c>
      <c r="F14" t="s">
        <v>154</v>
      </c>
      <c r="G14">
        <v>407.29904440000001</v>
      </c>
      <c r="H14">
        <v>159.816214816767</v>
      </c>
      <c r="I14">
        <v>457.20726615666302</v>
      </c>
      <c r="J14">
        <v>112.35581221376428</v>
      </c>
      <c r="K14">
        <v>18879.686790638902</v>
      </c>
      <c r="L14">
        <v>945</v>
      </c>
      <c r="M14">
        <v>146</v>
      </c>
      <c r="N14">
        <v>0</v>
      </c>
      <c r="O14">
        <v>0</v>
      </c>
      <c r="P14">
        <v>4609.1056742502997</v>
      </c>
      <c r="Q14">
        <v>4916.9395691667496</v>
      </c>
      <c r="R14">
        <v>4967.9486337681101</v>
      </c>
      <c r="S14">
        <v>4659.4144928591804</v>
      </c>
      <c r="T14">
        <v>3894.5742683175499</v>
      </c>
      <c r="U14">
        <v>2833.62414938436</v>
      </c>
      <c r="V14">
        <v>2067.1143321874201</v>
      </c>
      <c r="W14">
        <v>1553.9786292567601</v>
      </c>
      <c r="X14">
        <v>1179.5705320279101</v>
      </c>
      <c r="Y14">
        <v>923.527605516015</v>
      </c>
      <c r="Z14">
        <v>756.66553686869395</v>
      </c>
      <c r="AA14">
        <v>682.71992820304399</v>
      </c>
      <c r="AB14">
        <v>670.54776303351696</v>
      </c>
      <c r="AC14">
        <v>593.34244533125502</v>
      </c>
      <c r="AD14">
        <v>591.211219900777</v>
      </c>
      <c r="AE14">
        <v>518.30505950150996</v>
      </c>
      <c r="AF14">
        <v>430.64442228388202</v>
      </c>
      <c r="AG14">
        <v>285.822485787522</v>
      </c>
      <c r="AH14">
        <v>296.41839869966498</v>
      </c>
      <c r="AI14">
        <v>267.60432298540502</v>
      </c>
      <c r="AJ14">
        <v>186.78274615752099</v>
      </c>
      <c r="AK14">
        <v>82.802114246738995</v>
      </c>
      <c r="AL14">
        <v>0</v>
      </c>
      <c r="AM14" s="1">
        <v>-8.7791999999999996E-9</v>
      </c>
      <c r="AN14" s="1">
        <v>-5.5737725389000104E-7</v>
      </c>
      <c r="AO14">
        <v>22.045537078915199</v>
      </c>
      <c r="AP14">
        <v>57.286340409958001</v>
      </c>
      <c r="AQ14">
        <v>93.290065937685</v>
      </c>
      <c r="AR14">
        <v>169.81883730120001</v>
      </c>
      <c r="AS14">
        <v>290.03552455561601</v>
      </c>
      <c r="AT14">
        <v>537.60149107208895</v>
      </c>
      <c r="AU14">
        <v>673.64638487127797</v>
      </c>
      <c r="AV14">
        <v>871.06897064099405</v>
      </c>
      <c r="AW14">
        <v>1052.47537807707</v>
      </c>
      <c r="AX14">
        <v>1478.5298325547701</v>
      </c>
      <c r="AY14">
        <v>2142.8031471876302</v>
      </c>
      <c r="AZ14">
        <v>2698.5458151276298</v>
      </c>
      <c r="BA14">
        <v>2998.9405564592798</v>
      </c>
      <c r="BB14">
        <v>3019.9723772075999</v>
      </c>
      <c r="BC14">
        <v>2771.4996334151101</v>
      </c>
      <c r="BD14">
        <v>2263.5996151991899</v>
      </c>
      <c r="BE14">
        <v>1893.4592935559599</v>
      </c>
      <c r="BF14">
        <v>1970.4331413820601</v>
      </c>
      <c r="BG14">
        <v>1882.1606237220899</v>
      </c>
      <c r="BH14">
        <v>1662.38215006671</v>
      </c>
      <c r="BI14">
        <v>1463.8746177442099</v>
      </c>
      <c r="BJ14">
        <v>1409.5922849337601</v>
      </c>
      <c r="BK14">
        <v>0</v>
      </c>
      <c r="BL14">
        <v>4249.3649764880302</v>
      </c>
      <c r="BM14">
        <v>8758.6255542281306</v>
      </c>
      <c r="BN14">
        <v>13276.689736314</v>
      </c>
      <c r="BO14">
        <v>17471.2491557783</v>
      </c>
      <c r="BP14">
        <v>20877.656622939299</v>
      </c>
      <c r="BQ14">
        <v>23175.5271940936</v>
      </c>
      <c r="BR14">
        <v>24498.18975224</v>
      </c>
      <c r="BS14">
        <v>25200.204731649501</v>
      </c>
      <c r="BT14">
        <v>25342.898274520401</v>
      </c>
      <c r="BU14">
        <v>25052.769217078501</v>
      </c>
      <c r="BV14">
        <v>24146.678508104502</v>
      </c>
      <c r="BW14">
        <v>22451.904597134799</v>
      </c>
      <c r="BX14">
        <v>20143.118097037499</v>
      </c>
      <c r="BY14">
        <v>17437.326739041298</v>
      </c>
      <c r="BZ14">
        <v>14706.758175790599</v>
      </c>
      <c r="CA14">
        <v>12178.4816077337</v>
      </c>
      <c r="CB14">
        <v>10120.283889390799</v>
      </c>
      <c r="CC14">
        <v>8330.0430694667793</v>
      </c>
      <c r="CD14">
        <v>6466.0808886188897</v>
      </c>
      <c r="CE14">
        <v>4671.2990200710501</v>
      </c>
      <c r="CF14">
        <v>3040.38807371335</v>
      </c>
      <c r="CG14">
        <v>1528.9248712267499</v>
      </c>
      <c r="CH14">
        <v>0</v>
      </c>
      <c r="CI14">
        <v>0.89550598362543699</v>
      </c>
      <c r="CJ14">
        <v>0.84508343410952602</v>
      </c>
      <c r="CK14">
        <v>0.38491400013175298</v>
      </c>
      <c r="CL14">
        <v>5.74463313235547E-2</v>
      </c>
      <c r="CM14">
        <v>0.12730931170163101</v>
      </c>
      <c r="CN14">
        <v>1.7371497113516701</v>
      </c>
      <c r="CO14">
        <v>2.8938519299465901</v>
      </c>
      <c r="CP14">
        <v>3.2857296017619602</v>
      </c>
      <c r="CQ14">
        <v>2.9575412672483998</v>
      </c>
      <c r="CR14">
        <v>7.1853326768800603</v>
      </c>
      <c r="CS14">
        <v>50.135515638338397</v>
      </c>
      <c r="CT14">
        <v>116.896420920298</v>
      </c>
      <c r="CU14">
        <v>175.874547166485</v>
      </c>
      <c r="CV14">
        <v>239.871464133177</v>
      </c>
      <c r="CW14">
        <v>246.75382017023199</v>
      </c>
      <c r="CX14">
        <v>237.794918682955</v>
      </c>
      <c r="CY14">
        <v>194.78781759820899</v>
      </c>
      <c r="CZ14">
        <v>107.83047442685201</v>
      </c>
      <c r="DA14">
        <v>44.641757119330201</v>
      </c>
      <c r="DB14">
        <v>9.3142621035604094</v>
      </c>
      <c r="DC14">
        <v>3.3218385375230599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</row>
    <row r="15" spans="1:134" x14ac:dyDescent="0.25">
      <c r="A15" t="s">
        <v>146</v>
      </c>
      <c r="B15">
        <v>0</v>
      </c>
      <c r="C15">
        <v>35</v>
      </c>
      <c r="D15">
        <v>4</v>
      </c>
      <c r="E15">
        <v>281</v>
      </c>
      <c r="F15" t="s">
        <v>154</v>
      </c>
      <c r="G15">
        <v>439.9595923</v>
      </c>
      <c r="H15">
        <v>125.253201008644</v>
      </c>
      <c r="I15">
        <v>451.58976328806199</v>
      </c>
      <c r="J15">
        <v>140.84842805754479</v>
      </c>
      <c r="K15">
        <v>19698.918404682201</v>
      </c>
      <c r="L15">
        <v>414</v>
      </c>
      <c r="M15">
        <v>189</v>
      </c>
      <c r="N15">
        <v>0</v>
      </c>
      <c r="O15">
        <v>0</v>
      </c>
      <c r="P15">
        <v>3876.5246137793602</v>
      </c>
      <c r="Q15">
        <v>4068.3625489045498</v>
      </c>
      <c r="R15">
        <v>4050.37910701897</v>
      </c>
      <c r="S15">
        <v>3759.5780010304602</v>
      </c>
      <c r="T15">
        <v>3160.79617232597</v>
      </c>
      <c r="U15">
        <v>2219.0593267716899</v>
      </c>
      <c r="V15">
        <v>1576.2050162718201</v>
      </c>
      <c r="W15">
        <v>1229.9911476595601</v>
      </c>
      <c r="X15">
        <v>925.54859238496499</v>
      </c>
      <c r="Y15">
        <v>716.552900582436</v>
      </c>
      <c r="Z15">
        <v>624.73506572290398</v>
      </c>
      <c r="AA15">
        <v>538.60013555214005</v>
      </c>
      <c r="AB15">
        <v>549.55823148899196</v>
      </c>
      <c r="AC15">
        <v>491.991059177821</v>
      </c>
      <c r="AD15">
        <v>467.44360141094</v>
      </c>
      <c r="AE15">
        <v>424.67353540253703</v>
      </c>
      <c r="AF15">
        <v>369.23959619942798</v>
      </c>
      <c r="AG15">
        <v>236.620213756054</v>
      </c>
      <c r="AH15">
        <v>275.04489328604899</v>
      </c>
      <c r="AI15">
        <v>238.94619878525199</v>
      </c>
      <c r="AJ15">
        <v>173.750195866892</v>
      </c>
      <c r="AK15">
        <v>72.039924604859294</v>
      </c>
      <c r="AL15">
        <v>0</v>
      </c>
      <c r="AM15" s="1">
        <v>2.4220790000000002E-8</v>
      </c>
      <c r="AN15" s="1">
        <v>4.0822131196919699E-7</v>
      </c>
      <c r="AO15">
        <v>19.7884070709719</v>
      </c>
      <c r="AP15">
        <v>51.779278721223797</v>
      </c>
      <c r="AQ15">
        <v>86.454179707555696</v>
      </c>
      <c r="AR15">
        <v>164.55827071759501</v>
      </c>
      <c r="AS15">
        <v>270.63984217166899</v>
      </c>
      <c r="AT15">
        <v>478.82332034435501</v>
      </c>
      <c r="AU15">
        <v>595.45808714764905</v>
      </c>
      <c r="AV15">
        <v>736.19637080361201</v>
      </c>
      <c r="AW15">
        <v>898.33790856796497</v>
      </c>
      <c r="AX15">
        <v>1259.2012803095899</v>
      </c>
      <c r="AY15">
        <v>1795.69298289737</v>
      </c>
      <c r="AZ15">
        <v>2277.67188859628</v>
      </c>
      <c r="BA15">
        <v>2455.4603618507599</v>
      </c>
      <c r="BB15">
        <v>2423.50265791724</v>
      </c>
      <c r="BC15">
        <v>2241.6902478683101</v>
      </c>
      <c r="BD15">
        <v>1748.8642154766901</v>
      </c>
      <c r="BE15">
        <v>1452.90794436496</v>
      </c>
      <c r="BF15">
        <v>1546.2593106113</v>
      </c>
      <c r="BG15">
        <v>1451.3660152939401</v>
      </c>
      <c r="BH15">
        <v>1276.9680420744601</v>
      </c>
      <c r="BI15">
        <v>1152.1639279907699</v>
      </c>
      <c r="BJ15">
        <v>1154.7632582057599</v>
      </c>
      <c r="BK15">
        <v>0</v>
      </c>
      <c r="BL15">
        <v>3573.9618674970202</v>
      </c>
      <c r="BM15">
        <v>7303.32507519926</v>
      </c>
      <c r="BN15">
        <v>10981.409309127799</v>
      </c>
      <c r="BO15">
        <v>14353.779071719</v>
      </c>
      <c r="BP15">
        <v>17089.385737727</v>
      </c>
      <c r="BQ15">
        <v>18841.695944830099</v>
      </c>
      <c r="BR15">
        <v>19775.5188453511</v>
      </c>
      <c r="BS15">
        <v>20263.641093221398</v>
      </c>
      <c r="BT15">
        <v>20318.429690593399</v>
      </c>
      <c r="BU15">
        <v>20004.6666743145</v>
      </c>
      <c r="BV15">
        <v>19214.839033543001</v>
      </c>
      <c r="BW15">
        <v>17763.689534303499</v>
      </c>
      <c r="BX15">
        <v>15799.860808387701</v>
      </c>
      <c r="BY15">
        <v>13590.1184225412</v>
      </c>
      <c r="BZ15">
        <v>11392.4076751947</v>
      </c>
      <c r="CA15">
        <v>9352.4692596936693</v>
      </c>
      <c r="CB15">
        <v>7795.9709848605698</v>
      </c>
      <c r="CC15">
        <v>6438.2154651370902</v>
      </c>
      <c r="CD15">
        <v>5014.6313192239904</v>
      </c>
      <c r="CE15">
        <v>3660.6927062995701</v>
      </c>
      <c r="CF15">
        <v>2435.8087104906799</v>
      </c>
      <c r="CG15">
        <v>1252.52265102143</v>
      </c>
      <c r="CH15">
        <v>0</v>
      </c>
      <c r="CI15">
        <v>0.89550597801144505</v>
      </c>
      <c r="CJ15">
        <v>0.84508343955874998</v>
      </c>
      <c r="CK15">
        <v>0.38491399937266302</v>
      </c>
      <c r="CL15">
        <v>5.74463321347113E-2</v>
      </c>
      <c r="CM15">
        <v>0.12730931315124999</v>
      </c>
      <c r="CN15">
        <v>1.73714970640463</v>
      </c>
      <c r="CO15">
        <v>2.8938519387138899</v>
      </c>
      <c r="CP15">
        <v>3.3968345772206199</v>
      </c>
      <c r="CQ15">
        <v>2.95754127369133</v>
      </c>
      <c r="CR15">
        <v>9.4872882277470101</v>
      </c>
      <c r="CS15">
        <v>52.313110962744503</v>
      </c>
      <c r="CT15">
        <v>144.48879012521701</v>
      </c>
      <c r="CU15">
        <v>215.44603346444401</v>
      </c>
      <c r="CV15">
        <v>300.52316793495498</v>
      </c>
      <c r="CW15">
        <v>327.18210483386002</v>
      </c>
      <c r="CX15">
        <v>316.71772822700399</v>
      </c>
      <c r="CY15">
        <v>234.44157549395399</v>
      </c>
      <c r="CZ15">
        <v>138.304707094772</v>
      </c>
      <c r="DA15">
        <v>48.103091153378202</v>
      </c>
      <c r="DB15">
        <v>10.956353921495401</v>
      </c>
      <c r="DC15">
        <v>3.4320808194318002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</row>
    <row r="16" spans="1:134" x14ac:dyDescent="0.25">
      <c r="A16" t="s">
        <v>147</v>
      </c>
      <c r="B16">
        <v>0</v>
      </c>
      <c r="C16">
        <v>35</v>
      </c>
      <c r="D16">
        <v>4</v>
      </c>
      <c r="E16">
        <v>723</v>
      </c>
      <c r="F16" t="s">
        <v>154</v>
      </c>
      <c r="G16">
        <v>430.22905379999997</v>
      </c>
      <c r="H16">
        <v>69.649583522564498</v>
      </c>
      <c r="I16">
        <v>450.45619530550903</v>
      </c>
      <c r="J16">
        <v>193.24009311531219</v>
      </c>
      <c r="K16">
        <v>21024.072448459799</v>
      </c>
      <c r="L16">
        <v>284</v>
      </c>
      <c r="M16">
        <v>242</v>
      </c>
      <c r="N16">
        <v>0</v>
      </c>
      <c r="O16">
        <v>0</v>
      </c>
      <c r="P16">
        <v>1641.2635375100101</v>
      </c>
      <c r="Q16">
        <v>1889.76358077858</v>
      </c>
      <c r="R16">
        <v>2036.7465276139701</v>
      </c>
      <c r="S16">
        <v>2029.0338312495701</v>
      </c>
      <c r="T16">
        <v>1742.8771593393401</v>
      </c>
      <c r="U16">
        <v>1462.5513581603</v>
      </c>
      <c r="V16">
        <v>1148.53535687574</v>
      </c>
      <c r="W16">
        <v>818.63257130781597</v>
      </c>
      <c r="X16">
        <v>591.42882311651601</v>
      </c>
      <c r="Y16">
        <v>429.90664101743101</v>
      </c>
      <c r="Z16">
        <v>373.549470784204</v>
      </c>
      <c r="AA16">
        <v>334.86232574871099</v>
      </c>
      <c r="AB16">
        <v>323.71511468803902</v>
      </c>
      <c r="AC16">
        <v>326.982643308538</v>
      </c>
      <c r="AD16">
        <v>300.32196809143602</v>
      </c>
      <c r="AE16">
        <v>293.930122104041</v>
      </c>
      <c r="AF16">
        <v>238.50375029200401</v>
      </c>
      <c r="AG16">
        <v>122.65376679317001</v>
      </c>
      <c r="AH16">
        <v>77.476289093841899</v>
      </c>
      <c r="AI16">
        <v>44.597669132723198</v>
      </c>
      <c r="AJ16">
        <v>34.640200728230901</v>
      </c>
      <c r="AK16">
        <v>12.645892418189399</v>
      </c>
      <c r="AL16">
        <v>0</v>
      </c>
      <c r="AM16" s="1">
        <v>2.5911899999999899E-10</v>
      </c>
      <c r="AN16" s="1">
        <v>8.1333466651154202E-7</v>
      </c>
      <c r="AO16">
        <v>4.1583587582869201</v>
      </c>
      <c r="AP16">
        <v>12.159764006048499</v>
      </c>
      <c r="AQ16">
        <v>24.943805085062699</v>
      </c>
      <c r="AR16">
        <v>54.181794279333602</v>
      </c>
      <c r="AS16">
        <v>100.643254869644</v>
      </c>
      <c r="AT16">
        <v>169.38366234874701</v>
      </c>
      <c r="AU16">
        <v>224.820230056036</v>
      </c>
      <c r="AV16">
        <v>229.552184823305</v>
      </c>
      <c r="AW16">
        <v>281.73916172816098</v>
      </c>
      <c r="AX16">
        <v>415.60493023871101</v>
      </c>
      <c r="AY16">
        <v>742.66654602808603</v>
      </c>
      <c r="AZ16">
        <v>1086.5398230932699</v>
      </c>
      <c r="BA16">
        <v>1279.0511804683399</v>
      </c>
      <c r="BB16">
        <v>1365.2871058589601</v>
      </c>
      <c r="BC16">
        <v>1333.09921135271</v>
      </c>
      <c r="BD16">
        <v>1163.9256923015</v>
      </c>
      <c r="BE16">
        <v>1032.0954652155599</v>
      </c>
      <c r="BF16">
        <v>1102.7836277220399</v>
      </c>
      <c r="BG16">
        <v>1030.6249195913001</v>
      </c>
      <c r="BH16">
        <v>897.75237484694401</v>
      </c>
      <c r="BI16">
        <v>704.555553284599</v>
      </c>
      <c r="BJ16">
        <v>577.72375262188302</v>
      </c>
      <c r="BK16">
        <v>0</v>
      </c>
      <c r="BL16">
        <v>1513.1629175483599</v>
      </c>
      <c r="BM16">
        <v>3250.9200557593999</v>
      </c>
      <c r="BN16">
        <v>5115.5093374377102</v>
      </c>
      <c r="BO16">
        <v>6959.12159243114</v>
      </c>
      <c r="BP16">
        <v>8507.1984989141092</v>
      </c>
      <c r="BQ16">
        <v>9746.4342604090598</v>
      </c>
      <c r="BR16">
        <v>10621.6031696716</v>
      </c>
      <c r="BS16">
        <v>11132.488515786101</v>
      </c>
      <c r="BT16">
        <v>11428.7708159474</v>
      </c>
      <c r="BU16">
        <v>11519.532743407601</v>
      </c>
      <c r="BV16">
        <v>11413.1376653671</v>
      </c>
      <c r="BW16">
        <v>10916.325133066101</v>
      </c>
      <c r="BX16">
        <v>10036.2506938439</v>
      </c>
      <c r="BY16">
        <v>8950.3798612696701</v>
      </c>
      <c r="BZ16">
        <v>7746.392774295</v>
      </c>
      <c r="CA16">
        <v>6571.4255667036796</v>
      </c>
      <c r="CB16">
        <v>5528.8533451611402</v>
      </c>
      <c r="CC16">
        <v>4522.4638783992104</v>
      </c>
      <c r="CD16">
        <v>3397.7505890720399</v>
      </c>
      <c r="CE16">
        <v>2320.9923414343002</v>
      </c>
      <c r="CF16">
        <v>1379.1750105861199</v>
      </c>
      <c r="CG16">
        <v>626.63241240790103</v>
      </c>
      <c r="CH16">
        <v>0</v>
      </c>
      <c r="CI16">
        <v>0.89550598362543699</v>
      </c>
      <c r="CJ16">
        <v>0.84508343589810997</v>
      </c>
      <c r="CK16">
        <v>0.384914000130059</v>
      </c>
      <c r="CL16">
        <v>5.7446332478401099E-2</v>
      </c>
      <c r="CM16">
        <v>0.12730931004792201</v>
      </c>
      <c r="CN16">
        <v>1.73714970699097</v>
      </c>
      <c r="CO16">
        <v>3.6368138714838398</v>
      </c>
      <c r="CP16">
        <v>4.3618400905256403</v>
      </c>
      <c r="CQ16">
        <v>3.5353844251361899</v>
      </c>
      <c r="CR16">
        <v>11.222158932118401</v>
      </c>
      <c r="CS16">
        <v>66.737260080087495</v>
      </c>
      <c r="CT16">
        <v>192.516325801665</v>
      </c>
      <c r="CU16">
        <v>324.67234482708301</v>
      </c>
      <c r="CV16">
        <v>429.67205551718303</v>
      </c>
      <c r="CW16">
        <v>479.58884285484999</v>
      </c>
      <c r="CX16">
        <v>435.27518357391301</v>
      </c>
      <c r="CY16">
        <v>305.37825810281203</v>
      </c>
      <c r="CZ16">
        <v>162.529615658399</v>
      </c>
      <c r="DA16">
        <v>51.491272389867298</v>
      </c>
      <c r="DB16">
        <v>11.677772464145001</v>
      </c>
      <c r="DC16">
        <v>3.3635381297390801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</row>
    <row r="17" spans="1:134" x14ac:dyDescent="0.25">
      <c r="A17" t="s">
        <v>148</v>
      </c>
      <c r="B17">
        <v>0</v>
      </c>
      <c r="C17">
        <v>35</v>
      </c>
      <c r="D17">
        <v>4</v>
      </c>
      <c r="E17">
        <v>1458</v>
      </c>
      <c r="F17" t="s">
        <v>154</v>
      </c>
      <c r="G17">
        <v>415.70555330000002</v>
      </c>
      <c r="H17">
        <v>68.632850041379996</v>
      </c>
      <c r="I17">
        <v>451.459949942462</v>
      </c>
      <c r="J17">
        <v>195.57594134814849</v>
      </c>
      <c r="K17">
        <v>21047.038409226701</v>
      </c>
      <c r="L17">
        <v>322</v>
      </c>
      <c r="M17">
        <v>246</v>
      </c>
      <c r="N17">
        <v>0</v>
      </c>
      <c r="O17">
        <v>0</v>
      </c>
      <c r="P17">
        <v>1858.5512436272099</v>
      </c>
      <c r="Q17">
        <v>2048.2991406557599</v>
      </c>
      <c r="R17">
        <v>2145.9082789726199</v>
      </c>
      <c r="S17">
        <v>2085.03158902735</v>
      </c>
      <c r="T17">
        <v>1813.3579088623301</v>
      </c>
      <c r="U17">
        <v>1429.43062264733</v>
      </c>
      <c r="V17">
        <v>1081.4860058686199</v>
      </c>
      <c r="W17">
        <v>810.93005590514599</v>
      </c>
      <c r="X17">
        <v>604.07660596854203</v>
      </c>
      <c r="Y17">
        <v>436.046851407487</v>
      </c>
      <c r="Z17">
        <v>390.68657508272599</v>
      </c>
      <c r="AA17">
        <v>351.325258787162</v>
      </c>
      <c r="AB17">
        <v>342.23114096252601</v>
      </c>
      <c r="AC17">
        <v>325.95836016915098</v>
      </c>
      <c r="AD17">
        <v>318.989083773017</v>
      </c>
      <c r="AE17">
        <v>287.87255765337397</v>
      </c>
      <c r="AF17">
        <v>240.06907868571699</v>
      </c>
      <c r="AG17">
        <v>140.33044944724099</v>
      </c>
      <c r="AH17">
        <v>123.594658399376</v>
      </c>
      <c r="AI17">
        <v>89.520522674463805</v>
      </c>
      <c r="AJ17">
        <v>68.764684475777898</v>
      </c>
      <c r="AK17">
        <v>33.421975425041097</v>
      </c>
      <c r="AL17">
        <v>0</v>
      </c>
      <c r="AM17">
        <v>0</v>
      </c>
      <c r="AN17">
        <v>0</v>
      </c>
      <c r="AO17">
        <v>10.6303803160739</v>
      </c>
      <c r="AP17">
        <v>21.467143842186299</v>
      </c>
      <c r="AQ17">
        <v>39.2303953703179</v>
      </c>
      <c r="AR17">
        <v>76.476685049624507</v>
      </c>
      <c r="AS17">
        <v>132.02703979411001</v>
      </c>
      <c r="AT17">
        <v>227.52471620162001</v>
      </c>
      <c r="AU17">
        <v>274.71761414318303</v>
      </c>
      <c r="AV17">
        <v>314.52217094326801</v>
      </c>
      <c r="AW17">
        <v>369.201931756558</v>
      </c>
      <c r="AX17">
        <v>557.29772746788001</v>
      </c>
      <c r="AY17">
        <v>898.43407790195897</v>
      </c>
      <c r="AZ17">
        <v>1142.66617738376</v>
      </c>
      <c r="BA17">
        <v>1352.52364542387</v>
      </c>
      <c r="BB17">
        <v>1431.9874343229901</v>
      </c>
      <c r="BC17">
        <v>1285.6646141696001</v>
      </c>
      <c r="BD17">
        <v>1107.5084322267501</v>
      </c>
      <c r="BE17">
        <v>987.83221860201604</v>
      </c>
      <c r="BF17">
        <v>1059.14090299691</v>
      </c>
      <c r="BG17">
        <v>994.12226061601496</v>
      </c>
      <c r="BH17">
        <v>855.77911482796605</v>
      </c>
      <c r="BI17">
        <v>699.80960695102704</v>
      </c>
      <c r="BJ17">
        <v>633.29639122556603</v>
      </c>
      <c r="BK17">
        <v>0</v>
      </c>
      <c r="BL17">
        <v>1713.4913190621</v>
      </c>
      <c r="BM17">
        <v>3590.3903898458998</v>
      </c>
      <c r="BN17">
        <v>5545.5260286564899</v>
      </c>
      <c r="BO17">
        <v>7425.2693588332704</v>
      </c>
      <c r="BP17">
        <v>9014.1436714119409</v>
      </c>
      <c r="BQ17">
        <v>10188.803112486399</v>
      </c>
      <c r="BR17">
        <v>10939.0927413222</v>
      </c>
      <c r="BS17">
        <v>11388.7551804751</v>
      </c>
      <c r="BT17">
        <v>11604.534769619901</v>
      </c>
      <c r="BU17">
        <v>11606.0905128226</v>
      </c>
      <c r="BV17">
        <v>11361.806830084101</v>
      </c>
      <c r="BW17">
        <v>10711.2178741519</v>
      </c>
      <c r="BX17">
        <v>9787.3364131124108</v>
      </c>
      <c r="BY17">
        <v>8620.8287811109403</v>
      </c>
      <c r="BZ17">
        <v>7361.7048285875399</v>
      </c>
      <c r="CA17">
        <v>6232.6031419456103</v>
      </c>
      <c r="CB17">
        <v>5252.6674802392599</v>
      </c>
      <c r="CC17">
        <v>4310.5854943064896</v>
      </c>
      <c r="CD17">
        <v>3275.7284450905299</v>
      </c>
      <c r="CE17">
        <v>2279.9797058018398</v>
      </c>
      <c r="CF17">
        <v>1415.1500548207</v>
      </c>
      <c r="CG17">
        <v>686.90969274425595</v>
      </c>
      <c r="CH17">
        <v>0</v>
      </c>
      <c r="CI17">
        <v>0.89550598452094299</v>
      </c>
      <c r="CJ17">
        <v>0.84508343592660995</v>
      </c>
      <c r="CK17">
        <v>0.38491399971635398</v>
      </c>
      <c r="CL17">
        <v>5.7446332535847598E-2</v>
      </c>
      <c r="CM17">
        <v>0.12730931395249601</v>
      </c>
      <c r="CN17">
        <v>1.73714971308882</v>
      </c>
      <c r="CO17">
        <v>3.6544593765142999</v>
      </c>
      <c r="CP17">
        <v>4.3794855946195197</v>
      </c>
      <c r="CQ17">
        <v>4.2269228496471296</v>
      </c>
      <c r="CR17">
        <v>10.728804451946401</v>
      </c>
      <c r="CS17">
        <v>72.243139201661094</v>
      </c>
      <c r="CT17">
        <v>181.48444862707601</v>
      </c>
      <c r="CU17">
        <v>304.59474805433899</v>
      </c>
      <c r="CV17">
        <v>447.48795435060202</v>
      </c>
      <c r="CW17">
        <v>486.59057579266198</v>
      </c>
      <c r="CX17">
        <v>436.860554770389</v>
      </c>
      <c r="CY17">
        <v>325.189992114885</v>
      </c>
      <c r="CZ17">
        <v>172.01114051806499</v>
      </c>
      <c r="DA17">
        <v>51.857160528491498</v>
      </c>
      <c r="DB17">
        <v>11.012276921921501</v>
      </c>
      <c r="DC17">
        <v>3.4320808398162099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</row>
    <row r="18" spans="1:134" x14ac:dyDescent="0.25">
      <c r="A18" t="s">
        <v>149</v>
      </c>
      <c r="B18">
        <v>0</v>
      </c>
      <c r="C18">
        <v>35</v>
      </c>
      <c r="D18">
        <v>5</v>
      </c>
      <c r="E18">
        <v>133</v>
      </c>
      <c r="F18" t="s">
        <v>154</v>
      </c>
      <c r="G18">
        <v>529.641026764103</v>
      </c>
      <c r="H18">
        <v>167.00990306628901</v>
      </c>
      <c r="I18">
        <v>443.53776490115803</v>
      </c>
      <c r="J18">
        <v>91.582933160675054</v>
      </c>
      <c r="K18">
        <v>18713.853086162799</v>
      </c>
      <c r="L18">
        <v>220</v>
      </c>
      <c r="M18">
        <v>128</v>
      </c>
      <c r="N18">
        <v>0</v>
      </c>
      <c r="O18">
        <v>0</v>
      </c>
      <c r="P18">
        <v>3692.2860183890798</v>
      </c>
      <c r="Q18">
        <v>4183.6267379558903</v>
      </c>
      <c r="R18">
        <v>4377.1904459129</v>
      </c>
      <c r="S18">
        <v>4222.1166230572098</v>
      </c>
      <c r="T18">
        <v>3677.7878519341298</v>
      </c>
      <c r="U18">
        <v>3018.2590398184898</v>
      </c>
      <c r="V18">
        <v>2362.1227663294599</v>
      </c>
      <c r="W18">
        <v>1723.50079181672</v>
      </c>
      <c r="X18">
        <v>1216.70959847218</v>
      </c>
      <c r="Y18">
        <v>926.81162125648302</v>
      </c>
      <c r="Z18">
        <v>741.94846694820399</v>
      </c>
      <c r="AA18">
        <v>679.03803493147598</v>
      </c>
      <c r="AB18">
        <v>653.61779761211699</v>
      </c>
      <c r="AC18">
        <v>643.03897408418902</v>
      </c>
      <c r="AD18">
        <v>619.37994082328999</v>
      </c>
      <c r="AE18">
        <v>568.28779681129402</v>
      </c>
      <c r="AF18">
        <v>432.15542633066798</v>
      </c>
      <c r="AG18">
        <v>244.75128720432701</v>
      </c>
      <c r="AH18">
        <v>217.145831736497</v>
      </c>
      <c r="AI18">
        <v>171.39368875935901</v>
      </c>
      <c r="AJ18">
        <v>121.57428178391</v>
      </c>
      <c r="AK18">
        <v>55.240627698750103</v>
      </c>
      <c r="AL18">
        <v>0</v>
      </c>
      <c r="AM18" s="1">
        <v>4.3167847852093298E-9</v>
      </c>
      <c r="AN18" s="1">
        <v>1.7951246667356601E-6</v>
      </c>
      <c r="AO18">
        <v>18.2233942312468</v>
      </c>
      <c r="AP18">
        <v>34.708056151566701</v>
      </c>
      <c r="AQ18">
        <v>65.542213045720402</v>
      </c>
      <c r="AR18">
        <v>121.409746087304</v>
      </c>
      <c r="AS18">
        <v>197.34114794017401</v>
      </c>
      <c r="AT18">
        <v>396.32191962848799</v>
      </c>
      <c r="AU18">
        <v>483.53759996874101</v>
      </c>
      <c r="AV18">
        <v>594.06953277677701</v>
      </c>
      <c r="AW18">
        <v>766.65376525079603</v>
      </c>
      <c r="AX18">
        <v>1168.03326223774</v>
      </c>
      <c r="AY18">
        <v>1823.0073562438699</v>
      </c>
      <c r="AZ18">
        <v>2392.8668966803598</v>
      </c>
      <c r="BA18">
        <v>2703.6346972389902</v>
      </c>
      <c r="BB18">
        <v>2812.9058202185402</v>
      </c>
      <c r="BC18">
        <v>2665.6693957483799</v>
      </c>
      <c r="BD18">
        <v>2292.2907846988001</v>
      </c>
      <c r="BE18">
        <v>2025.9614567778599</v>
      </c>
      <c r="BF18">
        <v>2143.7347556995201</v>
      </c>
      <c r="BG18">
        <v>2098.0292449433</v>
      </c>
      <c r="BH18">
        <v>1792.6867448334101</v>
      </c>
      <c r="BI18">
        <v>1474.5252154596801</v>
      </c>
      <c r="BJ18">
        <v>1294.34993055469</v>
      </c>
      <c r="BK18">
        <v>0</v>
      </c>
      <c r="BL18">
        <v>3404.1030950866798</v>
      </c>
      <c r="BM18">
        <v>7241.4316287448501</v>
      </c>
      <c r="BN18">
        <v>11239.3360061125</v>
      </c>
      <c r="BO18">
        <v>15060.8255805222</v>
      </c>
      <c r="BP18">
        <v>18319.8740999088</v>
      </c>
      <c r="BQ18">
        <v>20888.510463911702</v>
      </c>
      <c r="BR18">
        <v>22636.396001183501</v>
      </c>
      <c r="BS18">
        <v>23700.9048645521</v>
      </c>
      <c r="BT18">
        <v>24178.2882989067</v>
      </c>
      <c r="BU18">
        <v>24201.205504022</v>
      </c>
      <c r="BV18">
        <v>23618.3288345689</v>
      </c>
      <c r="BW18">
        <v>22267.029316914301</v>
      </c>
      <c r="BX18">
        <v>20274.191177541201</v>
      </c>
      <c r="BY18">
        <v>17934.523256843</v>
      </c>
      <c r="BZ18">
        <v>15454.5211446791</v>
      </c>
      <c r="CA18">
        <v>13087.1157250015</v>
      </c>
      <c r="CB18">
        <v>10999.190983783001</v>
      </c>
      <c r="CC18">
        <v>9027.3651056740491</v>
      </c>
      <c r="CD18">
        <v>6902.3446839138196</v>
      </c>
      <c r="CE18">
        <v>4784.7178989684398</v>
      </c>
      <c r="CF18">
        <v>2952.3521505915201</v>
      </c>
      <c r="CG18">
        <v>1403.9263848599101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1.67877465324229</v>
      </c>
      <c r="CS18">
        <v>27.9422059620012</v>
      </c>
      <c r="CT18">
        <v>84.131288777360695</v>
      </c>
      <c r="CU18">
        <v>136.21669985051801</v>
      </c>
      <c r="CV18">
        <v>189.82780013432199</v>
      </c>
      <c r="CW18">
        <v>206.524664002918</v>
      </c>
      <c r="CX18">
        <v>221.02538189315999</v>
      </c>
      <c r="CY18">
        <v>160.94260359465201</v>
      </c>
      <c r="CZ18">
        <v>107.383702586908</v>
      </c>
      <c r="DA18">
        <v>33.783764873461699</v>
      </c>
      <c r="DB18">
        <v>6.3343505127036899</v>
      </c>
      <c r="DC18">
        <v>3.7827581812981199</v>
      </c>
      <c r="DD18">
        <v>0.38085505661136798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</row>
    <row r="19" spans="1:134" x14ac:dyDescent="0.25">
      <c r="A19" t="s">
        <v>150</v>
      </c>
      <c r="B19">
        <v>0</v>
      </c>
      <c r="C19">
        <v>35</v>
      </c>
      <c r="D19">
        <v>5</v>
      </c>
      <c r="E19">
        <v>281</v>
      </c>
      <c r="F19" t="s">
        <v>154</v>
      </c>
      <c r="G19">
        <v>423.2365868</v>
      </c>
      <c r="H19">
        <v>65.409489344999997</v>
      </c>
      <c r="I19">
        <v>435.01073735684503</v>
      </c>
      <c r="J19">
        <v>183.44617114806204</v>
      </c>
      <c r="K19">
        <v>21123.409016768601</v>
      </c>
      <c r="L19">
        <v>292</v>
      </c>
      <c r="M19">
        <v>247</v>
      </c>
      <c r="N19">
        <v>0</v>
      </c>
      <c r="O19">
        <v>0</v>
      </c>
      <c r="P19">
        <v>1718.25752676211</v>
      </c>
      <c r="Q19">
        <v>1926.16108528768</v>
      </c>
      <c r="R19">
        <v>1990.5321090658299</v>
      </c>
      <c r="S19">
        <v>1963.2043977312801</v>
      </c>
      <c r="T19">
        <v>1679.4650296945399</v>
      </c>
      <c r="U19">
        <v>1332.6365216931999</v>
      </c>
      <c r="V19">
        <v>1008.1061317728</v>
      </c>
      <c r="W19">
        <v>748.32180134650696</v>
      </c>
      <c r="X19">
        <v>551.17976535769697</v>
      </c>
      <c r="Y19">
        <v>408.51742235902299</v>
      </c>
      <c r="Z19">
        <v>327.01143827906401</v>
      </c>
      <c r="AA19">
        <v>316.70442039842999</v>
      </c>
      <c r="AB19">
        <v>309.35344179763501</v>
      </c>
      <c r="AC19">
        <v>303.00533975573097</v>
      </c>
      <c r="AD19">
        <v>282.98056713507299</v>
      </c>
      <c r="AE19">
        <v>299.28975962388603</v>
      </c>
      <c r="AF19">
        <v>247.76029008047499</v>
      </c>
      <c r="AG19">
        <v>152.338714638845</v>
      </c>
      <c r="AH19">
        <v>101.653401273534</v>
      </c>
      <c r="AI19">
        <v>70.173932523664902</v>
      </c>
      <c r="AJ19">
        <v>47.023047883555002</v>
      </c>
      <c r="AK19">
        <v>22.4910665358389</v>
      </c>
      <c r="AL19">
        <v>0</v>
      </c>
      <c r="AM19">
        <v>0</v>
      </c>
      <c r="AN19" s="1">
        <v>1.0479140902E-6</v>
      </c>
      <c r="AO19">
        <v>7.6699056223705497</v>
      </c>
      <c r="AP19">
        <v>16.8087485793478</v>
      </c>
      <c r="AQ19">
        <v>34.820232609063702</v>
      </c>
      <c r="AR19">
        <v>58.959831124345399</v>
      </c>
      <c r="AS19">
        <v>111.965325848451</v>
      </c>
      <c r="AT19">
        <v>196.76846692156201</v>
      </c>
      <c r="AU19">
        <v>237.63675824379001</v>
      </c>
      <c r="AV19">
        <v>268.77575421409603</v>
      </c>
      <c r="AW19">
        <v>346.35391502079801</v>
      </c>
      <c r="AX19">
        <v>497.61145731812599</v>
      </c>
      <c r="AY19">
        <v>799.33697654954199</v>
      </c>
      <c r="AZ19">
        <v>1084.2040187432899</v>
      </c>
      <c r="BA19">
        <v>1239.9907001259301</v>
      </c>
      <c r="BB19">
        <v>1302.78389158862</v>
      </c>
      <c r="BC19">
        <v>1211.9227005780999</v>
      </c>
      <c r="BD19">
        <v>1059.65333354318</v>
      </c>
      <c r="BE19">
        <v>930.38832122197005</v>
      </c>
      <c r="BF19">
        <v>1003.97199932197</v>
      </c>
      <c r="BG19">
        <v>950.09419754927399</v>
      </c>
      <c r="BH19">
        <v>817.75809194154999</v>
      </c>
      <c r="BI19">
        <v>663.85439604823</v>
      </c>
      <c r="BJ19">
        <v>593.78353452971203</v>
      </c>
      <c r="BK19">
        <v>0</v>
      </c>
      <c r="BL19">
        <v>1584.1475256617</v>
      </c>
      <c r="BM19">
        <v>3351.6525174363801</v>
      </c>
      <c r="BN19">
        <v>5168.59185985154</v>
      </c>
      <c r="BO19">
        <v>6940.8001272136198</v>
      </c>
      <c r="BP19">
        <v>8425.2316871696294</v>
      </c>
      <c r="BQ19">
        <v>9532.4118957524097</v>
      </c>
      <c r="BR19">
        <v>10248.408946715301</v>
      </c>
      <c r="BS19">
        <v>10680.569734754599</v>
      </c>
      <c r="BT19">
        <v>10897.200276588501</v>
      </c>
      <c r="BU19">
        <v>10898.1575358356</v>
      </c>
      <c r="BV19">
        <v>10659.9077224431</v>
      </c>
      <c r="BW19">
        <v>10084.8865006899</v>
      </c>
      <c r="BX19">
        <v>9194.1048648743799</v>
      </c>
      <c r="BY19">
        <v>8128.4954009990797</v>
      </c>
      <c r="BZ19">
        <v>6976.3149907197603</v>
      </c>
      <c r="CA19">
        <v>5937.7241145056396</v>
      </c>
      <c r="CB19">
        <v>5016.7857577729001</v>
      </c>
      <c r="CC19">
        <v>4148.0817471697601</v>
      </c>
      <c r="CD19">
        <v>3152.8353221540501</v>
      </c>
      <c r="CE19">
        <v>2187.0053637452802</v>
      </c>
      <c r="CF19">
        <v>1343.3707992765301</v>
      </c>
      <c r="CG19">
        <v>644.05177561658695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2.7459104810185</v>
      </c>
      <c r="CS19">
        <v>45.089137382016297</v>
      </c>
      <c r="CT19">
        <v>170.178580322778</v>
      </c>
      <c r="CU19">
        <v>311.39191247104702</v>
      </c>
      <c r="CV19">
        <v>432.05417247688399</v>
      </c>
      <c r="CW19">
        <v>468.55057582895301</v>
      </c>
      <c r="CX19">
        <v>421.56054636339201</v>
      </c>
      <c r="CY19">
        <v>301.56250469774602</v>
      </c>
      <c r="CZ19">
        <v>151.91959582312199</v>
      </c>
      <c r="DA19">
        <v>39.021770955336201</v>
      </c>
      <c r="DB19">
        <v>8.8759722870636804</v>
      </c>
      <c r="DC19">
        <v>5.7482288302871698</v>
      </c>
      <c r="DD19">
        <v>2.5252948679254699</v>
      </c>
      <c r="DE19">
        <v>1.0803370683303499</v>
      </c>
      <c r="DF19">
        <v>1.2166087280621301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</row>
    <row r="20" spans="1:134" x14ac:dyDescent="0.25">
      <c r="A20" t="s">
        <v>151</v>
      </c>
      <c r="B20">
        <v>0</v>
      </c>
      <c r="C20">
        <v>35</v>
      </c>
      <c r="D20">
        <v>5</v>
      </c>
      <c r="E20">
        <v>723</v>
      </c>
      <c r="F20" t="s">
        <v>154</v>
      </c>
      <c r="G20">
        <v>446.47092179999999</v>
      </c>
      <c r="H20">
        <v>54.9581342434711</v>
      </c>
      <c r="I20">
        <v>437.15279604023902</v>
      </c>
      <c r="J20">
        <v>195.72089796180813</v>
      </c>
      <c r="K20">
        <v>21372.3634123919</v>
      </c>
      <c r="L20">
        <v>259</v>
      </c>
      <c r="M20">
        <v>259</v>
      </c>
      <c r="N20">
        <v>0</v>
      </c>
      <c r="O20">
        <v>0</v>
      </c>
      <c r="P20">
        <v>1333.1535985261501</v>
      </c>
      <c r="Q20">
        <v>1543.12774270099</v>
      </c>
      <c r="R20">
        <v>1617.7063971663399</v>
      </c>
      <c r="S20">
        <v>1631.88370197668</v>
      </c>
      <c r="T20">
        <v>1426.0849259311101</v>
      </c>
      <c r="U20">
        <v>1192.2094293748701</v>
      </c>
      <c r="V20">
        <v>923.407607409766</v>
      </c>
      <c r="W20">
        <v>696.85406508824303</v>
      </c>
      <c r="X20">
        <v>504.02469588380399</v>
      </c>
      <c r="Y20">
        <v>362.90617124907499</v>
      </c>
      <c r="Z20">
        <v>306.83759609398697</v>
      </c>
      <c r="AA20">
        <v>279.371951888936</v>
      </c>
      <c r="AB20">
        <v>278.33241372531501</v>
      </c>
      <c r="AC20">
        <v>272.17151836782699</v>
      </c>
      <c r="AD20">
        <v>276.94522107367902</v>
      </c>
      <c r="AE20">
        <v>281.15725902723801</v>
      </c>
      <c r="AF20">
        <v>227.25426880793401</v>
      </c>
      <c r="AG20">
        <v>127.34538410171599</v>
      </c>
      <c r="AH20">
        <v>76.457472814980505</v>
      </c>
      <c r="AI20">
        <v>39.6654418493357</v>
      </c>
      <c r="AJ20">
        <v>29.171342990356401</v>
      </c>
      <c r="AK20">
        <v>14.810637456286701</v>
      </c>
      <c r="AL20">
        <v>0</v>
      </c>
      <c r="AM20" s="1">
        <v>-1.063804E-7</v>
      </c>
      <c r="AN20" s="1">
        <v>-1.4539464983426501E-6</v>
      </c>
      <c r="AO20">
        <v>4.7721994964532097</v>
      </c>
      <c r="AP20">
        <v>11.8724010938431</v>
      </c>
      <c r="AQ20">
        <v>21.3846362639025</v>
      </c>
      <c r="AR20">
        <v>43.887702000815899</v>
      </c>
      <c r="AS20">
        <v>82.400121689035998</v>
      </c>
      <c r="AT20">
        <v>155.943038781647</v>
      </c>
      <c r="AU20">
        <v>174.197673716418</v>
      </c>
      <c r="AV20">
        <v>202.41057227326499</v>
      </c>
      <c r="AW20">
        <v>241.17905861711799</v>
      </c>
      <c r="AX20">
        <v>358.33740637993901</v>
      </c>
      <c r="AY20">
        <v>628.806398599982</v>
      </c>
      <c r="AZ20">
        <v>877.54088142626199</v>
      </c>
      <c r="BA20">
        <v>1040.54988038597</v>
      </c>
      <c r="BB20">
        <v>1127.4541569425201</v>
      </c>
      <c r="BC20">
        <v>1067.57390870464</v>
      </c>
      <c r="BD20">
        <v>937.79510545655</v>
      </c>
      <c r="BE20">
        <v>818.96445897738897</v>
      </c>
      <c r="BF20">
        <v>914.65324446079103</v>
      </c>
      <c r="BG20">
        <v>876.26880388137101</v>
      </c>
      <c r="BH20">
        <v>750.72838751933602</v>
      </c>
      <c r="BI20">
        <v>593.26047345914196</v>
      </c>
      <c r="BJ20">
        <v>494.656209898604</v>
      </c>
      <c r="BK20">
        <v>0</v>
      </c>
      <c r="BL20">
        <v>1229.1009590266101</v>
      </c>
      <c r="BM20">
        <v>2646.6113766303902</v>
      </c>
      <c r="BN20">
        <v>4125.1782923812198</v>
      </c>
      <c r="BO20">
        <v>5606.4984380749702</v>
      </c>
      <c r="BP20">
        <v>6873.67429129639</v>
      </c>
      <c r="BQ20">
        <v>7883.4558592530402</v>
      </c>
      <c r="BR20">
        <v>8565.6466981776903</v>
      </c>
      <c r="BS20">
        <v>9019.1664882033401</v>
      </c>
      <c r="BT20">
        <v>9264.3059014127193</v>
      </c>
      <c r="BU20">
        <v>9337.2905645951905</v>
      </c>
      <c r="BV20">
        <v>9231.5061181870096</v>
      </c>
      <c r="BW20">
        <v>8807.0335022464897</v>
      </c>
      <c r="BX20">
        <v>8111.8107515343399</v>
      </c>
      <c r="BY20">
        <v>7234.0990280749502</v>
      </c>
      <c r="BZ20">
        <v>6266.5270376375001</v>
      </c>
      <c r="CA20">
        <v>5367.7878993814702</v>
      </c>
      <c r="CB20">
        <v>4560.1184510701496</v>
      </c>
      <c r="CC20">
        <v>3789.2285681487901</v>
      </c>
      <c r="CD20">
        <v>2867.6330148689499</v>
      </c>
      <c r="CE20">
        <v>1953.7510200663201</v>
      </c>
      <c r="CF20">
        <v>1166.3623452249201</v>
      </c>
      <c r="CG20">
        <v>536.53257824208595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4.9698259744298197</v>
      </c>
      <c r="CS20">
        <v>50.377540029190598</v>
      </c>
      <c r="CT20">
        <v>189.33351871031601</v>
      </c>
      <c r="CU20">
        <v>330.36538599435301</v>
      </c>
      <c r="CV20">
        <v>452.91917715456401</v>
      </c>
      <c r="CW20">
        <v>494.25312099486399</v>
      </c>
      <c r="CX20">
        <v>447.61060946606602</v>
      </c>
      <c r="CY20">
        <v>322.22564231715802</v>
      </c>
      <c r="CZ20">
        <v>169.63438707755799</v>
      </c>
      <c r="DA20">
        <v>40.534749554566801</v>
      </c>
      <c r="DB20">
        <v>8.7716406067544295</v>
      </c>
      <c r="DC20">
        <v>5.7697352831766997</v>
      </c>
      <c r="DD20">
        <v>2.3255307471367401</v>
      </c>
      <c r="DE20">
        <v>1.1962880331530199</v>
      </c>
      <c r="DF20">
        <v>1.3816223764221101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</row>
    <row r="21" spans="1:134" x14ac:dyDescent="0.25">
      <c r="A21" t="s">
        <v>152</v>
      </c>
      <c r="B21">
        <v>0</v>
      </c>
      <c r="C21">
        <v>35</v>
      </c>
      <c r="D21">
        <v>5</v>
      </c>
      <c r="E21">
        <v>1458</v>
      </c>
      <c r="F21" t="s">
        <v>154</v>
      </c>
      <c r="G21">
        <v>423.9962299</v>
      </c>
      <c r="H21">
        <v>83.975816761367795</v>
      </c>
      <c r="I21">
        <v>431.79696083986801</v>
      </c>
      <c r="J21">
        <v>161.5569270842349</v>
      </c>
      <c r="K21">
        <v>20684.4089448304</v>
      </c>
      <c r="L21">
        <v>330</v>
      </c>
      <c r="M21">
        <v>214</v>
      </c>
      <c r="N21">
        <v>0</v>
      </c>
      <c r="O21">
        <v>0</v>
      </c>
      <c r="P21">
        <v>1850.1430207266801</v>
      </c>
      <c r="Q21">
        <v>2160.5231063555302</v>
      </c>
      <c r="R21">
        <v>2321.50367408187</v>
      </c>
      <c r="S21">
        <v>2291.6488234088101</v>
      </c>
      <c r="T21">
        <v>1998.73656657575</v>
      </c>
      <c r="U21">
        <v>1710.41209494806</v>
      </c>
      <c r="V21">
        <v>1337.74887692794</v>
      </c>
      <c r="W21">
        <v>979.44018147558995</v>
      </c>
      <c r="X21">
        <v>699.65831714493402</v>
      </c>
      <c r="Y21">
        <v>491.38120647167102</v>
      </c>
      <c r="Z21">
        <v>417.08538256577299</v>
      </c>
      <c r="AA21">
        <v>390.74510476702199</v>
      </c>
      <c r="AB21">
        <v>383.98435926222697</v>
      </c>
      <c r="AC21">
        <v>365.65893452202999</v>
      </c>
      <c r="AD21">
        <v>359.96724835858799</v>
      </c>
      <c r="AE21">
        <v>365.24964800430701</v>
      </c>
      <c r="AF21">
        <v>286.13907864712098</v>
      </c>
      <c r="AG21">
        <v>152.20016745552499</v>
      </c>
      <c r="AH21">
        <v>89.045489376959694</v>
      </c>
      <c r="AI21">
        <v>45.082333455306603</v>
      </c>
      <c r="AJ21">
        <v>34.418379728412702</v>
      </c>
      <c r="AK21">
        <v>14.178481234255001</v>
      </c>
      <c r="AL21" s="1">
        <v>1.3279999999999901E-6</v>
      </c>
      <c r="AM21" s="1">
        <v>2.01235999999999E-6</v>
      </c>
      <c r="AN21" s="1">
        <v>6.4209026014104004E-6</v>
      </c>
      <c r="AO21">
        <v>4.6297788922985799</v>
      </c>
      <c r="AP21">
        <v>12.5121647035888</v>
      </c>
      <c r="AQ21">
        <v>25.3103355437974</v>
      </c>
      <c r="AR21">
        <v>47.750248261008899</v>
      </c>
      <c r="AS21">
        <v>95.187016928460906</v>
      </c>
      <c r="AT21">
        <v>186.19867368599299</v>
      </c>
      <c r="AU21">
        <v>219.371888662613</v>
      </c>
      <c r="AV21">
        <v>260.693866777084</v>
      </c>
      <c r="AW21">
        <v>316.01641293791801</v>
      </c>
      <c r="AX21">
        <v>501.56850134943198</v>
      </c>
      <c r="AY21">
        <v>889.21177893373601</v>
      </c>
      <c r="AZ21">
        <v>1251.28890368363</v>
      </c>
      <c r="BA21">
        <v>1470.5731464943799</v>
      </c>
      <c r="BB21">
        <v>1579.59123981533</v>
      </c>
      <c r="BC21">
        <v>1516.21920905402</v>
      </c>
      <c r="BD21">
        <v>1344.8666646704601</v>
      </c>
      <c r="BE21">
        <v>1180.27082937414</v>
      </c>
      <c r="BF21">
        <v>1287.7881587924601</v>
      </c>
      <c r="BG21">
        <v>1210.4673083544101</v>
      </c>
      <c r="BH21">
        <v>1040.5503182212101</v>
      </c>
      <c r="BI21">
        <v>819.35571585456103</v>
      </c>
      <c r="BJ21">
        <v>673.63223341557705</v>
      </c>
      <c r="BK21">
        <v>0</v>
      </c>
      <c r="BL21">
        <v>1705.73935212426</v>
      </c>
      <c r="BM21">
        <v>3692.6119257212399</v>
      </c>
      <c r="BN21">
        <v>5819.3508113628104</v>
      </c>
      <c r="BO21">
        <v>7904.6834091952996</v>
      </c>
      <c r="BP21">
        <v>9695.62591548614</v>
      </c>
      <c r="BQ21">
        <v>11169.2950370494</v>
      </c>
      <c r="BR21">
        <v>12200.670840267499</v>
      </c>
      <c r="BS21">
        <v>12865.722380755</v>
      </c>
      <c r="BT21">
        <v>13228.008817944001</v>
      </c>
      <c r="BU21">
        <v>13338.2681552088</v>
      </c>
      <c r="BV21">
        <v>13178.769980552301</v>
      </c>
      <c r="BW21">
        <v>12574.527207807399</v>
      </c>
      <c r="BX21">
        <v>11571.3216979713</v>
      </c>
      <c r="BY21">
        <v>10313.372737989201</v>
      </c>
      <c r="BZ21">
        <v>8931.9290301756591</v>
      </c>
      <c r="CA21">
        <v>7624.0923788294003</v>
      </c>
      <c r="CB21">
        <v>6429.1785595051497</v>
      </c>
      <c r="CC21">
        <v>5289.3098784894</v>
      </c>
      <c r="CD21">
        <v>3974.5962637862899</v>
      </c>
      <c r="CE21">
        <v>2703.2174538086801</v>
      </c>
      <c r="CF21">
        <v>1606.3087531670899</v>
      </c>
      <c r="CG21">
        <v>730.66026587278895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4.3470592720341497</v>
      </c>
      <c r="CS21">
        <v>43.140541118444602</v>
      </c>
      <c r="CT21">
        <v>155.07793841038</v>
      </c>
      <c r="CU21">
        <v>279.33694815556203</v>
      </c>
      <c r="CV21">
        <v>363.85116627012201</v>
      </c>
      <c r="CW21">
        <v>408.43769145227498</v>
      </c>
      <c r="CX21">
        <v>355.67159178852597</v>
      </c>
      <c r="CY21">
        <v>267.60516195295099</v>
      </c>
      <c r="CZ21">
        <v>146.188907979052</v>
      </c>
      <c r="DA21">
        <v>40.3025497358365</v>
      </c>
      <c r="DB21">
        <v>7.8093824635605804</v>
      </c>
      <c r="DC21">
        <v>5.8348688035854899</v>
      </c>
      <c r="DD21">
        <v>1.8219481496357699</v>
      </c>
      <c r="DE21">
        <v>0.69265184508755595</v>
      </c>
      <c r="DF21">
        <v>1.3816395874929299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979B-F61B-42BE-84C7-23CC9A0C6661}">
  <dimension ref="A1:EF23"/>
  <sheetViews>
    <sheetView zoomScale="70" zoomScaleNormal="70" workbookViewId="0">
      <selection activeCell="DH2" sqref="DH2"/>
    </sheetView>
  </sheetViews>
  <sheetFormatPr defaultRowHeight="15" x14ac:dyDescent="0.25"/>
  <sheetData>
    <row r="1" spans="1:1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</row>
    <row r="2" spans="1:136" x14ac:dyDescent="0.25">
      <c r="A2" t="s">
        <v>132</v>
      </c>
      <c r="B2">
        <v>0</v>
      </c>
      <c r="C2">
        <v>35</v>
      </c>
      <c r="D2">
        <v>1</v>
      </c>
      <c r="E2">
        <v>12</v>
      </c>
      <c r="F2" t="s">
        <v>157</v>
      </c>
      <c r="G2">
        <v>293.56574460000002</v>
      </c>
      <c r="H2">
        <v>74.945565002892195</v>
      </c>
      <c r="I2">
        <v>430.75774820407003</v>
      </c>
      <c r="J2">
        <v>171.00884112495186</v>
      </c>
      <c r="K2">
        <v>20893.967510849699</v>
      </c>
      <c r="L2">
        <v>1292</v>
      </c>
      <c r="M2">
        <v>231</v>
      </c>
      <c r="N2">
        <v>0</v>
      </c>
      <c r="O2">
        <v>0</v>
      </c>
      <c r="P2">
        <v>2340.0330086072299</v>
      </c>
      <c r="Q2">
        <v>2454.9214467024499</v>
      </c>
      <c r="R2">
        <v>2462.7606142392401</v>
      </c>
      <c r="S2">
        <v>2289.1522826066298</v>
      </c>
      <c r="T2">
        <v>1882.4336714319199</v>
      </c>
      <c r="U2">
        <v>1345.69779800058</v>
      </c>
      <c r="V2">
        <v>995.14800348163101</v>
      </c>
      <c r="W2">
        <v>745.15889559491598</v>
      </c>
      <c r="X2">
        <v>575.71532807080598</v>
      </c>
      <c r="Y2">
        <v>429.48794906011199</v>
      </c>
      <c r="Z2">
        <v>369.58461504192701</v>
      </c>
      <c r="AA2">
        <v>345.05078914806398</v>
      </c>
      <c r="AB2">
        <v>348.24503727482602</v>
      </c>
      <c r="AC2">
        <v>297.85964198826701</v>
      </c>
      <c r="AD2">
        <v>295.86358515193001</v>
      </c>
      <c r="AE2">
        <v>293.24369931525098</v>
      </c>
      <c r="AF2">
        <v>260.05131494834501</v>
      </c>
      <c r="AG2">
        <v>171.12354547612199</v>
      </c>
      <c r="AH2">
        <v>167.52494289539499</v>
      </c>
      <c r="AI2">
        <v>139.439706554113</v>
      </c>
      <c r="AJ2">
        <v>92.510019646809496</v>
      </c>
      <c r="AK2">
        <v>37.294631852247903</v>
      </c>
      <c r="AL2">
        <v>0</v>
      </c>
      <c r="AM2" s="1">
        <v>-2.346E-10</v>
      </c>
      <c r="AN2" s="1">
        <v>3.7746296421749997E-9</v>
      </c>
      <c r="AO2">
        <v>16.474675882632202</v>
      </c>
      <c r="AP2">
        <v>34.583016734471698</v>
      </c>
      <c r="AQ2">
        <v>57.679618721702901</v>
      </c>
      <c r="AR2">
        <v>107.053657130114</v>
      </c>
      <c r="AS2">
        <v>182.89678213809501</v>
      </c>
      <c r="AT2">
        <v>306.93173841426699</v>
      </c>
      <c r="AU2">
        <v>373.32922692252799</v>
      </c>
      <c r="AV2">
        <v>434.30660560955999</v>
      </c>
      <c r="AW2">
        <v>531.64014915306598</v>
      </c>
      <c r="AX2">
        <v>776.27772034013003</v>
      </c>
      <c r="AY2">
        <v>1063.9620150461899</v>
      </c>
      <c r="AZ2">
        <v>1345.2759857124399</v>
      </c>
      <c r="BA2">
        <v>1462.0525479729599</v>
      </c>
      <c r="BB2">
        <v>1484.8286403018301</v>
      </c>
      <c r="BC2">
        <v>1340.08337211002</v>
      </c>
      <c r="BD2">
        <v>1077.4322538369699</v>
      </c>
      <c r="BE2">
        <v>921.07677302159095</v>
      </c>
      <c r="BF2">
        <v>957.44033579065797</v>
      </c>
      <c r="BG2">
        <v>909.72261676412597</v>
      </c>
      <c r="BH2">
        <v>794.446297456038</v>
      </c>
      <c r="BI2">
        <v>705.40339995892396</v>
      </c>
      <c r="BJ2">
        <v>704.50769072110904</v>
      </c>
      <c r="BK2">
        <v>0</v>
      </c>
      <c r="BL2">
        <v>2157.3934322804698</v>
      </c>
      <c r="BM2">
        <v>4402.8388789913397</v>
      </c>
      <c r="BN2">
        <v>6635.8702981446004</v>
      </c>
      <c r="BO2">
        <v>8683.7916129305395</v>
      </c>
      <c r="BP2">
        <v>10303.1847821215</v>
      </c>
      <c r="BQ2">
        <v>11345.470496968799</v>
      </c>
      <c r="BR2">
        <v>11930.031380762999</v>
      </c>
      <c r="BS2">
        <v>12212.0962713606</v>
      </c>
      <c r="BT2">
        <v>12271.8030925777</v>
      </c>
      <c r="BU2">
        <v>12091.122021822001</v>
      </c>
      <c r="BV2">
        <v>11589.8650911561</v>
      </c>
      <c r="BW2">
        <v>10753.9502662427</v>
      </c>
      <c r="BX2">
        <v>9615.85106479975</v>
      </c>
      <c r="BY2">
        <v>8304.6364718221193</v>
      </c>
      <c r="BZ2">
        <v>6966.8773544440801</v>
      </c>
      <c r="CA2">
        <v>5783.7018768588796</v>
      </c>
      <c r="CB2">
        <v>4854.8111909173904</v>
      </c>
      <c r="CC2">
        <v>4013.5256958746299</v>
      </c>
      <c r="CD2">
        <v>3129.4804573937499</v>
      </c>
      <c r="CE2">
        <v>2271.2994180178298</v>
      </c>
      <c r="CF2">
        <v>1494.8868803431701</v>
      </c>
      <c r="CG2">
        <v>764.14956420834596</v>
      </c>
      <c r="CH2">
        <v>0</v>
      </c>
      <c r="CI2">
        <v>0.89550598362543299</v>
      </c>
      <c r="CJ2">
        <v>0.84508344077097097</v>
      </c>
      <c r="CK2">
        <v>0.384914004898678</v>
      </c>
      <c r="CL2">
        <v>5.7446336973069001E-2</v>
      </c>
      <c r="CM2">
        <v>0.127309313942295</v>
      </c>
      <c r="CN2">
        <v>1.7371497113516701</v>
      </c>
      <c r="CO2">
        <v>2.8938519387682802</v>
      </c>
      <c r="CP2">
        <v>3.28572960186355</v>
      </c>
      <c r="CQ2">
        <v>3.69606602752122</v>
      </c>
      <c r="CR2">
        <v>10.7939808505141</v>
      </c>
      <c r="CS2">
        <v>55.687220682314397</v>
      </c>
      <c r="CT2">
        <v>159.80724366862401</v>
      </c>
      <c r="CU2">
        <v>284.71621662733401</v>
      </c>
      <c r="CV2">
        <v>383.40139706516698</v>
      </c>
      <c r="CW2">
        <v>424.32793518360103</v>
      </c>
      <c r="CX2">
        <v>380.01359528950798</v>
      </c>
      <c r="CY2">
        <v>279.16093151184702</v>
      </c>
      <c r="CZ2">
        <v>147.27842316681901</v>
      </c>
      <c r="DA2">
        <v>43.4036754575217</v>
      </c>
      <c r="DB2">
        <v>13.259863857344</v>
      </c>
      <c r="DC2">
        <v>3.98943296218913</v>
      </c>
      <c r="DD2">
        <v>1.9786501450829901</v>
      </c>
      <c r="DE2">
        <v>1.0540790242551801</v>
      </c>
      <c r="DF2">
        <v>0.48284064462389997</v>
      </c>
      <c r="DG2">
        <f>SUM(CI2:DF2)</f>
        <v>2203.2785424964609</v>
      </c>
      <c r="DH2">
        <f>310.4625*DG2/4000</f>
        <v>171.00884112495186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</row>
    <row r="3" spans="1:136" x14ac:dyDescent="0.25">
      <c r="A3" t="s">
        <v>134</v>
      </c>
      <c r="B3">
        <v>0</v>
      </c>
      <c r="C3">
        <v>35</v>
      </c>
      <c r="D3">
        <v>1</v>
      </c>
      <c r="E3">
        <v>24</v>
      </c>
      <c r="F3" t="s">
        <v>157</v>
      </c>
      <c r="G3">
        <v>294.064054</v>
      </c>
      <c r="H3">
        <v>74.945228179540706</v>
      </c>
      <c r="I3">
        <v>430.08045493262</v>
      </c>
      <c r="J3">
        <v>170.10024410146463</v>
      </c>
      <c r="K3">
        <v>20894.889298824801</v>
      </c>
      <c r="L3">
        <v>1285</v>
      </c>
      <c r="M3">
        <v>226</v>
      </c>
      <c r="N3">
        <v>0</v>
      </c>
      <c r="O3">
        <v>0</v>
      </c>
      <c r="P3">
        <v>2199.2824185715499</v>
      </c>
      <c r="Q3">
        <v>2317.5371205025699</v>
      </c>
      <c r="R3">
        <v>2368.8361888611698</v>
      </c>
      <c r="S3">
        <v>2261.6104633341702</v>
      </c>
      <c r="T3">
        <v>1887.4731295369099</v>
      </c>
      <c r="U3">
        <v>1364.4800473579901</v>
      </c>
      <c r="V3">
        <v>1011.5336894247901</v>
      </c>
      <c r="W3">
        <v>749.48816602631098</v>
      </c>
      <c r="X3">
        <v>555.24259608615603</v>
      </c>
      <c r="Y3">
        <v>421.05405045695602</v>
      </c>
      <c r="Z3">
        <v>361.073320621557</v>
      </c>
      <c r="AA3">
        <v>331.89067768684703</v>
      </c>
      <c r="AB3">
        <v>361.80367167715701</v>
      </c>
      <c r="AC3">
        <v>298.20013688767801</v>
      </c>
      <c r="AD3">
        <v>294.970309216489</v>
      </c>
      <c r="AE3">
        <v>297.02287764290901</v>
      </c>
      <c r="AF3">
        <v>255.98093645619701</v>
      </c>
      <c r="AG3">
        <v>171.38990341367699</v>
      </c>
      <c r="AH3">
        <v>141.478148599094</v>
      </c>
      <c r="AI3">
        <v>101.451534455337</v>
      </c>
      <c r="AJ3">
        <v>67.065556939169596</v>
      </c>
      <c r="AK3">
        <v>24.043289237992301</v>
      </c>
      <c r="AL3" s="1">
        <v>3.8899999999999998E-12</v>
      </c>
      <c r="AM3" s="1">
        <v>5.0863669999999999E-8</v>
      </c>
      <c r="AN3" s="1">
        <v>3.1651371758199599E-6</v>
      </c>
      <c r="AO3">
        <v>11.671891473369801</v>
      </c>
      <c r="AP3">
        <v>26.103145441970501</v>
      </c>
      <c r="AQ3">
        <v>47.605113852246099</v>
      </c>
      <c r="AR3">
        <v>86.222144090521297</v>
      </c>
      <c r="AS3">
        <v>163.40979166533199</v>
      </c>
      <c r="AT3">
        <v>268.15317606306098</v>
      </c>
      <c r="AU3">
        <v>326.17015892575199</v>
      </c>
      <c r="AV3">
        <v>376.20732872329597</v>
      </c>
      <c r="AW3">
        <v>462.34669563679302</v>
      </c>
      <c r="AX3">
        <v>668.83590289101005</v>
      </c>
      <c r="AY3">
        <v>970.95828184225104</v>
      </c>
      <c r="AZ3">
        <v>1284.3575547493899</v>
      </c>
      <c r="BA3">
        <v>1429.3433905264001</v>
      </c>
      <c r="BB3">
        <v>1451.49356779031</v>
      </c>
      <c r="BC3">
        <v>1319.4888273480101</v>
      </c>
      <c r="BD3">
        <v>1096.5230996104799</v>
      </c>
      <c r="BE3">
        <v>964.42171341548601</v>
      </c>
      <c r="BF3">
        <v>1011.19040549535</v>
      </c>
      <c r="BG3">
        <v>968.07236888634395</v>
      </c>
      <c r="BH3">
        <v>835.80357001398897</v>
      </c>
      <c r="BI3">
        <v>713.47923702639798</v>
      </c>
      <c r="BJ3">
        <v>684.46837892730002</v>
      </c>
      <c r="BK3">
        <v>0</v>
      </c>
      <c r="BL3">
        <v>2027.62842230463</v>
      </c>
      <c r="BM3">
        <v>4151.6217654844404</v>
      </c>
      <c r="BN3">
        <v>6307.2573169686902</v>
      </c>
      <c r="BO3">
        <v>8340.7138390854707</v>
      </c>
      <c r="BP3">
        <v>9987.3481939737903</v>
      </c>
      <c r="BQ3">
        <v>11068.0869126821</v>
      </c>
      <c r="BR3">
        <v>11709.816038479999</v>
      </c>
      <c r="BS3">
        <v>12047.023736387</v>
      </c>
      <c r="BT3">
        <v>12150.8735410358</v>
      </c>
      <c r="BU3">
        <v>12037.576506220599</v>
      </c>
      <c r="BV3">
        <v>11645.010162521299</v>
      </c>
      <c r="BW3">
        <v>10897.839573355801</v>
      </c>
      <c r="BX3">
        <v>9838.3163950639901</v>
      </c>
      <c r="BY3">
        <v>8562.8939551366893</v>
      </c>
      <c r="BZ3">
        <v>7260.4684212104303</v>
      </c>
      <c r="CA3">
        <v>6103.1151852032499</v>
      </c>
      <c r="CB3">
        <v>5149.76478641225</v>
      </c>
      <c r="CC3">
        <v>4261.7104490914899</v>
      </c>
      <c r="CD3">
        <v>3295.3509513958802</v>
      </c>
      <c r="CE3">
        <v>2338.8572194529302</v>
      </c>
      <c r="CF3">
        <v>1494.12768291938</v>
      </c>
      <c r="CG3">
        <v>742.41377360080003</v>
      </c>
      <c r="CH3">
        <v>0</v>
      </c>
      <c r="CI3">
        <v>0.89550598362543299</v>
      </c>
      <c r="CJ3">
        <v>0.84508343864486002</v>
      </c>
      <c r="CK3">
        <v>0.38491402129216801</v>
      </c>
      <c r="CL3">
        <v>5.7446334049488297E-2</v>
      </c>
      <c r="CM3">
        <v>0.12730929959607801</v>
      </c>
      <c r="CN3">
        <v>1.7371497177070401</v>
      </c>
      <c r="CO3">
        <v>2.8938519305180801</v>
      </c>
      <c r="CP3">
        <v>3.2857295976089098</v>
      </c>
      <c r="CQ3">
        <v>3.6960849117758001</v>
      </c>
      <c r="CR3">
        <v>10.982073283684599</v>
      </c>
      <c r="CS3">
        <v>56.253115224787898</v>
      </c>
      <c r="CT3">
        <v>171.63806151858299</v>
      </c>
      <c r="CU3">
        <v>285.37689760579502</v>
      </c>
      <c r="CV3">
        <v>370.92138806150302</v>
      </c>
      <c r="CW3">
        <v>415.392491798234</v>
      </c>
      <c r="CX3">
        <v>376.08793565291001</v>
      </c>
      <c r="CY3">
        <v>275.10821302625101</v>
      </c>
      <c r="CZ3">
        <v>148.48281956824701</v>
      </c>
      <c r="DA3">
        <v>45.866033359154102</v>
      </c>
      <c r="DB3">
        <v>13.8958990664715</v>
      </c>
      <c r="DC3">
        <v>3.92087295299658</v>
      </c>
      <c r="DD3">
        <v>1.9786437906286001</v>
      </c>
      <c r="DE3">
        <v>1.35237416876181</v>
      </c>
      <c r="DF3">
        <v>0.39228076744537499</v>
      </c>
      <c r="DG3">
        <f t="shared" ref="DG3:DG21" si="0">SUM(CI3:DF3)</f>
        <v>2191.5721750802709</v>
      </c>
      <c r="DH3">
        <f t="shared" ref="DH3:DH21" si="1">310.4625*DG3/4000</f>
        <v>170.10024410146463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</row>
    <row r="4" spans="1:136" x14ac:dyDescent="0.25">
      <c r="A4" t="s">
        <v>135</v>
      </c>
      <c r="B4">
        <v>0</v>
      </c>
      <c r="C4">
        <v>35</v>
      </c>
      <c r="D4">
        <v>2</v>
      </c>
      <c r="E4">
        <v>12</v>
      </c>
      <c r="F4" t="s">
        <v>157</v>
      </c>
      <c r="G4">
        <v>300.8880585</v>
      </c>
      <c r="H4">
        <v>95.334896152599995</v>
      </c>
      <c r="I4">
        <v>440.55049253459799</v>
      </c>
      <c r="J4">
        <v>160.66066172496798</v>
      </c>
      <c r="K4">
        <v>20407.915691935199</v>
      </c>
      <c r="L4">
        <v>1442</v>
      </c>
      <c r="M4">
        <v>226</v>
      </c>
      <c r="N4">
        <v>0</v>
      </c>
      <c r="O4">
        <v>0</v>
      </c>
      <c r="P4">
        <v>2999.95474572701</v>
      </c>
      <c r="Q4">
        <v>3140.1575805124799</v>
      </c>
      <c r="R4">
        <v>3073.5457501668702</v>
      </c>
      <c r="S4">
        <v>2817.8237920435199</v>
      </c>
      <c r="T4">
        <v>2316.2521720822701</v>
      </c>
      <c r="U4">
        <v>1570.40317368296</v>
      </c>
      <c r="V4">
        <v>1131.85327403052</v>
      </c>
      <c r="W4">
        <v>869.48802167984502</v>
      </c>
      <c r="X4">
        <v>651.08835642945803</v>
      </c>
      <c r="Y4">
        <v>499.51774628572002</v>
      </c>
      <c r="Z4">
        <v>435.25980840980498</v>
      </c>
      <c r="AA4">
        <v>389.760225502151</v>
      </c>
      <c r="AB4">
        <v>376.99321357246299</v>
      </c>
      <c r="AC4">
        <v>341.95177961023899</v>
      </c>
      <c r="AD4">
        <v>341.897641408011</v>
      </c>
      <c r="AE4">
        <v>303.377237199614</v>
      </c>
      <c r="AF4">
        <v>266.11489935299898</v>
      </c>
      <c r="AG4">
        <v>188.21557245627599</v>
      </c>
      <c r="AH4">
        <v>187.738246794866</v>
      </c>
      <c r="AI4">
        <v>145.22030081342501</v>
      </c>
      <c r="AJ4">
        <v>114.630081503952</v>
      </c>
      <c r="AK4">
        <v>49.975190645087103</v>
      </c>
      <c r="AL4">
        <v>0</v>
      </c>
      <c r="AM4">
        <v>0</v>
      </c>
      <c r="AN4">
        <v>0</v>
      </c>
      <c r="AO4">
        <v>14.6599865187082</v>
      </c>
      <c r="AP4">
        <v>42.898902930682297</v>
      </c>
      <c r="AQ4">
        <v>66.939211274486993</v>
      </c>
      <c r="AR4">
        <v>130.07434366933799</v>
      </c>
      <c r="AS4">
        <v>208.49172660196399</v>
      </c>
      <c r="AT4">
        <v>382.69782226582498</v>
      </c>
      <c r="AU4">
        <v>462.46638078573199</v>
      </c>
      <c r="AV4">
        <v>582.75498837237501</v>
      </c>
      <c r="AW4">
        <v>713.55319024698804</v>
      </c>
      <c r="AX4">
        <v>1025.4916103893399</v>
      </c>
      <c r="AY4">
        <v>1388.4130966361699</v>
      </c>
      <c r="AZ4">
        <v>1710.28693681448</v>
      </c>
      <c r="BA4">
        <v>1823.3813157012</v>
      </c>
      <c r="BB4">
        <v>1806.9533844716</v>
      </c>
      <c r="BC4">
        <v>1597.6945272985699</v>
      </c>
      <c r="BD4">
        <v>1243.5859027740901</v>
      </c>
      <c r="BE4">
        <v>1041.41702431202</v>
      </c>
      <c r="BF4">
        <v>1112.20565557758</v>
      </c>
      <c r="BG4">
        <v>1011.80957054256</v>
      </c>
      <c r="BH4">
        <v>900.20954752292005</v>
      </c>
      <c r="BI4">
        <v>794.27085867463802</v>
      </c>
      <c r="BJ4">
        <v>819.09792857563002</v>
      </c>
      <c r="BK4">
        <v>0</v>
      </c>
      <c r="BL4">
        <v>2765.80827782301</v>
      </c>
      <c r="BM4">
        <v>5644.9754945648501</v>
      </c>
      <c r="BN4">
        <v>8432.1003812939307</v>
      </c>
      <c r="BO4">
        <v>10957.386907517601</v>
      </c>
      <c r="BP4">
        <v>12951.769482628401</v>
      </c>
      <c r="BQ4">
        <v>14173.4605696164</v>
      </c>
      <c r="BR4">
        <v>14801.8766250347</v>
      </c>
      <c r="BS4">
        <v>15101.883469238899</v>
      </c>
      <c r="BT4">
        <v>15070.064799349901</v>
      </c>
      <c r="BU4">
        <v>14756.634352253201</v>
      </c>
      <c r="BV4">
        <v>14045.614946338201</v>
      </c>
      <c r="BW4">
        <v>12899.0016809564</v>
      </c>
      <c r="BX4">
        <v>11391.494987882201</v>
      </c>
      <c r="BY4">
        <v>9729.0131763065401</v>
      </c>
      <c r="BZ4">
        <v>8084.3001311514799</v>
      </c>
      <c r="CA4">
        <v>6631.0473922678002</v>
      </c>
      <c r="CB4">
        <v>5527.5272232771404</v>
      </c>
      <c r="CC4">
        <v>4571.4717640642302</v>
      </c>
      <c r="CD4">
        <v>3538.1948132683901</v>
      </c>
      <c r="CE4">
        <v>2574.61381072533</v>
      </c>
      <c r="CF4">
        <v>1703.87795962207</v>
      </c>
      <c r="CG4">
        <v>888.44072734489896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3.9516364149358898</v>
      </c>
      <c r="CS4">
        <v>37.369545163359497</v>
      </c>
      <c r="CT4">
        <v>140.43621870265801</v>
      </c>
      <c r="CU4">
        <v>271.74910127349199</v>
      </c>
      <c r="CV4">
        <v>359.10481233844399</v>
      </c>
      <c r="CW4">
        <v>409.92849496105703</v>
      </c>
      <c r="CX4">
        <v>373.10174706908498</v>
      </c>
      <c r="CY4">
        <v>281.357639903647</v>
      </c>
      <c r="CZ4">
        <v>147.33728563074601</v>
      </c>
      <c r="DA4">
        <v>35.8024934862988</v>
      </c>
      <c r="DB4">
        <v>7.4065972078834603</v>
      </c>
      <c r="DC4">
        <v>2.4069886242424898</v>
      </c>
      <c r="DD4">
        <v>0</v>
      </c>
      <c r="DE4">
        <v>0</v>
      </c>
      <c r="DF4">
        <v>0</v>
      </c>
      <c r="DG4">
        <f t="shared" si="0"/>
        <v>2069.9525607758487</v>
      </c>
      <c r="DH4">
        <f t="shared" si="1"/>
        <v>160.66066172496798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</row>
    <row r="5" spans="1:136" x14ac:dyDescent="0.25">
      <c r="A5" t="s">
        <v>136</v>
      </c>
      <c r="B5">
        <v>0</v>
      </c>
      <c r="C5">
        <v>35</v>
      </c>
      <c r="D5">
        <v>2</v>
      </c>
      <c r="E5">
        <v>24</v>
      </c>
      <c r="F5" t="s">
        <v>157</v>
      </c>
      <c r="G5">
        <v>266.92841349999998</v>
      </c>
      <c r="H5">
        <v>80.917325207784799</v>
      </c>
      <c r="I5">
        <v>445.602723767805</v>
      </c>
      <c r="J5">
        <v>180.23432425518709</v>
      </c>
      <c r="K5">
        <v>20749.9387986443</v>
      </c>
      <c r="L5">
        <v>1713</v>
      </c>
      <c r="M5">
        <v>260</v>
      </c>
      <c r="N5">
        <v>0</v>
      </c>
      <c r="O5">
        <v>0</v>
      </c>
      <c r="P5">
        <v>2864.04292562106</v>
      </c>
      <c r="Q5">
        <v>2872.0754196625398</v>
      </c>
      <c r="R5">
        <v>2731.2338888519598</v>
      </c>
      <c r="S5">
        <v>2475.3169913533002</v>
      </c>
      <c r="T5">
        <v>2015.84695015394</v>
      </c>
      <c r="U5">
        <v>1305.9609446105101</v>
      </c>
      <c r="V5">
        <v>943.50787816123704</v>
      </c>
      <c r="W5">
        <v>768.70353893343304</v>
      </c>
      <c r="X5">
        <v>590.89830946721497</v>
      </c>
      <c r="Y5">
        <v>468.16571394038402</v>
      </c>
      <c r="Z5">
        <v>416.84410410528199</v>
      </c>
      <c r="AA5">
        <v>372.51406572328398</v>
      </c>
      <c r="AB5">
        <v>357.163480649392</v>
      </c>
      <c r="AC5">
        <v>315.99729182268197</v>
      </c>
      <c r="AD5">
        <v>287.12325634153098</v>
      </c>
      <c r="AE5">
        <v>259.39305216931302</v>
      </c>
      <c r="AF5">
        <v>210.71376512905201</v>
      </c>
      <c r="AG5">
        <v>174.280185359445</v>
      </c>
      <c r="AH5">
        <v>222.91491807798701</v>
      </c>
      <c r="AI5">
        <v>214.78298589695899</v>
      </c>
      <c r="AJ5">
        <v>148.57029218960199</v>
      </c>
      <c r="AK5">
        <v>61.836471762752403</v>
      </c>
      <c r="AL5" s="1">
        <v>7.4799999999999997E-7</v>
      </c>
      <c r="AM5" s="1">
        <v>7.1038850100000003E-5</v>
      </c>
      <c r="AN5" s="1">
        <v>-4.4561290048666599E-5</v>
      </c>
      <c r="AO5">
        <v>19.293691837524999</v>
      </c>
      <c r="AP5">
        <v>46.705664259456697</v>
      </c>
      <c r="AQ5">
        <v>68.480711478445002</v>
      </c>
      <c r="AR5">
        <v>141.31438720442199</v>
      </c>
      <c r="AS5">
        <v>213.13697272314599</v>
      </c>
      <c r="AT5">
        <v>394.56020996639398</v>
      </c>
      <c r="AU5">
        <v>467.33890074114601</v>
      </c>
      <c r="AV5">
        <v>648.581644418476</v>
      </c>
      <c r="AW5">
        <v>777.35846239821001</v>
      </c>
      <c r="AX5">
        <v>1031.0351710376599</v>
      </c>
      <c r="AY5">
        <v>1368.3684665804201</v>
      </c>
      <c r="AZ5">
        <v>1643.3292997040801</v>
      </c>
      <c r="BA5">
        <v>1733.0826355829199</v>
      </c>
      <c r="BB5">
        <v>1635.41143371216</v>
      </c>
      <c r="BC5">
        <v>1390.2288794439601</v>
      </c>
      <c r="BD5">
        <v>1009.76123381564</v>
      </c>
      <c r="BE5">
        <v>825.70780056782496</v>
      </c>
      <c r="BF5">
        <v>835.58596427339205</v>
      </c>
      <c r="BG5">
        <v>717.59670564582098</v>
      </c>
      <c r="BH5">
        <v>669.31359734288196</v>
      </c>
      <c r="BI5">
        <v>674.22850902692096</v>
      </c>
      <c r="BJ5">
        <v>755.62390161943495</v>
      </c>
      <c r="BK5">
        <v>0</v>
      </c>
      <c r="BL5">
        <v>2640.5044921673798</v>
      </c>
      <c r="BM5">
        <v>5267.4873994507898</v>
      </c>
      <c r="BN5">
        <v>7734.8888827559304</v>
      </c>
      <c r="BO5">
        <v>9942.7293167078406</v>
      </c>
      <c r="BP5">
        <v>11647.961757618999</v>
      </c>
      <c r="BQ5">
        <v>12620.811835464499</v>
      </c>
      <c r="BR5">
        <v>13062.716333857999</v>
      </c>
      <c r="BS5">
        <v>13264.5200495879</v>
      </c>
      <c r="BT5">
        <v>13105.809979842399</v>
      </c>
      <c r="BU5">
        <v>12694.2679069201</v>
      </c>
      <c r="BV5">
        <v>11960.2575756773</v>
      </c>
      <c r="BW5">
        <v>10819.486084349999</v>
      </c>
      <c r="BX5">
        <v>9366.3238274002797</v>
      </c>
      <c r="BY5">
        <v>7777.8568422040998</v>
      </c>
      <c r="BZ5">
        <v>6268.7093255255204</v>
      </c>
      <c r="CA5">
        <v>4999.9349298750203</v>
      </c>
      <c r="CB5">
        <v>4098.95772486037</v>
      </c>
      <c r="CC5">
        <v>3364.0256957922502</v>
      </c>
      <c r="CD5">
        <v>2663.2183360942599</v>
      </c>
      <c r="CE5">
        <v>2082.8914170956</v>
      </c>
      <c r="CF5">
        <v>1493.8899688594499</v>
      </c>
      <c r="CG5">
        <v>819.59312916648696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3.8510466323077002</v>
      </c>
      <c r="CS5">
        <v>44.362444090797702</v>
      </c>
      <c r="CT5">
        <v>157.060462776067</v>
      </c>
      <c r="CU5">
        <v>300.17924963011302</v>
      </c>
      <c r="CV5">
        <v>395.85636551790702</v>
      </c>
      <c r="CW5">
        <v>457.70007663598199</v>
      </c>
      <c r="CX5">
        <v>418.73308738543699</v>
      </c>
      <c r="CY5">
        <v>319.76381842682503</v>
      </c>
      <c r="CZ5">
        <v>170.859696161237</v>
      </c>
      <c r="DA5">
        <v>42.7544799716933</v>
      </c>
      <c r="DB5">
        <v>8.5165816851848799</v>
      </c>
      <c r="DC5">
        <v>2.5023924054429498</v>
      </c>
      <c r="DD5">
        <v>0</v>
      </c>
      <c r="DE5">
        <v>0</v>
      </c>
      <c r="DF5">
        <v>0</v>
      </c>
      <c r="DG5">
        <f t="shared" si="0"/>
        <v>2322.1397013189949</v>
      </c>
      <c r="DH5">
        <f t="shared" si="1"/>
        <v>180.23432425518709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</row>
    <row r="6" spans="1:136" x14ac:dyDescent="0.25">
      <c r="A6" t="s">
        <v>137</v>
      </c>
      <c r="B6">
        <v>0</v>
      </c>
      <c r="C6">
        <v>35</v>
      </c>
      <c r="D6">
        <v>3</v>
      </c>
      <c r="E6">
        <v>12</v>
      </c>
      <c r="F6" t="s">
        <v>157</v>
      </c>
      <c r="G6">
        <v>273.00623739999997</v>
      </c>
      <c r="H6">
        <v>81.202242987727999</v>
      </c>
      <c r="I6">
        <v>442.16888340131999</v>
      </c>
      <c r="J6">
        <v>175.7400890004358</v>
      </c>
      <c r="K6">
        <v>20742.1343691476</v>
      </c>
      <c r="L6">
        <v>1678</v>
      </c>
      <c r="M6">
        <v>248</v>
      </c>
      <c r="N6">
        <v>0</v>
      </c>
      <c r="O6">
        <v>0</v>
      </c>
      <c r="P6">
        <v>2786.8365091046899</v>
      </c>
      <c r="Q6">
        <v>2784.0638430311101</v>
      </c>
      <c r="R6">
        <v>2665.2788855694798</v>
      </c>
      <c r="S6">
        <v>2348.9578738560099</v>
      </c>
      <c r="T6">
        <v>1914.7845344500299</v>
      </c>
      <c r="U6">
        <v>1219.09079330346</v>
      </c>
      <c r="V6">
        <v>863.41681694555996</v>
      </c>
      <c r="W6">
        <v>735.70395408206298</v>
      </c>
      <c r="X6">
        <v>579.90587353783803</v>
      </c>
      <c r="Y6">
        <v>509.35979020107101</v>
      </c>
      <c r="Z6">
        <v>449.12511815214901</v>
      </c>
      <c r="AA6">
        <v>365.58117530597099</v>
      </c>
      <c r="AB6">
        <v>351.42305582687698</v>
      </c>
      <c r="AC6">
        <v>319.43760195654301</v>
      </c>
      <c r="AD6">
        <v>296.133785584674</v>
      </c>
      <c r="AE6">
        <v>259.83648010576798</v>
      </c>
      <c r="AF6">
        <v>208.016585599715</v>
      </c>
      <c r="AG6">
        <v>163.15082821078099</v>
      </c>
      <c r="AH6">
        <v>226.767309416145</v>
      </c>
      <c r="AI6">
        <v>218.73847653879599</v>
      </c>
      <c r="AJ6">
        <v>135.215137147093</v>
      </c>
      <c r="AK6">
        <v>54.147825443841299</v>
      </c>
      <c r="AL6">
        <v>0</v>
      </c>
      <c r="AM6" s="1">
        <v>2.3806392000000001E-5</v>
      </c>
      <c r="AN6" s="1">
        <v>7.1632198407944096E-6</v>
      </c>
      <c r="AO6">
        <v>21.3128348685958</v>
      </c>
      <c r="AP6">
        <v>38.105735526462801</v>
      </c>
      <c r="AQ6">
        <v>63.883059971975797</v>
      </c>
      <c r="AR6">
        <v>153.138051894386</v>
      </c>
      <c r="AS6">
        <v>218.81309562439699</v>
      </c>
      <c r="AT6">
        <v>395.06731849746501</v>
      </c>
      <c r="AU6">
        <v>507.03029708602003</v>
      </c>
      <c r="AV6">
        <v>634.56441354623905</v>
      </c>
      <c r="AW6">
        <v>780.16046750263399</v>
      </c>
      <c r="AX6">
        <v>1044.978823917</v>
      </c>
      <c r="AY6">
        <v>1391.72157547846</v>
      </c>
      <c r="AZ6">
        <v>1615.0245043836801</v>
      </c>
      <c r="BA6">
        <v>1662.88062199965</v>
      </c>
      <c r="BB6">
        <v>1560.96085811489</v>
      </c>
      <c r="BC6">
        <v>1329.61244391893</v>
      </c>
      <c r="BD6">
        <v>949.48130804899904</v>
      </c>
      <c r="BE6">
        <v>742.29267214811102</v>
      </c>
      <c r="BF6">
        <v>741.31623976081903</v>
      </c>
      <c r="BG6">
        <v>665.71680971564194</v>
      </c>
      <c r="BH6">
        <v>638.77653827167205</v>
      </c>
      <c r="BI6">
        <v>650.46721554821704</v>
      </c>
      <c r="BJ6">
        <v>731.26473134814501</v>
      </c>
      <c r="BK6">
        <v>0</v>
      </c>
      <c r="BL6">
        <v>2569.3239583756699</v>
      </c>
      <c r="BM6">
        <v>5112.9745068079501</v>
      </c>
      <c r="BN6">
        <v>7528.8967180482696</v>
      </c>
      <c r="BO6">
        <v>9625.22721325979</v>
      </c>
      <c r="BP6">
        <v>11224.4605024502</v>
      </c>
      <c r="BQ6">
        <v>12111.064014183899</v>
      </c>
      <c r="BR6">
        <v>12478.5784379381</v>
      </c>
      <c r="BS6">
        <v>12606.906529342699</v>
      </c>
      <c r="BT6">
        <v>12453.265792632201</v>
      </c>
      <c r="BU6">
        <v>12076.6632561606</v>
      </c>
      <c r="BV6">
        <v>11357.2901914788</v>
      </c>
      <c r="BW6">
        <v>10184.7966627348</v>
      </c>
      <c r="BX6">
        <v>8757.0429479999893</v>
      </c>
      <c r="BY6">
        <v>7247.8926314765504</v>
      </c>
      <c r="BZ6">
        <v>5827.8054009568996</v>
      </c>
      <c r="CA6">
        <v>4625.1876775975898</v>
      </c>
      <c r="CB6">
        <v>3787.1066913415402</v>
      </c>
      <c r="CC6">
        <v>3132.3905536574998</v>
      </c>
      <c r="CD6">
        <v>2537.3846410618899</v>
      </c>
      <c r="CE6">
        <v>2016.97611854549</v>
      </c>
      <c r="CF6">
        <v>1448.78408001764</v>
      </c>
      <c r="CG6">
        <v>793.17165179538199</v>
      </c>
      <c r="CH6">
        <v>0</v>
      </c>
      <c r="CI6">
        <v>0.89550598362543399</v>
      </c>
      <c r="CJ6">
        <v>0.84508357877097096</v>
      </c>
      <c r="CK6">
        <v>0.38491429558304602</v>
      </c>
      <c r="CL6">
        <v>5.7446664437268397E-2</v>
      </c>
      <c r="CM6">
        <v>0.127309071529805</v>
      </c>
      <c r="CN6">
        <v>1.73714893236167</v>
      </c>
      <c r="CO6">
        <v>3.4363166629995399</v>
      </c>
      <c r="CP6">
        <v>4.16134278429801</v>
      </c>
      <c r="CQ6">
        <v>3.5919201689365599</v>
      </c>
      <c r="CR6">
        <v>11.4672201172498</v>
      </c>
      <c r="CS6">
        <v>54.543049588902598</v>
      </c>
      <c r="CT6">
        <v>156.536636251804</v>
      </c>
      <c r="CU6">
        <v>271.010881417294</v>
      </c>
      <c r="CV6">
        <v>373.03441251503</v>
      </c>
      <c r="CW6">
        <v>430.45406556729802</v>
      </c>
      <c r="CX6">
        <v>403.38791295126703</v>
      </c>
      <c r="CY6">
        <v>306.93219110033499</v>
      </c>
      <c r="CZ6">
        <v>171.09568893925899</v>
      </c>
      <c r="DA6">
        <v>49.534652550804999</v>
      </c>
      <c r="DB6">
        <v>11.005504410005701</v>
      </c>
      <c r="DC6">
        <v>6.0042719768027801</v>
      </c>
      <c r="DD6">
        <v>1.87005276559742</v>
      </c>
      <c r="DE6">
        <v>1.36034728942549</v>
      </c>
      <c r="DF6">
        <v>0.76208206583497795</v>
      </c>
      <c r="DG6">
        <f t="shared" si="0"/>
        <v>2264.2359576494528</v>
      </c>
      <c r="DH6">
        <f t="shared" si="1"/>
        <v>175.7400890004358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</row>
    <row r="7" spans="1:136" x14ac:dyDescent="0.25">
      <c r="A7" t="s">
        <v>138</v>
      </c>
      <c r="B7">
        <v>0</v>
      </c>
      <c r="C7">
        <v>35</v>
      </c>
      <c r="D7">
        <v>3</v>
      </c>
      <c r="E7">
        <v>24</v>
      </c>
      <c r="F7" t="s">
        <v>157</v>
      </c>
      <c r="G7">
        <v>382.68056230000002</v>
      </c>
      <c r="H7">
        <v>0</v>
      </c>
      <c r="I7">
        <v>463.63602266741702</v>
      </c>
      <c r="J7">
        <v>275.97092267623458</v>
      </c>
      <c r="K7">
        <v>22675.536160701799</v>
      </c>
      <c r="L7">
        <v>336</v>
      </c>
      <c r="M7">
        <v>353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0.89550598362543399</v>
      </c>
      <c r="CJ7">
        <v>0.84508344077097097</v>
      </c>
      <c r="CK7">
        <v>0.38491400487827798</v>
      </c>
      <c r="CL7">
        <v>5.7446336983269397E-2</v>
      </c>
      <c r="CM7">
        <v>0.12730931395249501</v>
      </c>
      <c r="CN7">
        <v>1.7371497113516701</v>
      </c>
      <c r="CO7">
        <v>4.8455883206688304</v>
      </c>
      <c r="CP7">
        <v>6.2892163949928799</v>
      </c>
      <c r="CQ7">
        <v>5.6786980926225796</v>
      </c>
      <c r="CR7">
        <v>14.6808136701111</v>
      </c>
      <c r="CS7">
        <v>78.6900821052635</v>
      </c>
      <c r="CT7">
        <v>245.40158975036101</v>
      </c>
      <c r="CU7">
        <v>450.61266648562503</v>
      </c>
      <c r="CV7">
        <v>625.05836145199601</v>
      </c>
      <c r="CW7">
        <v>715.48003896071998</v>
      </c>
      <c r="CX7">
        <v>643.50775403345801</v>
      </c>
      <c r="CY7">
        <v>447.92582475708099</v>
      </c>
      <c r="CZ7">
        <v>224.54672134771701</v>
      </c>
      <c r="DA7">
        <v>58.954375381080297</v>
      </c>
      <c r="DB7">
        <v>14.766441437501699</v>
      </c>
      <c r="DC7">
        <v>8.1670279513838793</v>
      </c>
      <c r="DD7">
        <v>3.4260664861941601</v>
      </c>
      <c r="DE7">
        <v>2.1500434317797801</v>
      </c>
      <c r="DF7">
        <v>1.38167114847437</v>
      </c>
      <c r="DG7">
        <f t="shared" si="0"/>
        <v>3555.6103899985933</v>
      </c>
      <c r="DH7">
        <f t="shared" si="1"/>
        <v>275.97092267623458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</row>
    <row r="8" spans="1:136" x14ac:dyDescent="0.25">
      <c r="A8" t="s">
        <v>139</v>
      </c>
      <c r="B8">
        <v>0</v>
      </c>
      <c r="C8">
        <v>35</v>
      </c>
      <c r="D8">
        <v>4</v>
      </c>
      <c r="E8">
        <v>12</v>
      </c>
      <c r="F8" t="s">
        <v>157</v>
      </c>
      <c r="G8">
        <v>234.03401170000001</v>
      </c>
      <c r="H8">
        <v>38.8175381768474</v>
      </c>
      <c r="I8">
        <v>462.014377028431</v>
      </c>
      <c r="J8">
        <v>235.64953187868241</v>
      </c>
      <c r="K8">
        <v>21753.383175892999</v>
      </c>
      <c r="L8">
        <v>1638</v>
      </c>
      <c r="M8">
        <v>296</v>
      </c>
      <c r="N8">
        <v>0</v>
      </c>
      <c r="O8">
        <v>0</v>
      </c>
      <c r="P8">
        <v>1194.34155916748</v>
      </c>
      <c r="Q8">
        <v>1279.53671611401</v>
      </c>
      <c r="R8">
        <v>1300.88443312814</v>
      </c>
      <c r="S8">
        <v>1242.31059480615</v>
      </c>
      <c r="T8">
        <v>1029.3551941846499</v>
      </c>
      <c r="U8">
        <v>763.45693718315704</v>
      </c>
      <c r="V8">
        <v>574.88754268883099</v>
      </c>
      <c r="W8">
        <v>416.07031251070299</v>
      </c>
      <c r="X8">
        <v>315.82717478265999</v>
      </c>
      <c r="Y8">
        <v>245.21223166771301</v>
      </c>
      <c r="Z8">
        <v>212.83798548847699</v>
      </c>
      <c r="AA8">
        <v>185.608724481086</v>
      </c>
      <c r="AB8">
        <v>199.92625092386999</v>
      </c>
      <c r="AC8">
        <v>177.443268951043</v>
      </c>
      <c r="AD8">
        <v>170.07192881226899</v>
      </c>
      <c r="AE8">
        <v>164.50386830217499</v>
      </c>
      <c r="AF8">
        <v>144.26477439599401</v>
      </c>
      <c r="AG8">
        <v>94.254876319734706</v>
      </c>
      <c r="AH8">
        <v>84.446891258580294</v>
      </c>
      <c r="AI8">
        <v>60.5480665813486</v>
      </c>
      <c r="AJ8">
        <v>40.536893238159799</v>
      </c>
      <c r="AK8">
        <v>17.967853703501898</v>
      </c>
      <c r="AL8">
        <v>0</v>
      </c>
      <c r="AM8" s="1">
        <v>2.6094271999999999E-6</v>
      </c>
      <c r="AN8" s="1">
        <v>8.2536359701358597E-6</v>
      </c>
      <c r="AO8">
        <v>5.9335553219013502</v>
      </c>
      <c r="AP8">
        <v>15.736902247696101</v>
      </c>
      <c r="AQ8">
        <v>30.631585686459498</v>
      </c>
      <c r="AR8">
        <v>60.281027206738301</v>
      </c>
      <c r="AS8">
        <v>104.021535696537</v>
      </c>
      <c r="AT8">
        <v>159.78531469291599</v>
      </c>
      <c r="AU8">
        <v>198.43049708751499</v>
      </c>
      <c r="AV8">
        <v>219.73755880273299</v>
      </c>
      <c r="AW8">
        <v>272.25951576951297</v>
      </c>
      <c r="AX8">
        <v>370.43441168837597</v>
      </c>
      <c r="AY8">
        <v>537.53017116638796</v>
      </c>
      <c r="AZ8">
        <v>705.444401956609</v>
      </c>
      <c r="BA8">
        <v>773.91201917819103</v>
      </c>
      <c r="BB8">
        <v>797.06506181767895</v>
      </c>
      <c r="BC8">
        <v>747.94379903203696</v>
      </c>
      <c r="BD8">
        <v>617.375061044071</v>
      </c>
      <c r="BE8">
        <v>531.16194090955696</v>
      </c>
      <c r="BF8">
        <v>562.56994865513298</v>
      </c>
      <c r="BG8">
        <v>523.59169322370201</v>
      </c>
      <c r="BH8">
        <v>454.07039982265798</v>
      </c>
      <c r="BI8">
        <v>386.17256140166103</v>
      </c>
      <c r="BJ8">
        <v>352.97971859650301</v>
      </c>
      <c r="BK8">
        <v>0</v>
      </c>
      <c r="BL8">
        <v>1101.1231914598</v>
      </c>
      <c r="BM8">
        <v>2274.3561914216298</v>
      </c>
      <c r="BN8">
        <v>3456.6374451257102</v>
      </c>
      <c r="BO8">
        <v>4568.7609181855096</v>
      </c>
      <c r="BP8">
        <v>5452.3906697491802</v>
      </c>
      <c r="BQ8">
        <v>6043.4320519765497</v>
      </c>
      <c r="BR8">
        <v>6400.1372788886702</v>
      </c>
      <c r="BS8">
        <v>6568.5041721419302</v>
      </c>
      <c r="BT8">
        <v>6621.3410379198804</v>
      </c>
      <c r="BU8">
        <v>6552.1061234009003</v>
      </c>
      <c r="BV8">
        <v>6346.5376335459696</v>
      </c>
      <c r="BW8">
        <v>5934.6234547884396</v>
      </c>
      <c r="BX8">
        <v>5353.7798869330099</v>
      </c>
      <c r="BY8">
        <v>4677.9442175377199</v>
      </c>
      <c r="BZ8">
        <v>3970.1994203519098</v>
      </c>
      <c r="CA8">
        <v>3310.6008963550598</v>
      </c>
      <c r="CB8">
        <v>2773.9653046087101</v>
      </c>
      <c r="CC8">
        <v>2284.7347946490399</v>
      </c>
      <c r="CD8">
        <v>1752.3948797852599</v>
      </c>
      <c r="CE8">
        <v>1240.2995011677201</v>
      </c>
      <c r="CF8">
        <v>785.16161644463295</v>
      </c>
      <c r="CG8">
        <v>382.86210627815598</v>
      </c>
      <c r="CH8">
        <v>0</v>
      </c>
      <c r="CI8">
        <v>0.89550598362543399</v>
      </c>
      <c r="CJ8">
        <v>0.84508344192237095</v>
      </c>
      <c r="CK8">
        <v>0.38491401046767798</v>
      </c>
      <c r="CL8">
        <v>5.7446341102669503E-2</v>
      </c>
      <c r="CM8">
        <v>0.12730931807189599</v>
      </c>
      <c r="CN8">
        <v>1.73714971472907</v>
      </c>
      <c r="CO8">
        <v>4.1719062701409602</v>
      </c>
      <c r="CP8">
        <v>4.8969328220130199</v>
      </c>
      <c r="CQ8">
        <v>4.8090211202983504</v>
      </c>
      <c r="CR8">
        <v>13.4993866657677</v>
      </c>
      <c r="CS8">
        <v>79.8610958592039</v>
      </c>
      <c r="CT8">
        <v>219.52485483964099</v>
      </c>
      <c r="CU8">
        <v>384.95193986942598</v>
      </c>
      <c r="CV8">
        <v>529.39501850719705</v>
      </c>
      <c r="CW8">
        <v>602.00839932238796</v>
      </c>
      <c r="CX8">
        <v>542.45570815283099</v>
      </c>
      <c r="CY8">
        <v>378.36773556088002</v>
      </c>
      <c r="CZ8">
        <v>194.62523250198299</v>
      </c>
      <c r="DA8">
        <v>57.647457292697702</v>
      </c>
      <c r="DB8">
        <v>11.9594239861514</v>
      </c>
      <c r="DC8">
        <v>3.88792002587018</v>
      </c>
      <c r="DD8">
        <v>0</v>
      </c>
      <c r="DE8">
        <v>0</v>
      </c>
      <c r="DF8">
        <v>0</v>
      </c>
      <c r="DG8">
        <f t="shared" si="0"/>
        <v>3036.1094416064088</v>
      </c>
      <c r="DH8">
        <f t="shared" si="1"/>
        <v>235.64953187868241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</row>
    <row r="9" spans="1:136" x14ac:dyDescent="0.25">
      <c r="A9" t="s">
        <v>140</v>
      </c>
      <c r="B9">
        <v>0</v>
      </c>
      <c r="C9">
        <v>35</v>
      </c>
      <c r="D9">
        <v>4</v>
      </c>
      <c r="E9">
        <v>24</v>
      </c>
      <c r="F9" t="s">
        <v>157</v>
      </c>
      <c r="G9">
        <v>237.04283459999999</v>
      </c>
      <c r="H9">
        <v>10.92661911848</v>
      </c>
      <c r="I9">
        <v>478.09621309484498</v>
      </c>
      <c r="J9">
        <v>279.16796566897989</v>
      </c>
      <c r="K9">
        <v>22415.292561907801</v>
      </c>
      <c r="L9">
        <v>1218</v>
      </c>
      <c r="M9">
        <v>341</v>
      </c>
      <c r="N9">
        <v>0</v>
      </c>
      <c r="O9">
        <v>0</v>
      </c>
      <c r="P9">
        <v>409.67483518777499</v>
      </c>
      <c r="Q9">
        <v>412.33939412935001</v>
      </c>
      <c r="R9">
        <v>388.73297772642002</v>
      </c>
      <c r="S9">
        <v>357.33751661258998</v>
      </c>
      <c r="T9">
        <v>288.65438193589802</v>
      </c>
      <c r="U9">
        <v>184.17003987487001</v>
      </c>
      <c r="V9">
        <v>130.79912303275501</v>
      </c>
      <c r="W9">
        <v>111.724606797403</v>
      </c>
      <c r="X9">
        <v>92.067656214349</v>
      </c>
      <c r="Y9">
        <v>73.676973787183599</v>
      </c>
      <c r="Z9">
        <v>67.569171197456598</v>
      </c>
      <c r="AA9">
        <v>58.784152370237699</v>
      </c>
      <c r="AB9">
        <v>57.083441898878696</v>
      </c>
      <c r="AC9">
        <v>49.2522939855602</v>
      </c>
      <c r="AD9">
        <v>47.621934698341299</v>
      </c>
      <c r="AE9">
        <v>42.514567247241899</v>
      </c>
      <c r="AF9">
        <v>37.224941435201501</v>
      </c>
      <c r="AG9">
        <v>32.958925062398201</v>
      </c>
      <c r="AH9">
        <v>41.198731438636898</v>
      </c>
      <c r="AI9">
        <v>38.732269269992898</v>
      </c>
      <c r="AJ9">
        <v>28.6936986459372</v>
      </c>
      <c r="AK9">
        <v>12.957642419426699</v>
      </c>
      <c r="AL9">
        <v>0</v>
      </c>
      <c r="AM9">
        <v>0</v>
      </c>
      <c r="AN9" s="1">
        <v>5.4412290465000004E-7</v>
      </c>
      <c r="AO9">
        <v>3.93428866289389</v>
      </c>
      <c r="AP9">
        <v>9.0701127582047594</v>
      </c>
      <c r="AQ9">
        <v>13.2090649926387</v>
      </c>
      <c r="AR9">
        <v>27.376347494315201</v>
      </c>
      <c r="AS9">
        <v>45.722575959545601</v>
      </c>
      <c r="AT9">
        <v>70.047434161723999</v>
      </c>
      <c r="AU9">
        <v>83.116851470325102</v>
      </c>
      <c r="AV9">
        <v>104.534931742849</v>
      </c>
      <c r="AW9">
        <v>129.80651658130901</v>
      </c>
      <c r="AX9">
        <v>163.66524792625299</v>
      </c>
      <c r="AY9">
        <v>208.658683838336</v>
      </c>
      <c r="AZ9">
        <v>238.72454377437299</v>
      </c>
      <c r="BA9">
        <v>245.484025773441</v>
      </c>
      <c r="BB9">
        <v>228.51307797659899</v>
      </c>
      <c r="BC9">
        <v>195.70795964776701</v>
      </c>
      <c r="BD9">
        <v>135.49763192824099</v>
      </c>
      <c r="BE9">
        <v>110.22984232749999</v>
      </c>
      <c r="BF9">
        <v>106.509525536171</v>
      </c>
      <c r="BG9">
        <v>97.669836567239201</v>
      </c>
      <c r="BH9">
        <v>95.049205357325405</v>
      </c>
      <c r="BI9">
        <v>97.992443842022098</v>
      </c>
      <c r="BJ9">
        <v>108.659439360891</v>
      </c>
      <c r="BK9">
        <v>0</v>
      </c>
      <c r="BL9">
        <v>377.69971371118299</v>
      </c>
      <c r="BM9">
        <v>753.58866234708603</v>
      </c>
      <c r="BN9">
        <v>1102.1430651570699</v>
      </c>
      <c r="BO9">
        <v>1417.26307692969</v>
      </c>
      <c r="BP9">
        <v>1653.6940231924</v>
      </c>
      <c r="BQ9">
        <v>1773.8962556347201</v>
      </c>
      <c r="BR9">
        <v>1818.5090309374</v>
      </c>
      <c r="BS9">
        <v>1831.3602142391001</v>
      </c>
      <c r="BT9">
        <v>1802.8573901323</v>
      </c>
      <c r="BU9">
        <v>1729.9882618398799</v>
      </c>
      <c r="BV9">
        <v>1614.7629173996199</v>
      </c>
      <c r="BW9">
        <v>1442.63575626645</v>
      </c>
      <c r="BX9">
        <v>1236.3294640577201</v>
      </c>
      <c r="BY9">
        <v>1015.47152205285</v>
      </c>
      <c r="BZ9">
        <v>811.51813644211302</v>
      </c>
      <c r="CA9">
        <v>638.43833167962396</v>
      </c>
      <c r="CB9">
        <v>525.78934110553905</v>
      </c>
      <c r="CC9">
        <v>436.61419472531202</v>
      </c>
      <c r="CD9">
        <v>359.07100741587902</v>
      </c>
      <c r="CE9">
        <v>288.84190041927201</v>
      </c>
      <c r="CF9">
        <v>212.20022058319199</v>
      </c>
      <c r="CG9">
        <v>117.858277955302</v>
      </c>
      <c r="CH9">
        <v>0</v>
      </c>
      <c r="CI9">
        <v>0.89550598362543399</v>
      </c>
      <c r="CJ9">
        <v>0.84508344077097097</v>
      </c>
      <c r="CK9">
        <v>0.38491400487827798</v>
      </c>
      <c r="CL9">
        <v>5.7446336983269397E-2</v>
      </c>
      <c r="CM9">
        <v>0.12730931395249501</v>
      </c>
      <c r="CN9">
        <v>1.7371497113516701</v>
      </c>
      <c r="CO9">
        <v>4.6559556394038104</v>
      </c>
      <c r="CP9">
        <v>5.4509288351135199</v>
      </c>
      <c r="CQ9">
        <v>5.4442421874028497</v>
      </c>
      <c r="CR9">
        <v>15.071443114142101</v>
      </c>
      <c r="CS9">
        <v>89.4612615063932</v>
      </c>
      <c r="CT9">
        <v>252.44363724703101</v>
      </c>
      <c r="CU9">
        <v>449.05734430181701</v>
      </c>
      <c r="CV9">
        <v>628.35102700312996</v>
      </c>
      <c r="CW9">
        <v>718.61114398600103</v>
      </c>
      <c r="CX9">
        <v>652.54315215939096</v>
      </c>
      <c r="CY9">
        <v>457.46308672907799</v>
      </c>
      <c r="CZ9">
        <v>233.73863893851299</v>
      </c>
      <c r="DA9">
        <v>62.598007977128603</v>
      </c>
      <c r="DB9">
        <v>13.4818399374364</v>
      </c>
      <c r="DC9">
        <v>4.2799109603827103</v>
      </c>
      <c r="DD9">
        <v>0.10207444552944001</v>
      </c>
      <c r="DE9">
        <v>0</v>
      </c>
      <c r="DF9">
        <v>0</v>
      </c>
      <c r="DG9">
        <f t="shared" si="0"/>
        <v>3596.8011037594551</v>
      </c>
      <c r="DH9">
        <f t="shared" si="1"/>
        <v>279.16796566897989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</row>
    <row r="10" spans="1:136" x14ac:dyDescent="0.25">
      <c r="A10" t="s">
        <v>141</v>
      </c>
      <c r="B10">
        <v>0</v>
      </c>
      <c r="C10">
        <v>35</v>
      </c>
      <c r="D10">
        <v>5</v>
      </c>
      <c r="E10">
        <v>12</v>
      </c>
      <c r="F10" t="s">
        <v>157</v>
      </c>
      <c r="G10">
        <v>208.41261180000001</v>
      </c>
      <c r="H10">
        <v>0.90969728196017996</v>
      </c>
      <c r="I10">
        <v>465.70930834680502</v>
      </c>
      <c r="J10">
        <v>277.59531406496876</v>
      </c>
      <c r="K10">
        <v>22653.9226837981</v>
      </c>
      <c r="L10">
        <v>1473</v>
      </c>
      <c r="M10">
        <v>361</v>
      </c>
      <c r="N10">
        <v>0</v>
      </c>
      <c r="O10">
        <v>0</v>
      </c>
      <c r="P10">
        <v>33.330975842945897</v>
      </c>
      <c r="Q10">
        <v>33.5991174746231</v>
      </c>
      <c r="R10">
        <v>32.636389046527498</v>
      </c>
      <c r="S10">
        <v>29.106902201895299</v>
      </c>
      <c r="T10">
        <v>21.1040534863128</v>
      </c>
      <c r="U10">
        <v>13.5220195459657</v>
      </c>
      <c r="V10">
        <v>7.6938763963889896</v>
      </c>
      <c r="W10">
        <v>4.8559891450597696</v>
      </c>
      <c r="X10">
        <v>3.19940984378972</v>
      </c>
      <c r="Y10">
        <v>1.82788660620284</v>
      </c>
      <c r="Z10">
        <v>1.64825550858762</v>
      </c>
      <c r="AA10">
        <v>1.32299113496674</v>
      </c>
      <c r="AB10">
        <v>0.97666347525160802</v>
      </c>
      <c r="AC10">
        <v>0.95900580426233295</v>
      </c>
      <c r="AD10">
        <v>0.84943437038737202</v>
      </c>
      <c r="AE10">
        <v>0.94134363697925405</v>
      </c>
      <c r="AF10">
        <v>0.53702001031415902</v>
      </c>
      <c r="AG10">
        <v>0.13722808374038301</v>
      </c>
      <c r="AH10">
        <v>0.23099611574455201</v>
      </c>
      <c r="AI10">
        <v>8.7293656800160005E-2</v>
      </c>
      <c r="AJ10">
        <v>4.7355000034557899E-2</v>
      </c>
      <c r="AK10">
        <v>0.100272698027758</v>
      </c>
      <c r="AL10">
        <v>0</v>
      </c>
      <c r="AM10" s="1">
        <v>-3.3564000000000002E-8</v>
      </c>
      <c r="AN10" s="1">
        <v>2.97601071088902E-6</v>
      </c>
      <c r="AO10">
        <v>2.6832943712407499E-2</v>
      </c>
      <c r="AP10">
        <v>3.9941334540456501E-2</v>
      </c>
      <c r="AQ10">
        <v>6.6344089263085701E-2</v>
      </c>
      <c r="AR10">
        <v>0.66179038246562905</v>
      </c>
      <c r="AS10">
        <v>1.8371147492133699</v>
      </c>
      <c r="AT10">
        <v>2.2824798975592602</v>
      </c>
      <c r="AU10">
        <v>3.4241364538464101</v>
      </c>
      <c r="AV10">
        <v>4.5036865021430001</v>
      </c>
      <c r="AW10">
        <v>6.6804144046395502</v>
      </c>
      <c r="AX10">
        <v>10.5090273930991</v>
      </c>
      <c r="AY10">
        <v>15.6561885639168</v>
      </c>
      <c r="AZ10">
        <v>20.329727099854999</v>
      </c>
      <c r="BA10">
        <v>21.3791241106793</v>
      </c>
      <c r="BB10">
        <v>21.0483174761093</v>
      </c>
      <c r="BC10">
        <v>16.908812480808699</v>
      </c>
      <c r="BD10">
        <v>10.9814908953143</v>
      </c>
      <c r="BE10">
        <v>7.2712975189379101</v>
      </c>
      <c r="BF10">
        <v>6.5050589642818002</v>
      </c>
      <c r="BG10">
        <v>4.5495873404584897</v>
      </c>
      <c r="BH10">
        <v>3.2839245379844</v>
      </c>
      <c r="BI10">
        <v>1.69099544458411</v>
      </c>
      <c r="BJ10">
        <v>0.76960870243130897</v>
      </c>
      <c r="BK10">
        <v>0</v>
      </c>
      <c r="BL10">
        <v>30.729489901377299</v>
      </c>
      <c r="BM10">
        <v>61.677091653866903</v>
      </c>
      <c r="BN10">
        <v>91.722887817394906</v>
      </c>
      <c r="BO10">
        <v>118.486035638071</v>
      </c>
      <c r="BP10">
        <v>137.22510178610301</v>
      </c>
      <c r="BQ10">
        <v>147.69908664110901</v>
      </c>
      <c r="BR10">
        <v>152.316748610909</v>
      </c>
      <c r="BS10">
        <v>153.079715800023</v>
      </c>
      <c r="BT10">
        <v>151.14445635015699</v>
      </c>
      <c r="BU10">
        <v>145.58372210028699</v>
      </c>
      <c r="BV10">
        <v>135.704641143777</v>
      </c>
      <c r="BW10">
        <v>119.94278740278899</v>
      </c>
      <c r="BX10">
        <v>98.792468350967894</v>
      </c>
      <c r="BY10">
        <v>76.487630081925801</v>
      </c>
      <c r="BZ10">
        <v>54.4405655559544</v>
      </c>
      <c r="CA10">
        <v>36.9681755708284</v>
      </c>
      <c r="CB10">
        <v>25.552133475416699</v>
      </c>
      <c r="CC10">
        <v>17.791783664576801</v>
      </c>
      <c r="CD10">
        <v>10.949006568934299</v>
      </c>
      <c r="CE10">
        <v>6.09474152535486</v>
      </c>
      <c r="CF10">
        <v>2.5764669202747101</v>
      </c>
      <c r="CG10">
        <v>0.83476213232529894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0.72753319196768196</v>
      </c>
      <c r="CQ10">
        <v>0.18661182376583499</v>
      </c>
      <c r="CR10">
        <v>6.44420074019492</v>
      </c>
      <c r="CS10">
        <v>67.311653219235097</v>
      </c>
      <c r="CT10">
        <v>245.84955740839499</v>
      </c>
      <c r="CU10">
        <v>476.20229209455101</v>
      </c>
      <c r="CV10">
        <v>650.89488331441896</v>
      </c>
      <c r="CW10">
        <v>725.32649417647201</v>
      </c>
      <c r="CX10">
        <v>659.23816750031199</v>
      </c>
      <c r="CY10">
        <v>448.72057282111803</v>
      </c>
      <c r="CZ10">
        <v>220.439403734183</v>
      </c>
      <c r="DA10">
        <v>51.399032627395599</v>
      </c>
      <c r="DB10">
        <v>10.3210594448057</v>
      </c>
      <c r="DC10">
        <v>6.71390862590449</v>
      </c>
      <c r="DD10">
        <v>3.2635367240989201</v>
      </c>
      <c r="DE10">
        <v>2.1342639481065602</v>
      </c>
      <c r="DF10">
        <v>1.3658832731111601</v>
      </c>
      <c r="DG10">
        <f t="shared" si="0"/>
        <v>3576.5390546680364</v>
      </c>
      <c r="DH10">
        <f t="shared" si="1"/>
        <v>277.59531406496876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</row>
    <row r="11" spans="1:136" x14ac:dyDescent="0.25">
      <c r="A11" t="s">
        <v>142</v>
      </c>
      <c r="B11">
        <v>0</v>
      </c>
      <c r="C11">
        <v>35</v>
      </c>
      <c r="D11">
        <v>5</v>
      </c>
      <c r="E11">
        <v>24</v>
      </c>
      <c r="F11" t="s">
        <v>157</v>
      </c>
      <c r="G11">
        <v>377.58086270000001</v>
      </c>
      <c r="H11">
        <v>151.62610012515501</v>
      </c>
      <c r="I11">
        <v>439.35056927116102</v>
      </c>
      <c r="J11">
        <v>103.36588343151894</v>
      </c>
      <c r="K11">
        <v>19076.134764846</v>
      </c>
      <c r="L11">
        <v>1183</v>
      </c>
      <c r="M11">
        <v>147</v>
      </c>
      <c r="N11">
        <v>0</v>
      </c>
      <c r="O11">
        <v>0</v>
      </c>
      <c r="P11">
        <v>4081.7402101597399</v>
      </c>
      <c r="Q11">
        <v>4435.4656019474596</v>
      </c>
      <c r="R11">
        <v>4507.7347438081097</v>
      </c>
      <c r="S11">
        <v>4297.68580273933</v>
      </c>
      <c r="T11">
        <v>3686.3472846612399</v>
      </c>
      <c r="U11">
        <v>2820.99517113808</v>
      </c>
      <c r="V11">
        <v>2123.58388705177</v>
      </c>
      <c r="W11">
        <v>1598.18195014714</v>
      </c>
      <c r="X11">
        <v>1209.9379770506901</v>
      </c>
      <c r="Y11">
        <v>918.62436534909102</v>
      </c>
      <c r="Z11">
        <v>741.67920028465596</v>
      </c>
      <c r="AA11">
        <v>668.01408029070603</v>
      </c>
      <c r="AB11">
        <v>643.97887843158503</v>
      </c>
      <c r="AC11">
        <v>613.06896266010904</v>
      </c>
      <c r="AD11">
        <v>599.50496357908901</v>
      </c>
      <c r="AE11">
        <v>551.84999193098599</v>
      </c>
      <c r="AF11">
        <v>438.63436672557498</v>
      </c>
      <c r="AG11">
        <v>273.26764676446498</v>
      </c>
      <c r="AH11">
        <v>250.79110852858199</v>
      </c>
      <c r="AI11">
        <v>224.06815095223399</v>
      </c>
      <c r="AJ11">
        <v>158.57409214855801</v>
      </c>
      <c r="AK11">
        <v>63.926685667548298</v>
      </c>
      <c r="AL11">
        <v>0</v>
      </c>
      <c r="AM11" s="1">
        <v>-3.4710000000000001E-9</v>
      </c>
      <c r="AN11" s="1">
        <v>7.0388182815844195E-7</v>
      </c>
      <c r="AO11">
        <v>21.007695457513002</v>
      </c>
      <c r="AP11">
        <v>43.3387271973506</v>
      </c>
      <c r="AQ11">
        <v>79.774472774096296</v>
      </c>
      <c r="AR11">
        <v>151.54583966441999</v>
      </c>
      <c r="AS11">
        <v>246.98843976159901</v>
      </c>
      <c r="AT11">
        <v>479.51799031899901</v>
      </c>
      <c r="AU11">
        <v>606.61980867808995</v>
      </c>
      <c r="AV11">
        <v>773.85863335059298</v>
      </c>
      <c r="AW11">
        <v>930.02837945313399</v>
      </c>
      <c r="AX11">
        <v>1308.3323602390501</v>
      </c>
      <c r="AY11">
        <v>1939.6048814046301</v>
      </c>
      <c r="AZ11">
        <v>2457.2846027894702</v>
      </c>
      <c r="BA11">
        <v>2768.9943553277599</v>
      </c>
      <c r="BB11">
        <v>2836.7330627477099</v>
      </c>
      <c r="BC11">
        <v>2653.7653016263898</v>
      </c>
      <c r="BD11">
        <v>2188.91719654384</v>
      </c>
      <c r="BE11">
        <v>1856.0914033566401</v>
      </c>
      <c r="BF11">
        <v>1993.5956776573501</v>
      </c>
      <c r="BG11">
        <v>1909.8867105151801</v>
      </c>
      <c r="BH11">
        <v>1658.86984006903</v>
      </c>
      <c r="BI11">
        <v>1427.25741335007</v>
      </c>
      <c r="BJ11">
        <v>1339.2079053808</v>
      </c>
      <c r="BK11">
        <v>0</v>
      </c>
      <c r="BL11">
        <v>3763.1603857711698</v>
      </c>
      <c r="BM11">
        <v>7829.6517424214999</v>
      </c>
      <c r="BN11">
        <v>11938.550112917899</v>
      </c>
      <c r="BO11">
        <v>15814.2735565085</v>
      </c>
      <c r="BP11">
        <v>19048.5261010545</v>
      </c>
      <c r="BQ11">
        <v>21381.444730777999</v>
      </c>
      <c r="BR11">
        <v>22819.170101207401</v>
      </c>
      <c r="BS11">
        <v>23634.639214492301</v>
      </c>
      <c r="BT11">
        <v>23910.769946879002</v>
      </c>
      <c r="BU11">
        <v>23748.933405816799</v>
      </c>
      <c r="BV11">
        <v>23013.632012357601</v>
      </c>
      <c r="BW11">
        <v>21525.700575164901</v>
      </c>
      <c r="BX11">
        <v>19454.104680461998</v>
      </c>
      <c r="BY11">
        <v>17015.913062051099</v>
      </c>
      <c r="BZ11">
        <v>14491.7428158452</v>
      </c>
      <c r="CA11">
        <v>12122.094426617101</v>
      </c>
      <c r="CB11">
        <v>10152.2678839734</v>
      </c>
      <c r="CC11">
        <v>8390.9834936727002</v>
      </c>
      <c r="CD11">
        <v>6459.8318139684698</v>
      </c>
      <c r="CE11">
        <v>4594.8384639278402</v>
      </c>
      <c r="CF11">
        <v>2941.7302022960498</v>
      </c>
      <c r="CG11">
        <v>1452.58192462434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3.7367808822428401</v>
      </c>
      <c r="CS11">
        <v>34.568565201531698</v>
      </c>
      <c r="CT11">
        <v>110.121666202372</v>
      </c>
      <c r="CU11">
        <v>169.948079202234</v>
      </c>
      <c r="CV11">
        <v>208.288719050673</v>
      </c>
      <c r="CW11">
        <v>238.820054617262</v>
      </c>
      <c r="CX11">
        <v>226.02048972891299</v>
      </c>
      <c r="CY11">
        <v>176.5051527949</v>
      </c>
      <c r="CZ11">
        <v>112.07553385315801</v>
      </c>
      <c r="DA11">
        <v>39.371900106039902</v>
      </c>
      <c r="DB11">
        <v>7.4250768727002301</v>
      </c>
      <c r="DC11">
        <v>3.67599416407367</v>
      </c>
      <c r="DD11">
        <v>0.64789447561055102</v>
      </c>
      <c r="DE11">
        <v>0.56051786282628502</v>
      </c>
      <c r="DF11">
        <v>0</v>
      </c>
      <c r="DG11">
        <f t="shared" si="0"/>
        <v>1331.7664250145374</v>
      </c>
      <c r="DH11">
        <f t="shared" si="1"/>
        <v>103.36588343151894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</row>
    <row r="12" spans="1:136" x14ac:dyDescent="0.25">
      <c r="A12" t="s">
        <v>143</v>
      </c>
      <c r="B12">
        <v>0</v>
      </c>
      <c r="C12">
        <v>35</v>
      </c>
      <c r="D12">
        <v>1</v>
      </c>
      <c r="E12">
        <v>12</v>
      </c>
      <c r="F12" t="s">
        <v>156</v>
      </c>
      <c r="G12">
        <v>954.32162159999996</v>
      </c>
      <c r="H12">
        <v>429.24374763166003</v>
      </c>
      <c r="I12">
        <v>630.184480420363</v>
      </c>
      <c r="J12">
        <v>19.0544513742581</v>
      </c>
      <c r="K12">
        <v>13984.8294367857</v>
      </c>
      <c r="L12">
        <v>20</v>
      </c>
      <c r="M12">
        <v>22</v>
      </c>
      <c r="N12">
        <v>0</v>
      </c>
      <c r="O12">
        <v>0</v>
      </c>
      <c r="P12">
        <v>8876.7596923949604</v>
      </c>
      <c r="Q12">
        <v>9584.2659059972502</v>
      </c>
      <c r="R12">
        <v>8954.7718716473901</v>
      </c>
      <c r="S12">
        <v>7848.9987558529201</v>
      </c>
      <c r="T12">
        <v>5900.9103711834396</v>
      </c>
      <c r="U12">
        <v>4206.8180653186701</v>
      </c>
      <c r="V12">
        <v>2962.7556216637299</v>
      </c>
      <c r="W12">
        <v>1913.30461271481</v>
      </c>
      <c r="X12">
        <v>1157.6138876279999</v>
      </c>
      <c r="Y12">
        <v>769.50987133444698</v>
      </c>
      <c r="Z12">
        <v>644.43489579595303</v>
      </c>
      <c r="AA12">
        <v>565.93564654399404</v>
      </c>
      <c r="AB12">
        <v>617.70744806828202</v>
      </c>
      <c r="AC12">
        <v>502.06094087749398</v>
      </c>
      <c r="AD12">
        <v>447.87652554300399</v>
      </c>
      <c r="AE12">
        <v>382.06111314228599</v>
      </c>
      <c r="AF12">
        <v>297.71685892129102</v>
      </c>
      <c r="AG12">
        <v>194.45636573104099</v>
      </c>
      <c r="AH12">
        <v>204.19639328907601</v>
      </c>
      <c r="AI12">
        <v>138.50425263615401</v>
      </c>
      <c r="AJ12">
        <v>88.141401704142098</v>
      </c>
      <c r="AK12">
        <v>25.644209749282801</v>
      </c>
      <c r="AL12" s="1">
        <v>1.02E-6</v>
      </c>
      <c r="AM12">
        <v>0</v>
      </c>
      <c r="AN12" s="1">
        <v>2.6009749156499999E-6</v>
      </c>
      <c r="AO12">
        <v>20.207624819617301</v>
      </c>
      <c r="AP12">
        <v>31.596866637421101</v>
      </c>
      <c r="AQ12">
        <v>69.477649551574601</v>
      </c>
      <c r="AR12">
        <v>164.70392479029499</v>
      </c>
      <c r="AS12">
        <v>266.58591050785702</v>
      </c>
      <c r="AT12">
        <v>510.10998348116999</v>
      </c>
      <c r="AU12">
        <v>736.47984483578205</v>
      </c>
      <c r="AV12">
        <v>1066.93759997692</v>
      </c>
      <c r="AW12">
        <v>1747.99917513113</v>
      </c>
      <c r="AX12">
        <v>2681.7163980528899</v>
      </c>
      <c r="AY12">
        <v>3685.3391595467201</v>
      </c>
      <c r="AZ12">
        <v>4406.9678818146404</v>
      </c>
      <c r="BA12">
        <v>4804.04711624213</v>
      </c>
      <c r="BB12">
        <v>4853.2523808442102</v>
      </c>
      <c r="BC12">
        <v>4385.6844269181202</v>
      </c>
      <c r="BD12">
        <v>3549.0310026945399</v>
      </c>
      <c r="BE12">
        <v>2928.5151249743699</v>
      </c>
      <c r="BF12">
        <v>2997.3786962981098</v>
      </c>
      <c r="BG12">
        <v>2777.67430066921</v>
      </c>
      <c r="BH12">
        <v>2393.78854035942</v>
      </c>
      <c r="BI12">
        <v>1974.5463025577501</v>
      </c>
      <c r="BJ12">
        <v>1789.2766974036001</v>
      </c>
      <c r="BK12">
        <v>0</v>
      </c>
      <c r="BL12">
        <v>8183.9285955823598</v>
      </c>
      <c r="BM12">
        <v>16998.2241954069</v>
      </c>
      <c r="BN12">
        <v>25219.8043434848</v>
      </c>
      <c r="BO12">
        <v>32380.829291427901</v>
      </c>
      <c r="BP12">
        <v>37642.526257643898</v>
      </c>
      <c r="BQ12">
        <v>41231.847760569202</v>
      </c>
      <c r="BR12">
        <v>43410.065676664199</v>
      </c>
      <c r="BS12">
        <v>44375.208462777598</v>
      </c>
      <c r="BT12">
        <v>44285.208695943198</v>
      </c>
      <c r="BU12">
        <v>43098.677872629502</v>
      </c>
      <c r="BV12">
        <v>40784.070768793797</v>
      </c>
      <c r="BW12">
        <v>37308.5043072267</v>
      </c>
      <c r="BX12">
        <v>33097.948838260498</v>
      </c>
      <c r="BY12">
        <v>28350.078094575001</v>
      </c>
      <c r="BZ12">
        <v>23498.881168927699</v>
      </c>
      <c r="CA12">
        <v>19094.1568208686</v>
      </c>
      <c r="CB12">
        <v>15519.153715336401</v>
      </c>
      <c r="CC12">
        <v>12521.9968107764</v>
      </c>
      <c r="CD12">
        <v>9459.1263341754093</v>
      </c>
      <c r="CE12">
        <v>6573.9950132609501</v>
      </c>
      <c r="CF12">
        <v>4058.8162384358002</v>
      </c>
      <c r="CG12">
        <v>1940.75242316461</v>
      </c>
      <c r="CH12">
        <v>0</v>
      </c>
      <c r="CI12">
        <v>0.89550598362543299</v>
      </c>
      <c r="CJ12">
        <v>0.84508344077097097</v>
      </c>
      <c r="CK12">
        <v>0.38491400487827798</v>
      </c>
      <c r="CL12">
        <v>5.7446336983269501E-2</v>
      </c>
      <c r="CM12">
        <v>0.12730931395249501</v>
      </c>
      <c r="CN12">
        <v>1.7371497113516701</v>
      </c>
      <c r="CO12">
        <v>2.8938519387580799</v>
      </c>
      <c r="CP12">
        <v>3.2857296018533502</v>
      </c>
      <c r="CQ12">
        <v>3.69535727219312</v>
      </c>
      <c r="CR12">
        <v>9.1664257229484694</v>
      </c>
      <c r="CS12">
        <v>11.223573871401801</v>
      </c>
      <c r="CT12">
        <v>23.4671357560837</v>
      </c>
      <c r="CU12">
        <v>18.244329879947699</v>
      </c>
      <c r="CV12">
        <v>28.630656359014001</v>
      </c>
      <c r="CW12">
        <v>30.8172739934353</v>
      </c>
      <c r="CX12">
        <v>22.5495129388596</v>
      </c>
      <c r="CY12">
        <v>32.053742935563101</v>
      </c>
      <c r="CZ12">
        <v>24.767943502157099</v>
      </c>
      <c r="DA12">
        <v>24.258839840974499</v>
      </c>
      <c r="DB12">
        <v>5.1922151414164803</v>
      </c>
      <c r="DC12">
        <v>1.20362454033931</v>
      </c>
      <c r="DD12">
        <v>0</v>
      </c>
      <c r="DE12">
        <v>0</v>
      </c>
      <c r="DF12">
        <v>0</v>
      </c>
      <c r="DG12">
        <f t="shared" si="0"/>
        <v>245.49762208650773</v>
      </c>
      <c r="DH12">
        <f t="shared" si="1"/>
        <v>19.0544513742581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</row>
    <row r="13" spans="1:136" x14ac:dyDescent="0.25">
      <c r="A13" t="s">
        <v>144</v>
      </c>
      <c r="B13">
        <v>0</v>
      </c>
      <c r="C13">
        <v>35</v>
      </c>
      <c r="D13">
        <v>1</v>
      </c>
      <c r="E13">
        <v>24</v>
      </c>
      <c r="F13" t="s">
        <v>156</v>
      </c>
      <c r="G13">
        <v>857.40359939999996</v>
      </c>
      <c r="H13">
        <v>327.05657332966001</v>
      </c>
      <c r="I13">
        <v>541.83491308843497</v>
      </c>
      <c r="J13">
        <v>32.739035318620424</v>
      </c>
      <c r="K13">
        <v>15046.8111162649</v>
      </c>
      <c r="L13">
        <v>33</v>
      </c>
      <c r="M13">
        <v>35</v>
      </c>
      <c r="N13">
        <v>0</v>
      </c>
      <c r="O13">
        <v>0</v>
      </c>
      <c r="P13">
        <v>8236.0804369699999</v>
      </c>
      <c r="Q13">
        <v>8670.7057205437504</v>
      </c>
      <c r="R13">
        <v>8283.8887838421397</v>
      </c>
      <c r="S13">
        <v>7339.9595442047003</v>
      </c>
      <c r="T13">
        <v>5592.8756514347897</v>
      </c>
      <c r="U13">
        <v>3829.0810775475802</v>
      </c>
      <c r="V13">
        <v>2585.3135452730098</v>
      </c>
      <c r="W13">
        <v>1736.7484174502399</v>
      </c>
      <c r="X13">
        <v>1097.6103407456801</v>
      </c>
      <c r="Y13">
        <v>739.10936000036395</v>
      </c>
      <c r="Z13">
        <v>671.27128869001899</v>
      </c>
      <c r="AA13">
        <v>586.76927535179198</v>
      </c>
      <c r="AB13">
        <v>563.95035042969903</v>
      </c>
      <c r="AC13">
        <v>506.088038568814</v>
      </c>
      <c r="AD13">
        <v>462.80611594092699</v>
      </c>
      <c r="AE13">
        <v>406.92369741128903</v>
      </c>
      <c r="AF13">
        <v>314.52815184917398</v>
      </c>
      <c r="AG13">
        <v>201.49718009926599</v>
      </c>
      <c r="AH13">
        <v>205.62102651710899</v>
      </c>
      <c r="AI13">
        <v>147.86681066918399</v>
      </c>
      <c r="AJ13">
        <v>88.194560720108896</v>
      </c>
      <c r="AK13">
        <v>26.3240411790905</v>
      </c>
      <c r="AL13">
        <v>0</v>
      </c>
      <c r="AM13">
        <v>0</v>
      </c>
      <c r="AN13">
        <v>0</v>
      </c>
      <c r="AO13">
        <v>19.131953811872599</v>
      </c>
      <c r="AP13">
        <v>29.811643626920301</v>
      </c>
      <c r="AQ13">
        <v>72.501185736322896</v>
      </c>
      <c r="AR13">
        <v>162.22532884254099</v>
      </c>
      <c r="AS13">
        <v>266.32721489774002</v>
      </c>
      <c r="AT13">
        <v>506.357158474431</v>
      </c>
      <c r="AU13">
        <v>728.81389539963004</v>
      </c>
      <c r="AV13">
        <v>1012.02789106424</v>
      </c>
      <c r="AW13">
        <v>1573.9165666040799</v>
      </c>
      <c r="AX13">
        <v>2410.7636339787</v>
      </c>
      <c r="AY13">
        <v>3250.74040364251</v>
      </c>
      <c r="AZ13">
        <v>3996.7631909669199</v>
      </c>
      <c r="BA13">
        <v>4367.5947518965204</v>
      </c>
      <c r="BB13">
        <v>4389.3739217489401</v>
      </c>
      <c r="BC13">
        <v>4029.9196322775801</v>
      </c>
      <c r="BD13">
        <v>3301.9812762250499</v>
      </c>
      <c r="BE13">
        <v>2661.3159834306398</v>
      </c>
      <c r="BF13">
        <v>2845.6622571826701</v>
      </c>
      <c r="BG13">
        <v>2696.8347388419902</v>
      </c>
      <c r="BH13">
        <v>2360.5770456731002</v>
      </c>
      <c r="BI13">
        <v>1971.8804014628699</v>
      </c>
      <c r="BJ13">
        <v>1794.2826537206399</v>
      </c>
      <c r="BK13">
        <v>0</v>
      </c>
      <c r="BL13">
        <v>7593.2543588644903</v>
      </c>
      <c r="BM13">
        <v>15566.459880357101</v>
      </c>
      <c r="BN13">
        <v>23171.4557211951</v>
      </c>
      <c r="BO13">
        <v>29859.8924667012</v>
      </c>
      <c r="BP13">
        <v>34840.285250777197</v>
      </c>
      <c r="BQ13">
        <v>38081.632733965598</v>
      </c>
      <c r="BR13">
        <v>39915.938457594697</v>
      </c>
      <c r="BS13">
        <v>40726.620189183101</v>
      </c>
      <c r="BT13">
        <v>40640.858380960097</v>
      </c>
      <c r="BU13">
        <v>39615.119816555598</v>
      </c>
      <c r="BV13">
        <v>37619.145478100603</v>
      </c>
      <c r="BW13">
        <v>34634.1773891212</v>
      </c>
      <c r="BX13">
        <v>30818.992166403401</v>
      </c>
      <c r="BY13">
        <v>26548.235544276598</v>
      </c>
      <c r="BZ13">
        <v>22213.952213236698</v>
      </c>
      <c r="CA13">
        <v>18218.0328843848</v>
      </c>
      <c r="CB13">
        <v>14926.4932938454</v>
      </c>
      <c r="CC13">
        <v>12225.6472261417</v>
      </c>
      <c r="CD13">
        <v>9328.6505666466892</v>
      </c>
      <c r="CE13">
        <v>6539.8342947107103</v>
      </c>
      <c r="CF13">
        <v>4060.7276272819699</v>
      </c>
      <c r="CG13">
        <v>1946.182172266</v>
      </c>
      <c r="CH13">
        <v>0</v>
      </c>
      <c r="CI13">
        <v>0.89550598362543299</v>
      </c>
      <c r="CJ13">
        <v>0.84508344077097097</v>
      </c>
      <c r="CK13">
        <v>0.38491400487827898</v>
      </c>
      <c r="CL13">
        <v>5.7446336983269501E-2</v>
      </c>
      <c r="CM13">
        <v>0.12730931004762799</v>
      </c>
      <c r="CN13">
        <v>1.7371497113516701</v>
      </c>
      <c r="CO13">
        <v>2.8938519345574298</v>
      </c>
      <c r="CP13">
        <v>3.2857296018533502</v>
      </c>
      <c r="CQ13">
        <v>3.69597968975151</v>
      </c>
      <c r="CR13">
        <v>4.22163044911892</v>
      </c>
      <c r="CS13">
        <v>14.153379508582301</v>
      </c>
      <c r="CT13">
        <v>25.788693580973199</v>
      </c>
      <c r="CU13">
        <v>37.776756897627301</v>
      </c>
      <c r="CV13">
        <v>48.866983352089697</v>
      </c>
      <c r="CW13">
        <v>66.549911714623306</v>
      </c>
      <c r="CX13">
        <v>67.716590919224501</v>
      </c>
      <c r="CY13">
        <v>60.492623714169902</v>
      </c>
      <c r="CZ13">
        <v>45.800486453227499</v>
      </c>
      <c r="DA13">
        <v>29.873916923514098</v>
      </c>
      <c r="DB13">
        <v>5.4422019831195501</v>
      </c>
      <c r="DC13">
        <v>1.20370680534828</v>
      </c>
      <c r="DD13">
        <v>0</v>
      </c>
      <c r="DE13">
        <v>0</v>
      </c>
      <c r="DF13">
        <v>0</v>
      </c>
      <c r="DG13">
        <f t="shared" si="0"/>
        <v>421.80985231543815</v>
      </c>
      <c r="DH13">
        <f t="shared" si="1"/>
        <v>32.739035318620424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</row>
    <row r="14" spans="1:136" x14ac:dyDescent="0.25">
      <c r="A14" t="s">
        <v>145</v>
      </c>
      <c r="B14">
        <v>0</v>
      </c>
      <c r="C14">
        <v>35</v>
      </c>
      <c r="D14">
        <v>2</v>
      </c>
      <c r="E14">
        <v>12</v>
      </c>
      <c r="F14" t="s">
        <v>156</v>
      </c>
      <c r="G14">
        <v>1684.9226369999999</v>
      </c>
      <c r="H14">
        <v>396.34631948959901</v>
      </c>
      <c r="I14">
        <v>593.32753806477399</v>
      </c>
      <c r="J14">
        <v>17.00603154755574</v>
      </c>
      <c r="K14">
        <v>13260.0610445656</v>
      </c>
      <c r="L14">
        <v>17</v>
      </c>
      <c r="M14">
        <v>22</v>
      </c>
      <c r="N14">
        <v>0</v>
      </c>
      <c r="O14">
        <v>0</v>
      </c>
      <c r="P14">
        <v>9742.2029425473902</v>
      </c>
      <c r="Q14">
        <v>10446.7399919286</v>
      </c>
      <c r="R14">
        <v>10157.3906977404</v>
      </c>
      <c r="S14">
        <v>9191.6821181516007</v>
      </c>
      <c r="T14">
        <v>7330.6068080905698</v>
      </c>
      <c r="U14">
        <v>5239.0471615688002</v>
      </c>
      <c r="V14">
        <v>3806.51104056342</v>
      </c>
      <c r="W14">
        <v>2596.6266670177401</v>
      </c>
      <c r="X14">
        <v>1848.5331880968199</v>
      </c>
      <c r="Y14">
        <v>1376.78285340294</v>
      </c>
      <c r="Z14">
        <v>1181.34458382804</v>
      </c>
      <c r="AA14">
        <v>1007.94667856349</v>
      </c>
      <c r="AB14">
        <v>1000.25146549671</v>
      </c>
      <c r="AC14">
        <v>902.28512222274605</v>
      </c>
      <c r="AD14">
        <v>795.50719621011501</v>
      </c>
      <c r="AE14">
        <v>677.941790195718</v>
      </c>
      <c r="AF14">
        <v>563.86456578676905</v>
      </c>
      <c r="AG14">
        <v>369.88822253910502</v>
      </c>
      <c r="AH14">
        <v>410.49012763298902</v>
      </c>
      <c r="AI14">
        <v>335.04083105943499</v>
      </c>
      <c r="AJ14">
        <v>246.896604364621</v>
      </c>
      <c r="AK14">
        <v>92.744634228555199</v>
      </c>
      <c r="AL14">
        <v>0</v>
      </c>
      <c r="AM14">
        <v>0</v>
      </c>
      <c r="AN14">
        <v>0</v>
      </c>
      <c r="AO14">
        <v>28.9317659598021</v>
      </c>
      <c r="AP14">
        <v>93.296682088200399</v>
      </c>
      <c r="AQ14">
        <v>126.019923251069</v>
      </c>
      <c r="AR14">
        <v>274.62601972490597</v>
      </c>
      <c r="AS14">
        <v>406.86366675756199</v>
      </c>
      <c r="AT14">
        <v>816.82026598061202</v>
      </c>
      <c r="AU14">
        <v>1063.14445771333</v>
      </c>
      <c r="AV14">
        <v>1499.86401043346</v>
      </c>
      <c r="AW14">
        <v>2103.5451805345101</v>
      </c>
      <c r="AX14">
        <v>3042.3579768168702</v>
      </c>
      <c r="AY14">
        <v>4081.18196604697</v>
      </c>
      <c r="AZ14">
        <v>5031.6595363262004</v>
      </c>
      <c r="BA14">
        <v>5557.5220707571398</v>
      </c>
      <c r="BB14">
        <v>5620.71121313399</v>
      </c>
      <c r="BC14">
        <v>5107.70380663384</v>
      </c>
      <c r="BD14">
        <v>4344.6284018078704</v>
      </c>
      <c r="BE14">
        <v>3646.0574023152999</v>
      </c>
      <c r="BF14">
        <v>3827.2423920262499</v>
      </c>
      <c r="BG14">
        <v>3596.27021326968</v>
      </c>
      <c r="BH14">
        <v>3194.8689982470701</v>
      </c>
      <c r="BI14">
        <v>2775.4084173497699</v>
      </c>
      <c r="BJ14">
        <v>2682.9838770101901</v>
      </c>
      <c r="BK14">
        <v>0</v>
      </c>
      <c r="BL14">
        <v>8981.8240028815708</v>
      </c>
      <c r="BM14">
        <v>18581.8148809427</v>
      </c>
      <c r="BN14">
        <v>27845.2262869636</v>
      </c>
      <c r="BO14">
        <v>36182.809158446398</v>
      </c>
      <c r="BP14">
        <v>42643.386927851301</v>
      </c>
      <c r="BQ14">
        <v>47032.218722945101</v>
      </c>
      <c r="BR14">
        <v>49655.661333308002</v>
      </c>
      <c r="BS14">
        <v>50896.473658710303</v>
      </c>
      <c r="BT14">
        <v>50973.890054499701</v>
      </c>
      <c r="BU14">
        <v>49961.588908754798</v>
      </c>
      <c r="BV14">
        <v>47750.8130915898</v>
      </c>
      <c r="BW14">
        <v>44253.4048244269</v>
      </c>
      <c r="BX14">
        <v>39717.959311963801</v>
      </c>
      <c r="BY14">
        <v>34521.812977184098</v>
      </c>
      <c r="BZ14">
        <v>29158.684155094401</v>
      </c>
      <c r="CA14">
        <v>24243.603247891901</v>
      </c>
      <c r="CB14">
        <v>20051.024319350301</v>
      </c>
      <c r="CC14">
        <v>16437.3191885778</v>
      </c>
      <c r="CD14">
        <v>12664.523322716201</v>
      </c>
      <c r="CE14">
        <v>9072.6926883365595</v>
      </c>
      <c r="CF14">
        <v>5834.9803303214203</v>
      </c>
      <c r="CG14">
        <v>2910.11863659655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2.4312232307758999</v>
      </c>
      <c r="CS14">
        <v>7.3915536342459198</v>
      </c>
      <c r="CT14">
        <v>17.8858017605152</v>
      </c>
      <c r="CU14">
        <v>10.1718644191818</v>
      </c>
      <c r="CV14">
        <v>25.7195517163441</v>
      </c>
      <c r="CW14">
        <v>28.912382201855301</v>
      </c>
      <c r="CX14">
        <v>31.363017867410001</v>
      </c>
      <c r="CY14">
        <v>40.994578082516398</v>
      </c>
      <c r="CZ14">
        <v>31.097905776508199</v>
      </c>
      <c r="DA14">
        <v>20.3636453692401</v>
      </c>
      <c r="DB14">
        <v>2.70570328196909</v>
      </c>
      <c r="DC14">
        <v>6.8546111056051406E-2</v>
      </c>
      <c r="DD14">
        <v>0</v>
      </c>
      <c r="DE14">
        <v>0</v>
      </c>
      <c r="DF14">
        <v>0</v>
      </c>
      <c r="DG14">
        <f t="shared" si="0"/>
        <v>219.10577345161803</v>
      </c>
      <c r="DH14">
        <f t="shared" si="1"/>
        <v>17.00603154755574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</row>
    <row r="15" spans="1:136" x14ac:dyDescent="0.25">
      <c r="A15" t="s">
        <v>146</v>
      </c>
      <c r="B15">
        <v>0</v>
      </c>
      <c r="C15">
        <v>35</v>
      </c>
      <c r="D15">
        <v>2</v>
      </c>
      <c r="E15">
        <v>24</v>
      </c>
      <c r="F15" t="s">
        <v>156</v>
      </c>
      <c r="G15">
        <v>1144.3114949999999</v>
      </c>
      <c r="H15">
        <v>277.83526355011998</v>
      </c>
      <c r="I15">
        <v>499.64413408169003</v>
      </c>
      <c r="J15">
        <v>39.978786265468763</v>
      </c>
      <c r="K15">
        <v>16075.133697969801</v>
      </c>
      <c r="L15">
        <v>46</v>
      </c>
      <c r="M15">
        <v>57</v>
      </c>
      <c r="N15">
        <v>0</v>
      </c>
      <c r="O15">
        <v>0</v>
      </c>
      <c r="P15">
        <v>7246.8198508784199</v>
      </c>
      <c r="Q15">
        <v>7833.7148967847097</v>
      </c>
      <c r="R15">
        <v>7729.5570802836201</v>
      </c>
      <c r="S15">
        <v>7152.6925436660304</v>
      </c>
      <c r="T15">
        <v>5775.9526041412601</v>
      </c>
      <c r="U15">
        <v>4151.9435171448404</v>
      </c>
      <c r="V15">
        <v>2938.3596678548802</v>
      </c>
      <c r="W15">
        <v>2071.8488782588302</v>
      </c>
      <c r="X15">
        <v>1472.1875861369199</v>
      </c>
      <c r="Y15">
        <v>1108.2223711838301</v>
      </c>
      <c r="Z15">
        <v>939.44209755405905</v>
      </c>
      <c r="AA15">
        <v>842.216573855109</v>
      </c>
      <c r="AB15">
        <v>797.85171143807202</v>
      </c>
      <c r="AC15">
        <v>761.26736033549901</v>
      </c>
      <c r="AD15">
        <v>719.02366095387595</v>
      </c>
      <c r="AE15">
        <v>628.43785852859605</v>
      </c>
      <c r="AF15">
        <v>505.79277766982102</v>
      </c>
      <c r="AG15">
        <v>326.26037306975002</v>
      </c>
      <c r="AH15">
        <v>361.576098729742</v>
      </c>
      <c r="AI15">
        <v>295.925662799375</v>
      </c>
      <c r="AJ15">
        <v>207.27017718940499</v>
      </c>
      <c r="AK15">
        <v>77.362997782520296</v>
      </c>
      <c r="AL15">
        <v>0</v>
      </c>
      <c r="AM15">
        <v>0</v>
      </c>
      <c r="AN15">
        <v>0</v>
      </c>
      <c r="AO15">
        <v>23.5661835647986</v>
      </c>
      <c r="AP15">
        <v>81.124238620261295</v>
      </c>
      <c r="AQ15">
        <v>104.602248586705</v>
      </c>
      <c r="AR15">
        <v>228.04483439318301</v>
      </c>
      <c r="AS15">
        <v>346.34584262679999</v>
      </c>
      <c r="AT15">
        <v>663.27630353887503</v>
      </c>
      <c r="AU15">
        <v>843.874698612369</v>
      </c>
      <c r="AV15">
        <v>1155.4097972075999</v>
      </c>
      <c r="AW15">
        <v>1529.95746175403</v>
      </c>
      <c r="AX15">
        <v>2269.9164428220402</v>
      </c>
      <c r="AY15">
        <v>3184.6495452898798</v>
      </c>
      <c r="AZ15">
        <v>3990.0190808464599</v>
      </c>
      <c r="BA15">
        <v>4385.0756608382699</v>
      </c>
      <c r="BB15">
        <v>4406.2838349959102</v>
      </c>
      <c r="BC15">
        <v>3988.0196988510302</v>
      </c>
      <c r="BD15">
        <v>3326.6263036371802</v>
      </c>
      <c r="BE15">
        <v>2849.3482355217802</v>
      </c>
      <c r="BF15">
        <v>2947.5807545502198</v>
      </c>
      <c r="BG15">
        <v>2798.6073070324701</v>
      </c>
      <c r="BH15">
        <v>2486.8718585217998</v>
      </c>
      <c r="BI15">
        <v>2165.4581350437402</v>
      </c>
      <c r="BJ15">
        <v>2077.0667237511202</v>
      </c>
      <c r="BK15">
        <v>0</v>
      </c>
      <c r="BL15">
        <v>6681.2055615173604</v>
      </c>
      <c r="BM15">
        <v>13877.937772401099</v>
      </c>
      <c r="BN15">
        <v>20916.210907144501</v>
      </c>
      <c r="BO15">
        <v>27397.178182302901</v>
      </c>
      <c r="BP15">
        <v>32474.967141308702</v>
      </c>
      <c r="BQ15">
        <v>35927.184844426403</v>
      </c>
      <c r="BR15">
        <v>37916.777910139703</v>
      </c>
      <c r="BS15">
        <v>38911.603946179101</v>
      </c>
      <c r="BT15">
        <v>39015.663366701898</v>
      </c>
      <c r="BU15">
        <v>38377.909116579198</v>
      </c>
      <c r="BV15">
        <v>36781.945820329202</v>
      </c>
      <c r="BW15">
        <v>34104.1733146798</v>
      </c>
      <c r="BX15">
        <v>30511.948501497402</v>
      </c>
      <c r="BY15">
        <v>26457.4936557441</v>
      </c>
      <c r="BZ15">
        <v>22341.0886257733</v>
      </c>
      <c r="CA15">
        <v>18594.8413556165</v>
      </c>
      <c r="CB15">
        <v>15452.906772554399</v>
      </c>
      <c r="CC15">
        <v>12663.135534491699</v>
      </c>
      <c r="CD15">
        <v>9799.3749892885899</v>
      </c>
      <c r="CE15">
        <v>7036.67319471879</v>
      </c>
      <c r="CF15">
        <v>4530.3616734778398</v>
      </c>
      <c r="CG15">
        <v>2252.90604018778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2.6247501070336199</v>
      </c>
      <c r="CS15">
        <v>13.8521578894523</v>
      </c>
      <c r="CT15">
        <v>45.545723669946902</v>
      </c>
      <c r="CU15">
        <v>50.405440288457001</v>
      </c>
      <c r="CV15">
        <v>65.6449470155695</v>
      </c>
      <c r="CW15">
        <v>87.742663700497701</v>
      </c>
      <c r="CX15">
        <v>88.573596137402006</v>
      </c>
      <c r="CY15">
        <v>78.2992764367457</v>
      </c>
      <c r="CZ15">
        <v>57.3590982392885</v>
      </c>
      <c r="DA15">
        <v>18.735765131382902</v>
      </c>
      <c r="DB15">
        <v>4.5581995039681296</v>
      </c>
      <c r="DC15">
        <v>1.7452122120190301</v>
      </c>
      <c r="DD15">
        <v>0</v>
      </c>
      <c r="DE15">
        <v>0</v>
      </c>
      <c r="DF15">
        <v>0</v>
      </c>
      <c r="DG15">
        <f t="shared" si="0"/>
        <v>515.08683033176328</v>
      </c>
      <c r="DH15">
        <f t="shared" si="1"/>
        <v>39.978786265468763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</row>
    <row r="16" spans="1:136" x14ac:dyDescent="0.25">
      <c r="A16" t="s">
        <v>147</v>
      </c>
      <c r="B16">
        <v>0</v>
      </c>
      <c r="C16">
        <v>35</v>
      </c>
      <c r="D16">
        <v>3</v>
      </c>
      <c r="E16">
        <v>12</v>
      </c>
      <c r="F16" t="s">
        <v>156</v>
      </c>
      <c r="G16">
        <v>992.07215250000002</v>
      </c>
      <c r="H16">
        <v>376.00062452781401</v>
      </c>
      <c r="I16">
        <v>582.24705604464805</v>
      </c>
      <c r="J16">
        <v>25.136321782249958</v>
      </c>
      <c r="K16">
        <v>14429.8701668391</v>
      </c>
      <c r="L16">
        <v>24</v>
      </c>
      <c r="M16">
        <v>24</v>
      </c>
      <c r="N16">
        <v>0</v>
      </c>
      <c r="O16">
        <v>0</v>
      </c>
      <c r="P16">
        <v>9281.0077105829805</v>
      </c>
      <c r="Q16">
        <v>9882.7036409143893</v>
      </c>
      <c r="R16">
        <v>9788.2151419169495</v>
      </c>
      <c r="S16">
        <v>8966.8550107935098</v>
      </c>
      <c r="T16">
        <v>7221.8927846004299</v>
      </c>
      <c r="U16">
        <v>5205.8397402827204</v>
      </c>
      <c r="V16">
        <v>3794.7371934466501</v>
      </c>
      <c r="W16">
        <v>2732.2862908156499</v>
      </c>
      <c r="X16">
        <v>1941.80277584037</v>
      </c>
      <c r="Y16">
        <v>1516.9045076939799</v>
      </c>
      <c r="Z16">
        <v>1301.2868506100201</v>
      </c>
      <c r="AA16">
        <v>1117.0362594411099</v>
      </c>
      <c r="AB16">
        <v>1063.3639321416299</v>
      </c>
      <c r="AC16">
        <v>991.69202110119295</v>
      </c>
      <c r="AD16">
        <v>917.93193311639402</v>
      </c>
      <c r="AE16">
        <v>811.98967521528903</v>
      </c>
      <c r="AF16">
        <v>660.54537619701705</v>
      </c>
      <c r="AG16">
        <v>394.68888283709902</v>
      </c>
      <c r="AH16">
        <v>470.39114579790498</v>
      </c>
      <c r="AI16">
        <v>391.72861981501501</v>
      </c>
      <c r="AJ16">
        <v>235.58873286316401</v>
      </c>
      <c r="AK16">
        <v>83.792995179021702</v>
      </c>
      <c r="AL16">
        <v>0</v>
      </c>
      <c r="AM16" s="1">
        <v>1.04195999999999E-7</v>
      </c>
      <c r="AN16" s="1">
        <v>1.8610117752249299E-6</v>
      </c>
      <c r="AO16">
        <v>34.499812091468897</v>
      </c>
      <c r="AP16">
        <v>80.868836124910402</v>
      </c>
      <c r="AQ16">
        <v>121.980205713212</v>
      </c>
      <c r="AR16">
        <v>280.90099599509301</v>
      </c>
      <c r="AS16">
        <v>424.347121718989</v>
      </c>
      <c r="AT16">
        <v>818.35288744862805</v>
      </c>
      <c r="AU16">
        <v>1149.7052830760699</v>
      </c>
      <c r="AV16">
        <v>1476.2053415850901</v>
      </c>
      <c r="AW16">
        <v>2044.0318117366901</v>
      </c>
      <c r="AX16">
        <v>2952.8153363985102</v>
      </c>
      <c r="AY16">
        <v>3962.2480363556101</v>
      </c>
      <c r="AZ16">
        <v>4840.6321903339804</v>
      </c>
      <c r="BA16">
        <v>5362.2153158988003</v>
      </c>
      <c r="BB16">
        <v>5518.0266387888996</v>
      </c>
      <c r="BC16">
        <v>5108.4287903131499</v>
      </c>
      <c r="BD16">
        <v>4331.7195831243798</v>
      </c>
      <c r="BE16">
        <v>3667.35518004194</v>
      </c>
      <c r="BF16">
        <v>3814.5274656316901</v>
      </c>
      <c r="BG16">
        <v>3634.02275795167</v>
      </c>
      <c r="BH16">
        <v>3198.7349776781298</v>
      </c>
      <c r="BI16">
        <v>2865.97488362698</v>
      </c>
      <c r="BJ16">
        <v>2768.2818725877501</v>
      </c>
      <c r="BK16">
        <v>0</v>
      </c>
      <c r="BL16">
        <v>8556.6250619557704</v>
      </c>
      <c r="BM16">
        <v>17630.563210575601</v>
      </c>
      <c r="BN16">
        <v>26567.093170028598</v>
      </c>
      <c r="BO16">
        <v>34701.7784052918</v>
      </c>
      <c r="BP16">
        <v>41055.321084759802</v>
      </c>
      <c r="BQ16">
        <v>45394.573739584303</v>
      </c>
      <c r="BR16">
        <v>48005.499084265903</v>
      </c>
      <c r="BS16">
        <v>49277.493952482298</v>
      </c>
      <c r="BT16">
        <v>49466.561801271702</v>
      </c>
      <c r="BU16">
        <v>48647.997440705702</v>
      </c>
      <c r="BV16">
        <v>46644.925497384</v>
      </c>
      <c r="BW16">
        <v>43377.094952938198</v>
      </c>
      <c r="BX16">
        <v>39107.035226823202</v>
      </c>
      <c r="BY16">
        <v>34205.158524587197</v>
      </c>
      <c r="BZ16">
        <v>29066.276784908699</v>
      </c>
      <c r="CA16">
        <v>24273.994968086401</v>
      </c>
      <c r="CB16">
        <v>20184.552561181299</v>
      </c>
      <c r="CC16">
        <v>16570.611605975999</v>
      </c>
      <c r="CD16">
        <v>12866.832824462201</v>
      </c>
      <c r="CE16">
        <v>9286.3169168605309</v>
      </c>
      <c r="CF16">
        <v>6033.9860036766204</v>
      </c>
      <c r="CG16">
        <v>3002.6377482847502</v>
      </c>
      <c r="CH16">
        <v>0</v>
      </c>
      <c r="CI16">
        <v>0.89550598362543299</v>
      </c>
      <c r="CJ16">
        <v>0.84508344351197096</v>
      </c>
      <c r="CK16">
        <v>0.38491400811827797</v>
      </c>
      <c r="CL16">
        <v>5.7446336076269297E-2</v>
      </c>
      <c r="CM16">
        <v>0.12730931984249599</v>
      </c>
      <c r="CN16">
        <v>1.7371497009088199</v>
      </c>
      <c r="CO16">
        <v>2.8938519359310799</v>
      </c>
      <c r="CP16">
        <v>3.2857296035933499</v>
      </c>
      <c r="CQ16">
        <v>3.6888625908719699</v>
      </c>
      <c r="CR16">
        <v>5.2519391274117702</v>
      </c>
      <c r="CS16">
        <v>22.012417666731402</v>
      </c>
      <c r="CT16">
        <v>33.324530543380597</v>
      </c>
      <c r="CU16">
        <v>39.385852980932398</v>
      </c>
      <c r="CV16">
        <v>35.7520417062821</v>
      </c>
      <c r="CW16">
        <v>40.200372087308899</v>
      </c>
      <c r="CX16">
        <v>34.073137778295603</v>
      </c>
      <c r="CY16">
        <v>37.796964704256403</v>
      </c>
      <c r="CZ16">
        <v>34.4663770226989</v>
      </c>
      <c r="DA16">
        <v>20.061460073454601</v>
      </c>
      <c r="DB16">
        <v>4.7320591277665498</v>
      </c>
      <c r="DC16">
        <v>2.8834572102426401</v>
      </c>
      <c r="DD16">
        <v>0</v>
      </c>
      <c r="DE16">
        <v>0</v>
      </c>
      <c r="DF16">
        <v>0</v>
      </c>
      <c r="DG16">
        <f t="shared" si="0"/>
        <v>323.85646295124155</v>
      </c>
      <c r="DH16">
        <f t="shared" si="1"/>
        <v>25.136321782249958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</row>
    <row r="17" spans="1:136" x14ac:dyDescent="0.25">
      <c r="A17" t="s">
        <v>148</v>
      </c>
      <c r="B17">
        <v>0</v>
      </c>
      <c r="C17">
        <v>35</v>
      </c>
      <c r="D17">
        <v>3</v>
      </c>
      <c r="E17">
        <v>24</v>
      </c>
      <c r="F17" t="s">
        <v>156</v>
      </c>
      <c r="G17">
        <v>707.24581650000005</v>
      </c>
      <c r="H17">
        <v>253.692917316706</v>
      </c>
      <c r="I17">
        <v>489.81606628605903</v>
      </c>
      <c r="J17">
        <v>53.341586240614177</v>
      </c>
      <c r="K17">
        <v>16651.284138883901</v>
      </c>
      <c r="L17">
        <v>78</v>
      </c>
      <c r="M17">
        <v>75</v>
      </c>
      <c r="N17">
        <v>0</v>
      </c>
      <c r="O17">
        <v>0</v>
      </c>
      <c r="P17">
        <v>6950.1840442086695</v>
      </c>
      <c r="Q17">
        <v>7381.4376982376498</v>
      </c>
      <c r="R17">
        <v>7282.61354265298</v>
      </c>
      <c r="S17">
        <v>6772.3559248865504</v>
      </c>
      <c r="T17">
        <v>5625.40340610573</v>
      </c>
      <c r="U17">
        <v>4006.8337481018002</v>
      </c>
      <c r="V17">
        <v>3054.66196317202</v>
      </c>
      <c r="W17">
        <v>2280.7292261921498</v>
      </c>
      <c r="X17">
        <v>1656.3021506121299</v>
      </c>
      <c r="Y17">
        <v>1352.2683840081099</v>
      </c>
      <c r="Z17">
        <v>1083.93280127814</v>
      </c>
      <c r="AA17">
        <v>922.46776917540001</v>
      </c>
      <c r="AB17">
        <v>897.04594031928195</v>
      </c>
      <c r="AC17">
        <v>826.87537674607097</v>
      </c>
      <c r="AD17">
        <v>793.50766661651005</v>
      </c>
      <c r="AE17">
        <v>709.15428828215295</v>
      </c>
      <c r="AF17">
        <v>591.21796178192699</v>
      </c>
      <c r="AG17">
        <v>353.88131456937998</v>
      </c>
      <c r="AH17">
        <v>394.64894559732602</v>
      </c>
      <c r="AI17">
        <v>316.666148148952</v>
      </c>
      <c r="AJ17">
        <v>205.41989427684001</v>
      </c>
      <c r="AK17">
        <v>80.984932659152506</v>
      </c>
      <c r="AL17">
        <v>0</v>
      </c>
      <c r="AM17" s="1">
        <v>4.2201279999999902E-6</v>
      </c>
      <c r="AN17" s="1">
        <v>3.5783444953898602E-5</v>
      </c>
      <c r="AO17">
        <v>28.757895398536299</v>
      </c>
      <c r="AP17">
        <v>72.686184170125202</v>
      </c>
      <c r="AQ17">
        <v>107.09372310579</v>
      </c>
      <c r="AR17">
        <v>219.35045125526599</v>
      </c>
      <c r="AS17">
        <v>363.70868874222703</v>
      </c>
      <c r="AT17">
        <v>726.87791514399498</v>
      </c>
      <c r="AU17">
        <v>975.37557869761702</v>
      </c>
      <c r="AV17">
        <v>1228.47701509015</v>
      </c>
      <c r="AW17">
        <v>1576.12132400925</v>
      </c>
      <c r="AX17">
        <v>2219.6888502534798</v>
      </c>
      <c r="AY17">
        <v>3057.1641783226901</v>
      </c>
      <c r="AZ17">
        <v>3750.8450691366202</v>
      </c>
      <c r="BA17">
        <v>4192.0771222536796</v>
      </c>
      <c r="BB17">
        <v>4288.9576889609998</v>
      </c>
      <c r="BC17">
        <v>4009.6124600732201</v>
      </c>
      <c r="BD17">
        <v>3341.4447018016099</v>
      </c>
      <c r="BE17">
        <v>2790.0756486371401</v>
      </c>
      <c r="BF17">
        <v>2933.9563301660901</v>
      </c>
      <c r="BG17">
        <v>2818.3501767073299</v>
      </c>
      <c r="BH17">
        <v>2466.4435237781599</v>
      </c>
      <c r="BI17">
        <v>2202.25305927822</v>
      </c>
      <c r="BJ17">
        <v>2138.0487254677901</v>
      </c>
      <c r="BK17">
        <v>0</v>
      </c>
      <c r="BL17">
        <v>6407.72219123174</v>
      </c>
      <c r="BM17">
        <v>13181.8462603997</v>
      </c>
      <c r="BN17">
        <v>19817.212251198602</v>
      </c>
      <c r="BO17">
        <v>25944.825835864602</v>
      </c>
      <c r="BP17">
        <v>30893.2464785499</v>
      </c>
      <c r="BQ17">
        <v>34192.8475402533</v>
      </c>
      <c r="BR17">
        <v>36220.679599907002</v>
      </c>
      <c r="BS17">
        <v>37265.449502844902</v>
      </c>
      <c r="BT17">
        <v>37460.000495258202</v>
      </c>
      <c r="BU17">
        <v>36997.172557738399</v>
      </c>
      <c r="BV17">
        <v>35588.902290882797</v>
      </c>
      <c r="BW17">
        <v>33123.395373925501</v>
      </c>
      <c r="BX17">
        <v>29882.044613847302</v>
      </c>
      <c r="BY17">
        <v>26097.4144346295</v>
      </c>
      <c r="BZ17">
        <v>22176.938701990999</v>
      </c>
      <c r="CA17">
        <v>18481.687232794</v>
      </c>
      <c r="CB17">
        <v>15402.4375326712</v>
      </c>
      <c r="CC17">
        <v>12702.4219322013</v>
      </c>
      <c r="CD17">
        <v>9883.9307823971594</v>
      </c>
      <c r="CE17">
        <v>7118.9364770492502</v>
      </c>
      <c r="CF17">
        <v>4633.0768592660197</v>
      </c>
      <c r="CG17">
        <v>2319.05061092287</v>
      </c>
      <c r="CH17">
        <v>0</v>
      </c>
      <c r="CI17">
        <v>0.89550598362543399</v>
      </c>
      <c r="CJ17">
        <v>0.84508340818897099</v>
      </c>
      <c r="CK17">
        <v>0.38491388233427798</v>
      </c>
      <c r="CL17">
        <v>5.7446400439268998E-2</v>
      </c>
      <c r="CM17">
        <v>0.127309363827495</v>
      </c>
      <c r="CN17">
        <v>1.73714971393067</v>
      </c>
      <c r="CO17">
        <v>2.89385198945208</v>
      </c>
      <c r="CP17">
        <v>3.2857296042523498</v>
      </c>
      <c r="CQ17">
        <v>3.69607166718392</v>
      </c>
      <c r="CR17">
        <v>7.4424459661455797</v>
      </c>
      <c r="CS17">
        <v>29.3205392456514</v>
      </c>
      <c r="CT17">
        <v>61.2341471188154</v>
      </c>
      <c r="CU17">
        <v>80.557899312030401</v>
      </c>
      <c r="CV17">
        <v>86.101999892603104</v>
      </c>
      <c r="CW17">
        <v>99.5222094936518</v>
      </c>
      <c r="CX17">
        <v>104.10067826002</v>
      </c>
      <c r="CY17">
        <v>82.775064000227204</v>
      </c>
      <c r="CZ17">
        <v>75.134171142414701</v>
      </c>
      <c r="DA17">
        <v>38.212043684336798</v>
      </c>
      <c r="DB17">
        <v>6.1764028176458199</v>
      </c>
      <c r="DC17">
        <v>2.75253176258984</v>
      </c>
      <c r="DD17">
        <v>0</v>
      </c>
      <c r="DE17">
        <v>0</v>
      </c>
      <c r="DF17">
        <v>0</v>
      </c>
      <c r="DG17">
        <f t="shared" si="0"/>
        <v>687.25319470936654</v>
      </c>
      <c r="DH17">
        <f t="shared" si="1"/>
        <v>53.341586240614177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</row>
    <row r="18" spans="1:136" x14ac:dyDescent="0.25">
      <c r="A18" t="s">
        <v>149</v>
      </c>
      <c r="B18">
        <v>0</v>
      </c>
      <c r="C18">
        <v>35</v>
      </c>
      <c r="D18">
        <v>4</v>
      </c>
      <c r="E18">
        <v>12</v>
      </c>
      <c r="F18" t="s">
        <v>156</v>
      </c>
      <c r="G18">
        <v>1031.290027</v>
      </c>
      <c r="H18">
        <v>763.149179925152</v>
      </c>
      <c r="I18">
        <v>954.39184102297702</v>
      </c>
      <c r="J18">
        <v>12.109969975881558</v>
      </c>
      <c r="K18">
        <v>14205.042968927901</v>
      </c>
      <c r="L18">
        <v>706</v>
      </c>
      <c r="M18">
        <v>10</v>
      </c>
      <c r="N18">
        <v>0</v>
      </c>
      <c r="O18">
        <v>0</v>
      </c>
      <c r="P18">
        <v>13943.6646881249</v>
      </c>
      <c r="Q18">
        <v>14463.847730527301</v>
      </c>
      <c r="R18">
        <v>13217.915775309501</v>
      </c>
      <c r="S18">
        <v>11359.558140142401</v>
      </c>
      <c r="T18">
        <v>8698.3261720443497</v>
      </c>
      <c r="U18">
        <v>6250.8499359723701</v>
      </c>
      <c r="V18">
        <v>4578.2432161606703</v>
      </c>
      <c r="W18">
        <v>3217.70546821178</v>
      </c>
      <c r="X18">
        <v>2123.0933114442</v>
      </c>
      <c r="Y18">
        <v>1588.86242027908</v>
      </c>
      <c r="Z18">
        <v>1312.9249788291399</v>
      </c>
      <c r="AA18">
        <v>1053.9522798333501</v>
      </c>
      <c r="AB18">
        <v>985.42899758036197</v>
      </c>
      <c r="AC18">
        <v>891.94104819857296</v>
      </c>
      <c r="AD18">
        <v>758.41485482696203</v>
      </c>
      <c r="AE18">
        <v>630.14133787284504</v>
      </c>
      <c r="AF18">
        <v>507.10264289108602</v>
      </c>
      <c r="AG18">
        <v>345.131262037309</v>
      </c>
      <c r="AH18">
        <v>436.72312648112501</v>
      </c>
      <c r="AI18">
        <v>361.63990746262601</v>
      </c>
      <c r="AJ18">
        <v>232.38311541694401</v>
      </c>
      <c r="AK18">
        <v>75.866921270220104</v>
      </c>
      <c r="AL18">
        <v>0</v>
      </c>
      <c r="AM18" s="1">
        <v>5.9496000000000002E-9</v>
      </c>
      <c r="AN18" s="1">
        <v>4.0058405772929998E-7</v>
      </c>
      <c r="AO18">
        <v>33.452709707470703</v>
      </c>
      <c r="AP18">
        <v>74.403637016646002</v>
      </c>
      <c r="AQ18">
        <v>140.18641746885501</v>
      </c>
      <c r="AR18">
        <v>284.06466337171202</v>
      </c>
      <c r="AS18">
        <v>452.26792845263901</v>
      </c>
      <c r="AT18">
        <v>904.47903596995604</v>
      </c>
      <c r="AU18">
        <v>1301.8020185810999</v>
      </c>
      <c r="AV18">
        <v>1936.97937987862</v>
      </c>
      <c r="AW18">
        <v>2944.0206524291798</v>
      </c>
      <c r="AX18">
        <v>4190.2647172900797</v>
      </c>
      <c r="AY18">
        <v>5432.2681963107098</v>
      </c>
      <c r="AZ18">
        <v>6496.8671111762096</v>
      </c>
      <c r="BA18">
        <v>6969.5019413647397</v>
      </c>
      <c r="BB18">
        <v>7093.843457211</v>
      </c>
      <c r="BC18">
        <v>6568.8978467553798</v>
      </c>
      <c r="BD18">
        <v>5484.96167770584</v>
      </c>
      <c r="BE18">
        <v>4513.1401763874201</v>
      </c>
      <c r="BF18">
        <v>4447.2476784201499</v>
      </c>
      <c r="BG18">
        <v>4139.3172388397797</v>
      </c>
      <c r="BH18">
        <v>3731.9305798478399</v>
      </c>
      <c r="BI18">
        <v>3441.40825081717</v>
      </c>
      <c r="BJ18">
        <v>3396.6409708578399</v>
      </c>
      <c r="BK18">
        <v>0</v>
      </c>
      <c r="BL18">
        <v>12855.3616594373</v>
      </c>
      <c r="BM18">
        <v>26154.021342123899</v>
      </c>
      <c r="BN18">
        <v>38259.5763274657</v>
      </c>
      <c r="BO18">
        <v>48580.4667036014</v>
      </c>
      <c r="BP18">
        <v>56291.775645453999</v>
      </c>
      <c r="BQ18">
        <v>61564.190935204497</v>
      </c>
      <c r="BR18">
        <v>64804.052281504999</v>
      </c>
      <c r="BS18">
        <v>66358.606490744103</v>
      </c>
      <c r="BT18">
        <v>66215.033120912703</v>
      </c>
      <c r="BU18">
        <v>64486.630692631603</v>
      </c>
      <c r="BV18">
        <v>61152.079744232302</v>
      </c>
      <c r="BW18">
        <v>56231.6205033484</v>
      </c>
      <c r="BX18">
        <v>50093.261003625499</v>
      </c>
      <c r="BY18">
        <v>43356.063366522503</v>
      </c>
      <c r="BZ18">
        <v>36360.8932953767</v>
      </c>
      <c r="CA18">
        <v>29816.847658746501</v>
      </c>
      <c r="CB18">
        <v>24335.066014106698</v>
      </c>
      <c r="CC18">
        <v>19758.048353175102</v>
      </c>
      <c r="CD18">
        <v>15336.944604905701</v>
      </c>
      <c r="CE18">
        <v>11180.616949581399</v>
      </c>
      <c r="CF18">
        <v>7346.9959980079702</v>
      </c>
      <c r="CG18">
        <v>3684.1921696354102</v>
      </c>
      <c r="CH18">
        <v>0</v>
      </c>
      <c r="CI18">
        <v>0.89550598362543299</v>
      </c>
      <c r="CJ18">
        <v>0.845083435741522</v>
      </c>
      <c r="CK18">
        <v>0.38491400029264999</v>
      </c>
      <c r="CL18">
        <v>5.7446333164648901E-2</v>
      </c>
      <c r="CM18">
        <v>0.12730931070762799</v>
      </c>
      <c r="CN18">
        <v>1.73714970435097</v>
      </c>
      <c r="CO18">
        <v>2.8938519345574298</v>
      </c>
      <c r="CP18">
        <v>3.2857295977615202</v>
      </c>
      <c r="CQ18">
        <v>2.9575412653313098</v>
      </c>
      <c r="CR18">
        <v>4.6617320770796002</v>
      </c>
      <c r="CS18">
        <v>8.6793923033454004</v>
      </c>
      <c r="CT18">
        <v>13.541313603062999</v>
      </c>
      <c r="CU18">
        <v>18.485424677664</v>
      </c>
      <c r="CV18">
        <v>20.787381887023098</v>
      </c>
      <c r="CW18">
        <v>19.631372615090601</v>
      </c>
      <c r="CX18">
        <v>8.6671913060447103</v>
      </c>
      <c r="CY18">
        <v>11.885893451943</v>
      </c>
      <c r="CZ18">
        <v>17.452697695447501</v>
      </c>
      <c r="DA18">
        <v>11.564606574649099</v>
      </c>
      <c r="DB18">
        <v>6.9375570263966502</v>
      </c>
      <c r="DC18">
        <v>0.54580324313638495</v>
      </c>
      <c r="DD18">
        <v>0</v>
      </c>
      <c r="DE18">
        <v>0</v>
      </c>
      <c r="DF18">
        <v>0</v>
      </c>
      <c r="DG18">
        <f t="shared" si="0"/>
        <v>156.0248980264162</v>
      </c>
      <c r="DH18">
        <f t="shared" si="1"/>
        <v>12.109969975881558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</row>
    <row r="19" spans="1:136" x14ac:dyDescent="0.25">
      <c r="A19" t="s">
        <v>150</v>
      </c>
      <c r="B19">
        <v>0</v>
      </c>
      <c r="C19">
        <v>35</v>
      </c>
      <c r="D19">
        <v>4</v>
      </c>
      <c r="E19">
        <v>24</v>
      </c>
      <c r="F19" t="s">
        <v>156</v>
      </c>
      <c r="G19">
        <v>967.80557920000001</v>
      </c>
      <c r="H19">
        <v>533.05309730803799</v>
      </c>
      <c r="I19">
        <v>728.969235144972</v>
      </c>
      <c r="J19">
        <v>15.487690269688567</v>
      </c>
      <c r="K19">
        <v>13974.946903132501</v>
      </c>
      <c r="L19">
        <v>45</v>
      </c>
      <c r="M19">
        <v>16</v>
      </c>
      <c r="N19">
        <v>0</v>
      </c>
      <c r="O19">
        <v>0</v>
      </c>
      <c r="P19">
        <v>11982.464950186501</v>
      </c>
      <c r="Q19">
        <v>12758.534084245601</v>
      </c>
      <c r="R19">
        <v>11961.9572420565</v>
      </c>
      <c r="S19">
        <v>10503.5163129057</v>
      </c>
      <c r="T19">
        <v>8085.5051183327196</v>
      </c>
      <c r="U19">
        <v>5782.1786967279104</v>
      </c>
      <c r="V19">
        <v>4074.8213188640598</v>
      </c>
      <c r="W19">
        <v>2876.4281041085401</v>
      </c>
      <c r="X19">
        <v>1902.47451648124</v>
      </c>
      <c r="Y19">
        <v>1417.32757776482</v>
      </c>
      <c r="Z19">
        <v>1181.0126131987099</v>
      </c>
      <c r="AA19">
        <v>1046.0911317094501</v>
      </c>
      <c r="AB19">
        <v>944.91526017879198</v>
      </c>
      <c r="AC19">
        <v>931.08294991405705</v>
      </c>
      <c r="AD19">
        <v>790.68521786089502</v>
      </c>
      <c r="AE19">
        <v>672.66128760590095</v>
      </c>
      <c r="AF19">
        <v>581.12411352214099</v>
      </c>
      <c r="AG19">
        <v>364.247519438072</v>
      </c>
      <c r="AH19">
        <v>447.09543785220302</v>
      </c>
      <c r="AI19">
        <v>389.85356810292097</v>
      </c>
      <c r="AJ19">
        <v>222.16908844109099</v>
      </c>
      <c r="AK19">
        <v>79.832704833936802</v>
      </c>
      <c r="AL19">
        <v>0</v>
      </c>
      <c r="AM19" s="1">
        <v>-3.5146000000000003E-8</v>
      </c>
      <c r="AN19" s="1">
        <v>-2.1906787746114899E-6</v>
      </c>
      <c r="AO19">
        <v>33.236308986031197</v>
      </c>
      <c r="AP19">
        <v>71.911598476775396</v>
      </c>
      <c r="AQ19">
        <v>146.35126273043099</v>
      </c>
      <c r="AR19">
        <v>287.124437463748</v>
      </c>
      <c r="AS19">
        <v>434.75189003459798</v>
      </c>
      <c r="AT19">
        <v>858.75860848325704</v>
      </c>
      <c r="AU19">
        <v>1204.1659384147199</v>
      </c>
      <c r="AV19">
        <v>1728.80494042122</v>
      </c>
      <c r="AW19">
        <v>2551.1642479509801</v>
      </c>
      <c r="AX19">
        <v>3684.2099596942999</v>
      </c>
      <c r="AY19">
        <v>4873.5072339771496</v>
      </c>
      <c r="AZ19">
        <v>5918.2938898314396</v>
      </c>
      <c r="BA19">
        <v>6400.12185322799</v>
      </c>
      <c r="BB19">
        <v>6413.3995910243302</v>
      </c>
      <c r="BC19">
        <v>5946.3595667642803</v>
      </c>
      <c r="BD19">
        <v>4948.9497548279896</v>
      </c>
      <c r="BE19">
        <v>4099.3263626130201</v>
      </c>
      <c r="BF19">
        <v>4172.5255254526501</v>
      </c>
      <c r="BG19">
        <v>3899.42776330477</v>
      </c>
      <c r="BH19">
        <v>3432.72210257283</v>
      </c>
      <c r="BI19">
        <v>3074.1918839721302</v>
      </c>
      <c r="BJ19">
        <v>2966.6296497482099</v>
      </c>
      <c r="BK19">
        <v>0</v>
      </c>
      <c r="BL19">
        <v>11047.233560811201</v>
      </c>
      <c r="BM19">
        <v>22773.9140351846</v>
      </c>
      <c r="BN19">
        <v>33724.241056379098</v>
      </c>
      <c r="BO19">
        <v>43249.216919984799</v>
      </c>
      <c r="BP19">
        <v>50392.2166817709</v>
      </c>
      <c r="BQ19">
        <v>55251.539420383699</v>
      </c>
      <c r="BR19">
        <v>58076.861951918603</v>
      </c>
      <c r="BS19">
        <v>59422.677198573903</v>
      </c>
      <c r="BT19">
        <v>59301.502299509397</v>
      </c>
      <c r="BU19">
        <v>57841.067972586803</v>
      </c>
      <c r="BV19">
        <v>54933.796514671099</v>
      </c>
      <c r="BW19">
        <v>50612.153956462498</v>
      </c>
      <c r="BX19">
        <v>45063.996610021997</v>
      </c>
      <c r="BY19">
        <v>38980.468239592701</v>
      </c>
      <c r="BZ19">
        <v>32753.098384350302</v>
      </c>
      <c r="CA19">
        <v>26923.494840092699</v>
      </c>
      <c r="CB19">
        <v>22091.346651901698</v>
      </c>
      <c r="CC19">
        <v>17980.7994876058</v>
      </c>
      <c r="CD19">
        <v>13867.237939398799</v>
      </c>
      <c r="CE19">
        <v>9997.1197879752508</v>
      </c>
      <c r="CF19">
        <v>6478.6207385795697</v>
      </c>
      <c r="CG19">
        <v>3217.7771572378501</v>
      </c>
      <c r="CH19">
        <v>0</v>
      </c>
      <c r="CI19">
        <v>0.89550597801144205</v>
      </c>
      <c r="CJ19">
        <v>0.84508343522097096</v>
      </c>
      <c r="CK19">
        <v>0.384914032628278</v>
      </c>
      <c r="CL19">
        <v>5.7446331433268903E-2</v>
      </c>
      <c r="CM19">
        <v>0.12730931346649499</v>
      </c>
      <c r="CN19">
        <v>1.7371497028901199</v>
      </c>
      <c r="CO19">
        <v>2.8938519281634298</v>
      </c>
      <c r="CP19">
        <v>3.2857295966395199</v>
      </c>
      <c r="CQ19">
        <v>2.9575412589373098</v>
      </c>
      <c r="CR19">
        <v>5.2366235888318498</v>
      </c>
      <c r="CS19">
        <v>16.2354289083917</v>
      </c>
      <c r="CT19">
        <v>22.293596724535199</v>
      </c>
      <c r="CU19">
        <v>8.0774667154577209</v>
      </c>
      <c r="CV19">
        <v>12.3879309886965</v>
      </c>
      <c r="CW19">
        <v>20.3233982510862</v>
      </c>
      <c r="CX19">
        <v>29.524183951713699</v>
      </c>
      <c r="CY19">
        <v>22.859224571454099</v>
      </c>
      <c r="CZ19">
        <v>19.7534321184947</v>
      </c>
      <c r="DA19">
        <v>18.7427265698716</v>
      </c>
      <c r="DB19">
        <v>8.5182497731533608</v>
      </c>
      <c r="DC19">
        <v>2.4066650643344198</v>
      </c>
      <c r="DD19">
        <v>0</v>
      </c>
      <c r="DE19">
        <v>0</v>
      </c>
      <c r="DF19">
        <v>0</v>
      </c>
      <c r="DG19">
        <f t="shared" si="0"/>
        <v>199.54345880341191</v>
      </c>
      <c r="DH19">
        <f t="shared" si="1"/>
        <v>15.487690269688567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</row>
    <row r="20" spans="1:136" x14ac:dyDescent="0.25">
      <c r="A20" t="s">
        <v>151</v>
      </c>
      <c r="B20">
        <v>0</v>
      </c>
      <c r="C20">
        <v>35</v>
      </c>
      <c r="D20">
        <v>5</v>
      </c>
      <c r="E20">
        <v>12</v>
      </c>
      <c r="F20" t="s">
        <v>156</v>
      </c>
      <c r="G20">
        <v>1403.6797590000001</v>
      </c>
      <c r="H20">
        <v>446.95464747415798</v>
      </c>
      <c r="I20">
        <v>644.05929428623404</v>
      </c>
      <c r="J20">
        <v>17.533721061508754</v>
      </c>
      <c r="K20">
        <v>12051.1837783552</v>
      </c>
      <c r="L20">
        <v>26</v>
      </c>
      <c r="M20">
        <v>46</v>
      </c>
      <c r="N20">
        <v>0</v>
      </c>
      <c r="O20">
        <v>0</v>
      </c>
      <c r="P20">
        <v>10922.3852350902</v>
      </c>
      <c r="Q20">
        <v>11221.500192707899</v>
      </c>
      <c r="R20">
        <v>10213.4699038746</v>
      </c>
      <c r="S20">
        <v>8787.7671298761397</v>
      </c>
      <c r="T20">
        <v>6697.0374754941904</v>
      </c>
      <c r="U20">
        <v>4708.7664512910096</v>
      </c>
      <c r="V20">
        <v>3491.0606145994502</v>
      </c>
      <c r="W20">
        <v>2432.4424599046301</v>
      </c>
      <c r="X20">
        <v>1740.8004601917501</v>
      </c>
      <c r="Y20">
        <v>1391.67757998866</v>
      </c>
      <c r="Z20">
        <v>1108.35945602277</v>
      </c>
      <c r="AA20">
        <v>915.13873223830205</v>
      </c>
      <c r="AB20">
        <v>849.74814768233603</v>
      </c>
      <c r="AC20">
        <v>769.69376654356802</v>
      </c>
      <c r="AD20">
        <v>708.51544767967005</v>
      </c>
      <c r="AE20">
        <v>611.55078452782197</v>
      </c>
      <c r="AF20">
        <v>515.52913144028298</v>
      </c>
      <c r="AG20">
        <v>340.45789340893299</v>
      </c>
      <c r="AH20">
        <v>418.53463666923301</v>
      </c>
      <c r="AI20">
        <v>338.29912736772297</v>
      </c>
      <c r="AJ20">
        <v>243.33160327869101</v>
      </c>
      <c r="AK20">
        <v>76.301614847332701</v>
      </c>
      <c r="AL20">
        <v>0</v>
      </c>
      <c r="AM20" s="1">
        <v>5.9699999999999999E-8</v>
      </c>
      <c r="AN20" s="1">
        <v>-5.7746399065124997E-7</v>
      </c>
      <c r="AO20">
        <v>25.8181287493734</v>
      </c>
      <c r="AP20">
        <v>68.424123681384899</v>
      </c>
      <c r="AQ20">
        <v>140.90159298106801</v>
      </c>
      <c r="AR20">
        <v>275.93323143806703</v>
      </c>
      <c r="AS20">
        <v>438.88979174276199</v>
      </c>
      <c r="AT20">
        <v>800.854916379325</v>
      </c>
      <c r="AU20">
        <v>1213.18654135362</v>
      </c>
      <c r="AV20">
        <v>1782.9416475462699</v>
      </c>
      <c r="AW20">
        <v>2610.9303590551299</v>
      </c>
      <c r="AX20">
        <v>3622.4247986458599</v>
      </c>
      <c r="AY20">
        <v>4628.3706350874299</v>
      </c>
      <c r="AZ20">
        <v>5370.6507202873599</v>
      </c>
      <c r="BA20">
        <v>5742.5882971150604</v>
      </c>
      <c r="BB20">
        <v>5629.5108333210101</v>
      </c>
      <c r="BC20">
        <v>5084.5601902497401</v>
      </c>
      <c r="BD20">
        <v>4096.3306745566897</v>
      </c>
      <c r="BE20">
        <v>3178.2032237507801</v>
      </c>
      <c r="BF20">
        <v>3088.8692232434</v>
      </c>
      <c r="BG20">
        <v>2841.1045092162399</v>
      </c>
      <c r="BH20">
        <v>2568.187695996</v>
      </c>
      <c r="BI20">
        <v>2432.5070697102901</v>
      </c>
      <c r="BJ20">
        <v>2585.26301057312</v>
      </c>
      <c r="BK20">
        <v>0</v>
      </c>
      <c r="BL20">
        <v>10069.893069153801</v>
      </c>
      <c r="BM20">
        <v>20387.5513453725</v>
      </c>
      <c r="BN20">
        <v>29729.6431840488</v>
      </c>
      <c r="BO20">
        <v>37678.695119297401</v>
      </c>
      <c r="BP20">
        <v>43553.735767680999</v>
      </c>
      <c r="BQ20">
        <v>47418.937886832296</v>
      </c>
      <c r="BR20">
        <v>49768.867915652401</v>
      </c>
      <c r="BS20">
        <v>50695.566339241697</v>
      </c>
      <c r="BT20">
        <v>50366.616261053998</v>
      </c>
      <c r="BU20">
        <v>48817.7081615563</v>
      </c>
      <c r="BV20">
        <v>45910.469890049601</v>
      </c>
      <c r="BW20">
        <v>41733.985037316197</v>
      </c>
      <c r="BX20">
        <v>36692.093670881397</v>
      </c>
      <c r="BY20">
        <v>31172.971269607799</v>
      </c>
      <c r="BZ20">
        <v>25720.095835656499</v>
      </c>
      <c r="CA20">
        <v>20768.908643581999</v>
      </c>
      <c r="CB20">
        <v>16801.0848617515</v>
      </c>
      <c r="CC20">
        <v>13667.707996586299</v>
      </c>
      <c r="CD20">
        <v>10703.210781617299</v>
      </c>
      <c r="CE20">
        <v>7933.4802943156401</v>
      </c>
      <c r="CF20">
        <v>5372.2157733178301</v>
      </c>
      <c r="CG20">
        <v>2804.1249635180002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0.42423779012691498</v>
      </c>
      <c r="CS20">
        <v>3.7844051005428399</v>
      </c>
      <c r="CT20">
        <v>6.2524794662591399</v>
      </c>
      <c r="CU20">
        <v>15.843744491946101</v>
      </c>
      <c r="CV20">
        <v>30.417608773287</v>
      </c>
      <c r="CW20">
        <v>34.277645667473401</v>
      </c>
      <c r="CX20">
        <v>42.366225328836101</v>
      </c>
      <c r="CY20">
        <v>39.074708428796797</v>
      </c>
      <c r="CZ20">
        <v>29.4104202425114</v>
      </c>
      <c r="DA20">
        <v>16.1172913845121</v>
      </c>
      <c r="DB20">
        <v>5.2041078173466104</v>
      </c>
      <c r="DC20">
        <v>2.7316526123919802</v>
      </c>
      <c r="DD20">
        <v>0</v>
      </c>
      <c r="DE20">
        <v>0</v>
      </c>
      <c r="DF20">
        <v>0</v>
      </c>
      <c r="DG20">
        <f t="shared" si="0"/>
        <v>225.90452710403034</v>
      </c>
      <c r="DH20">
        <f t="shared" si="1"/>
        <v>17.533721061508754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</row>
    <row r="21" spans="1:136" x14ac:dyDescent="0.25">
      <c r="A21" t="s">
        <v>152</v>
      </c>
      <c r="B21">
        <v>0</v>
      </c>
      <c r="C21">
        <v>35</v>
      </c>
      <c r="D21">
        <v>5</v>
      </c>
      <c r="E21">
        <v>24</v>
      </c>
      <c r="F21" t="s">
        <v>156</v>
      </c>
      <c r="G21">
        <v>934.6190527</v>
      </c>
      <c r="H21">
        <v>446.95464552083899</v>
      </c>
      <c r="I21">
        <v>641.27485268791395</v>
      </c>
      <c r="J21">
        <v>14.813812275843814</v>
      </c>
      <c r="K21">
        <v>12052.808841260699</v>
      </c>
      <c r="L21">
        <v>30</v>
      </c>
      <c r="M21">
        <v>33</v>
      </c>
      <c r="N21">
        <v>0</v>
      </c>
      <c r="O21">
        <v>0</v>
      </c>
      <c r="P21">
        <v>11065.334817565001</v>
      </c>
      <c r="Q21">
        <v>11343.7695251268</v>
      </c>
      <c r="R21">
        <v>10580.3527769107</v>
      </c>
      <c r="S21">
        <v>9163.5303487234196</v>
      </c>
      <c r="T21">
        <v>7063.3706551328996</v>
      </c>
      <c r="U21">
        <v>4983.4622739418501</v>
      </c>
      <c r="V21">
        <v>3661.3813355613902</v>
      </c>
      <c r="W21">
        <v>2581.9263972928102</v>
      </c>
      <c r="X21">
        <v>1836.9382194700399</v>
      </c>
      <c r="Y21">
        <v>1355.74604081343</v>
      </c>
      <c r="Z21">
        <v>1158.96795834523</v>
      </c>
      <c r="AA21">
        <v>1001.19311309509</v>
      </c>
      <c r="AB21">
        <v>918.61869298162003</v>
      </c>
      <c r="AC21">
        <v>850.52393161437396</v>
      </c>
      <c r="AD21">
        <v>768.82681254301497</v>
      </c>
      <c r="AE21">
        <v>646.89366415605605</v>
      </c>
      <c r="AF21">
        <v>536.80203757358299</v>
      </c>
      <c r="AG21">
        <v>335.40413865446902</v>
      </c>
      <c r="AH21">
        <v>406.81056922797399</v>
      </c>
      <c r="AI21">
        <v>369.83798600342601</v>
      </c>
      <c r="AJ21">
        <v>235.61974613224999</v>
      </c>
      <c r="AK21">
        <v>77.757071696106493</v>
      </c>
      <c r="AL21">
        <v>0</v>
      </c>
      <c r="AM21">
        <v>0</v>
      </c>
      <c r="AN21">
        <v>0</v>
      </c>
      <c r="AO21">
        <v>27.821870799884501</v>
      </c>
      <c r="AP21">
        <v>69.4814000669937</v>
      </c>
      <c r="AQ21">
        <v>145.61972426668299</v>
      </c>
      <c r="AR21">
        <v>284.982982488159</v>
      </c>
      <c r="AS21">
        <v>426.133171719063</v>
      </c>
      <c r="AT21">
        <v>812.14782141510204</v>
      </c>
      <c r="AU21">
        <v>1234.9600063538201</v>
      </c>
      <c r="AV21">
        <v>1782.8880915664499</v>
      </c>
      <c r="AW21">
        <v>2574.8960329768402</v>
      </c>
      <c r="AX21">
        <v>3580.73770245276</v>
      </c>
      <c r="AY21">
        <v>4671.0242358226096</v>
      </c>
      <c r="AZ21">
        <v>5440.6474793304596</v>
      </c>
      <c r="BA21">
        <v>5853.9628293875103</v>
      </c>
      <c r="BB21">
        <v>5807.5923722880198</v>
      </c>
      <c r="BC21">
        <v>5260.6135671461998</v>
      </c>
      <c r="BD21">
        <v>4278.9237259226302</v>
      </c>
      <c r="BE21">
        <v>3428.3354348274202</v>
      </c>
      <c r="BF21">
        <v>3390.54324567089</v>
      </c>
      <c r="BG21">
        <v>3109.6702838862302</v>
      </c>
      <c r="BH21">
        <v>2804.8936497311302</v>
      </c>
      <c r="BI21">
        <v>2615.2209505890901</v>
      </c>
      <c r="BJ21">
        <v>2699.9297611685902</v>
      </c>
      <c r="BK21">
        <v>0</v>
      </c>
      <c r="BL21">
        <v>10201.685435054</v>
      </c>
      <c r="BM21">
        <v>20629.896547378201</v>
      </c>
      <c r="BN21">
        <v>30309.089267010801</v>
      </c>
      <c r="BO21">
        <v>38599.458543119203</v>
      </c>
      <c r="BP21">
        <v>44802.424183765499</v>
      </c>
      <c r="BQ21">
        <v>48934.718678260397</v>
      </c>
      <c r="BR21">
        <v>51429.426959228498</v>
      </c>
      <c r="BS21">
        <v>52470.325344177203</v>
      </c>
      <c r="BT21">
        <v>52230.067560872303</v>
      </c>
      <c r="BU21">
        <v>50687.117279388898</v>
      </c>
      <c r="BV21">
        <v>47871.753714662897</v>
      </c>
      <c r="BW21">
        <v>43728.3421446512</v>
      </c>
      <c r="BX21">
        <v>38674.023449849003</v>
      </c>
      <c r="BY21">
        <v>33108.619187486402</v>
      </c>
      <c r="BZ21">
        <v>27518.190331166399</v>
      </c>
      <c r="CA21">
        <v>22408.629882633999</v>
      </c>
      <c r="CB21">
        <v>18262.367726964199</v>
      </c>
      <c r="CC21">
        <v>14853.0237642259</v>
      </c>
      <c r="CD21">
        <v>11550.5045422977</v>
      </c>
      <c r="CE21">
        <v>8518.5494172581894</v>
      </c>
      <c r="CF21">
        <v>5693.4300539395799</v>
      </c>
      <c r="CG21">
        <v>2928.49911727165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1.9506350937167001</v>
      </c>
      <c r="CS21">
        <v>5.4082957436137598</v>
      </c>
      <c r="CT21">
        <v>4.1940561888326</v>
      </c>
      <c r="CU21">
        <v>11.417114479282001</v>
      </c>
      <c r="CV21">
        <v>25.7808735021896</v>
      </c>
      <c r="CW21">
        <v>23.943482569253899</v>
      </c>
      <c r="CX21">
        <v>34.586679814789903</v>
      </c>
      <c r="CY21">
        <v>39.917785588013302</v>
      </c>
      <c r="CZ21">
        <v>23.912043870499701</v>
      </c>
      <c r="DA21">
        <v>14.551251979628899</v>
      </c>
      <c r="DB21">
        <v>2.4665501839338</v>
      </c>
      <c r="DC21">
        <v>2.73244322081608</v>
      </c>
      <c r="DD21">
        <v>0</v>
      </c>
      <c r="DE21">
        <v>0</v>
      </c>
      <c r="DF21">
        <v>0</v>
      </c>
      <c r="DG21">
        <f t="shared" si="0"/>
        <v>190.86121223457025</v>
      </c>
      <c r="DH21">
        <f t="shared" si="1"/>
        <v>14.813812275843814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</row>
    <row r="23" spans="1:136" x14ac:dyDescent="0.25">
      <c r="DH23">
        <v>310.46249999999998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C818-78A1-44A2-8F31-6D94F95DAC4F}">
  <dimension ref="A1:EG13"/>
  <sheetViews>
    <sheetView workbookViewId="0">
      <selection activeCell="A2" sqref="A2:XFD11"/>
    </sheetView>
  </sheetViews>
  <sheetFormatPr defaultRowHeight="15" x14ac:dyDescent="0.25"/>
  <sheetData>
    <row r="1" spans="1:1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155</v>
      </c>
      <c r="K1" t="s">
        <v>158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</row>
    <row r="2" spans="1:137" x14ac:dyDescent="0.25">
      <c r="A2" t="s">
        <v>132</v>
      </c>
      <c r="B2">
        <v>0</v>
      </c>
      <c r="C2">
        <v>35</v>
      </c>
      <c r="D2">
        <v>1</v>
      </c>
      <c r="E2">
        <v>0</v>
      </c>
      <c r="F2" t="s">
        <v>162</v>
      </c>
      <c r="G2">
        <v>0</v>
      </c>
      <c r="H2">
        <v>0</v>
      </c>
      <c r="I2">
        <v>453.80335669203902</v>
      </c>
      <c r="J2">
        <v>267.23543847641702</v>
      </c>
      <c r="K2">
        <v>186.567918215622</v>
      </c>
      <c r="L2">
        <v>22675.5361551036</v>
      </c>
      <c r="M2">
        <v>4000</v>
      </c>
      <c r="N2">
        <v>332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0.89550598362543699</v>
      </c>
      <c r="CK2">
        <v>0.84508344077097497</v>
      </c>
      <c r="CL2">
        <v>0.38491400487828098</v>
      </c>
      <c r="CM2">
        <v>5.7446336983275698E-2</v>
      </c>
      <c r="CN2">
        <v>0.12730931395249701</v>
      </c>
      <c r="CO2">
        <v>1.7371497113516701</v>
      </c>
      <c r="CP2">
        <v>2.8938519387580799</v>
      </c>
      <c r="CQ2">
        <v>3.8896603594635302</v>
      </c>
      <c r="CR2">
        <v>3.6960848957458099</v>
      </c>
      <c r="CS2">
        <v>11.288784548900001</v>
      </c>
      <c r="CT2">
        <v>81.745372231048407</v>
      </c>
      <c r="CU2">
        <v>247.19953313944799</v>
      </c>
      <c r="CV2">
        <v>443.39457209871102</v>
      </c>
      <c r="CW2">
        <v>611.04310350227399</v>
      </c>
      <c r="CX2">
        <v>690.29066434060405</v>
      </c>
      <c r="CY2">
        <v>621.03561205471601</v>
      </c>
      <c r="CZ2">
        <v>423.93836669633401</v>
      </c>
      <c r="DA2">
        <v>210.32530949271299</v>
      </c>
      <c r="DB2">
        <v>58.549888706237802</v>
      </c>
      <c r="DC2">
        <v>17.623027362428999</v>
      </c>
      <c r="DD2">
        <v>5.2900998736197096</v>
      </c>
      <c r="DE2">
        <v>3.2793245977721299</v>
      </c>
      <c r="DF2">
        <v>2.1500434317797801</v>
      </c>
      <c r="DG2">
        <v>1.38167114847437</v>
      </c>
      <c r="DH2">
        <f>SUM(CJ2:DG2)</f>
        <v>3443.0623792105912</v>
      </c>
      <c r="DI2">
        <f>310.4625*DH2/4000</f>
        <v>267.23543847641702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</row>
    <row r="3" spans="1:137" x14ac:dyDescent="0.25">
      <c r="A3" t="s">
        <v>134</v>
      </c>
      <c r="B3">
        <v>0</v>
      </c>
      <c r="C3">
        <v>35</v>
      </c>
      <c r="D3">
        <v>2</v>
      </c>
      <c r="E3">
        <v>0</v>
      </c>
      <c r="F3" t="s">
        <v>162</v>
      </c>
      <c r="G3">
        <v>0</v>
      </c>
      <c r="H3">
        <v>0</v>
      </c>
      <c r="I3">
        <v>470.46612235148302</v>
      </c>
      <c r="J3">
        <v>283.62009457234001</v>
      </c>
      <c r="K3">
        <v>186.84602777914301</v>
      </c>
      <c r="L3">
        <v>22675.536158426301</v>
      </c>
      <c r="M3">
        <v>4000</v>
      </c>
      <c r="N3">
        <v>348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0.114671094954219</v>
      </c>
      <c r="CR3">
        <v>0.19599559188608801</v>
      </c>
      <c r="CS3">
        <v>5.6144917904775902</v>
      </c>
      <c r="CT3">
        <v>70.764242453375601</v>
      </c>
      <c r="CU3">
        <v>251.69123210071899</v>
      </c>
      <c r="CV3">
        <v>485.09108567534099</v>
      </c>
      <c r="CW3">
        <v>651.00334162412196</v>
      </c>
      <c r="CX3">
        <v>747.17186925449005</v>
      </c>
      <c r="CY3">
        <v>672.69720420262502</v>
      </c>
      <c r="CZ3">
        <v>473.26773516531699</v>
      </c>
      <c r="DA3">
        <v>229.66260946040799</v>
      </c>
      <c r="DB3">
        <v>52.788550290354202</v>
      </c>
      <c r="DC3">
        <v>11.1998576283793</v>
      </c>
      <c r="DD3">
        <v>2.8994627092555199</v>
      </c>
      <c r="DE3">
        <v>0</v>
      </c>
      <c r="DF3">
        <v>0</v>
      </c>
      <c r="DG3">
        <v>0</v>
      </c>
      <c r="DH3">
        <f t="shared" ref="DH3:DH11" si="0">SUM(CJ3:DG3)</f>
        <v>3654.1623490417046</v>
      </c>
      <c r="DI3">
        <f t="shared" ref="DI3:DI11" si="1">310.4625*DH3/4000</f>
        <v>283.62009457234001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</row>
    <row r="4" spans="1:137" x14ac:dyDescent="0.25">
      <c r="A4" t="s">
        <v>135</v>
      </c>
      <c r="B4">
        <v>0</v>
      </c>
      <c r="C4">
        <v>35</v>
      </c>
      <c r="D4">
        <v>3</v>
      </c>
      <c r="E4">
        <v>0</v>
      </c>
      <c r="F4" t="s">
        <v>162</v>
      </c>
      <c r="G4">
        <v>0</v>
      </c>
      <c r="H4">
        <v>0</v>
      </c>
      <c r="I4">
        <v>463.63602268265299</v>
      </c>
      <c r="J4">
        <v>275.9709226912608</v>
      </c>
      <c r="K4">
        <v>187.6650999913922</v>
      </c>
      <c r="L4">
        <v>22675.5361745306</v>
      </c>
      <c r="M4">
        <v>4000</v>
      </c>
      <c r="N4">
        <v>353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0.89550598362543699</v>
      </c>
      <c r="CK4">
        <v>0.84508344077097497</v>
      </c>
      <c r="CL4">
        <v>0.38491400487828098</v>
      </c>
      <c r="CM4">
        <v>5.7446336983275698E-2</v>
      </c>
      <c r="CN4">
        <v>0.12730931395249701</v>
      </c>
      <c r="CO4">
        <v>1.7371497113516701</v>
      </c>
      <c r="CP4">
        <v>4.84558832356268</v>
      </c>
      <c r="CQ4">
        <v>6.2892163955968199</v>
      </c>
      <c r="CR4">
        <v>5.6786980926225903</v>
      </c>
      <c r="CS4">
        <v>14.680813672115899</v>
      </c>
      <c r="CT4">
        <v>78.690082110890799</v>
      </c>
      <c r="CU4">
        <v>245.401589774271</v>
      </c>
      <c r="CV4">
        <v>450.61266652798798</v>
      </c>
      <c r="CW4">
        <v>625.05836149138895</v>
      </c>
      <c r="CX4">
        <v>715.480038992</v>
      </c>
      <c r="CY4">
        <v>643.50775405530396</v>
      </c>
      <c r="CZ4">
        <v>447.92582475988002</v>
      </c>
      <c r="DA4">
        <v>224.546721366665</v>
      </c>
      <c r="DB4">
        <v>58.9543753828749</v>
      </c>
      <c r="DC4">
        <v>14.7664414376372</v>
      </c>
      <c r="DD4">
        <v>8.1670279513839006</v>
      </c>
      <c r="DE4">
        <v>3.4260664861941601</v>
      </c>
      <c r="DF4">
        <v>2.1500434317797801</v>
      </c>
      <c r="DG4">
        <v>1.38167114847437</v>
      </c>
      <c r="DH4">
        <f t="shared" si="0"/>
        <v>3555.6103901921915</v>
      </c>
      <c r="DI4">
        <f t="shared" si="1"/>
        <v>275.9709226912608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</row>
    <row r="5" spans="1:137" x14ac:dyDescent="0.25">
      <c r="A5" t="s">
        <v>136</v>
      </c>
      <c r="B5">
        <v>0</v>
      </c>
      <c r="C5">
        <v>35</v>
      </c>
      <c r="D5">
        <v>4</v>
      </c>
      <c r="E5">
        <v>0</v>
      </c>
      <c r="F5" t="s">
        <v>162</v>
      </c>
      <c r="G5">
        <v>0</v>
      </c>
      <c r="H5">
        <v>0</v>
      </c>
      <c r="I5">
        <v>483.764686749551</v>
      </c>
      <c r="J5">
        <v>295.38731098478928</v>
      </c>
      <c r="K5">
        <v>188.37737576476172</v>
      </c>
      <c r="L5">
        <v>22675.5361553742</v>
      </c>
      <c r="M5">
        <v>4000</v>
      </c>
      <c r="N5">
        <v>361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0.89550598362543699</v>
      </c>
      <c r="CK5">
        <v>0.84508344077097497</v>
      </c>
      <c r="CL5">
        <v>0.38491400487828098</v>
      </c>
      <c r="CM5">
        <v>5.7446336983275698E-2</v>
      </c>
      <c r="CN5">
        <v>0.12730931395249701</v>
      </c>
      <c r="CO5">
        <v>1.7371497113516701</v>
      </c>
      <c r="CP5">
        <v>4.84558832356268</v>
      </c>
      <c r="CQ5">
        <v>5.7351762127321697</v>
      </c>
      <c r="CR5">
        <v>5.6786980926225903</v>
      </c>
      <c r="CS5">
        <v>15.883134815904601</v>
      </c>
      <c r="CT5">
        <v>95.254841813156901</v>
      </c>
      <c r="CU5">
        <v>267.40967156558202</v>
      </c>
      <c r="CV5">
        <v>477.67389200352898</v>
      </c>
      <c r="CW5">
        <v>668.615553665074</v>
      </c>
      <c r="CX5">
        <v>762.48420602397005</v>
      </c>
      <c r="CY5">
        <v>694.39719404960795</v>
      </c>
      <c r="CZ5">
        <v>480.401799350234</v>
      </c>
      <c r="DA5">
        <v>241.51625839557599</v>
      </c>
      <c r="DB5">
        <v>63.639728888063701</v>
      </c>
      <c r="DC5">
        <v>13.7166502799026</v>
      </c>
      <c r="DD5">
        <v>4.3246647277445298</v>
      </c>
      <c r="DE5">
        <v>0.14674188842203201</v>
      </c>
      <c r="DF5">
        <v>0</v>
      </c>
      <c r="DG5">
        <v>0</v>
      </c>
      <c r="DH5">
        <f t="shared" si="0"/>
        <v>3805.7712088872477</v>
      </c>
      <c r="DI5">
        <f t="shared" si="1"/>
        <v>295.38731098478928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</row>
    <row r="6" spans="1:137" x14ac:dyDescent="0.25">
      <c r="A6" t="s">
        <v>137</v>
      </c>
      <c r="B6">
        <v>0</v>
      </c>
      <c r="C6">
        <v>35</v>
      </c>
      <c r="D6">
        <v>5</v>
      </c>
      <c r="E6">
        <v>0</v>
      </c>
      <c r="F6" t="s">
        <v>162</v>
      </c>
      <c r="G6">
        <v>0</v>
      </c>
      <c r="H6">
        <v>0</v>
      </c>
      <c r="I6">
        <v>466.34894553186302</v>
      </c>
      <c r="J6">
        <v>279.13480355338453</v>
      </c>
      <c r="K6">
        <v>187.21414197847849</v>
      </c>
      <c r="L6">
        <v>22675.5361630773</v>
      </c>
      <c r="M6">
        <v>4000</v>
      </c>
      <c r="N6">
        <v>362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0.76849242851776101</v>
      </c>
      <c r="CR6">
        <v>0.19599559188608801</v>
      </c>
      <c r="CS6">
        <v>6.4538479654543499</v>
      </c>
      <c r="CT6">
        <v>67.770914189999701</v>
      </c>
      <c r="CU6">
        <v>247.292979773817</v>
      </c>
      <c r="CV6">
        <v>478.838665238575</v>
      </c>
      <c r="CW6">
        <v>654.647305427334</v>
      </c>
      <c r="CX6">
        <v>729.53028081268803</v>
      </c>
      <c r="CY6">
        <v>663.06044320650005</v>
      </c>
      <c r="CZ6">
        <v>451.08798430455101</v>
      </c>
      <c r="DA6">
        <v>221.33684899785399</v>
      </c>
      <c r="DB6">
        <v>51.502880725184198</v>
      </c>
      <c r="DC6">
        <v>10.3526267397935</v>
      </c>
      <c r="DD6">
        <v>6.7235383591058104</v>
      </c>
      <c r="DE6">
        <v>3.2793245977721299</v>
      </c>
      <c r="DF6">
        <v>2.1500434317797801</v>
      </c>
      <c r="DG6">
        <v>1.38167114847437</v>
      </c>
      <c r="DH6">
        <f t="shared" si="0"/>
        <v>3596.373842939287</v>
      </c>
      <c r="DI6">
        <f t="shared" si="1"/>
        <v>279.13480355338453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</row>
    <row r="7" spans="1:137" x14ac:dyDescent="0.25">
      <c r="A7" t="s">
        <v>138</v>
      </c>
      <c r="B7">
        <v>0</v>
      </c>
      <c r="C7">
        <v>35</v>
      </c>
      <c r="D7">
        <v>1</v>
      </c>
      <c r="E7">
        <v>10000</v>
      </c>
      <c r="F7" t="s">
        <v>162</v>
      </c>
      <c r="G7">
        <v>0</v>
      </c>
      <c r="H7" s="1">
        <v>1882099.68</v>
      </c>
      <c r="I7" s="1">
        <v>1882284.93268387</v>
      </c>
      <c r="J7" s="5">
        <v>8.2616834461871917</v>
      </c>
      <c r="K7">
        <v>176.99100042384151</v>
      </c>
      <c r="L7" s="1">
        <v>1895541.5738392801</v>
      </c>
      <c r="M7">
        <v>4000</v>
      </c>
      <c r="N7">
        <v>5</v>
      </c>
      <c r="O7">
        <v>0</v>
      </c>
      <c r="P7">
        <v>0</v>
      </c>
      <c r="Q7">
        <v>14858.0559208209</v>
      </c>
      <c r="R7">
        <v>15490.789241530199</v>
      </c>
      <c r="S7">
        <v>14234.056211331599</v>
      </c>
      <c r="T7">
        <v>12094.356625745</v>
      </c>
      <c r="U7">
        <v>9455.3366895385298</v>
      </c>
      <c r="V7">
        <v>6885.2804524701896</v>
      </c>
      <c r="W7">
        <v>5267.1873759047803</v>
      </c>
      <c r="X7">
        <v>3576.9005236272801</v>
      </c>
      <c r="Y7">
        <v>2559.7525693738098</v>
      </c>
      <c r="Z7">
        <v>1838.63867863412</v>
      </c>
      <c r="AA7">
        <v>1429.8043088115101</v>
      </c>
      <c r="AB7">
        <v>1169.54505912124</v>
      </c>
      <c r="AC7">
        <v>1129.5047999485</v>
      </c>
      <c r="AD7">
        <v>964.10252444021103</v>
      </c>
      <c r="AE7">
        <v>814.35064659445095</v>
      </c>
      <c r="AF7">
        <v>730.70571727315803</v>
      </c>
      <c r="AG7">
        <v>590.416442151973</v>
      </c>
      <c r="AH7">
        <v>374.51888913031098</v>
      </c>
      <c r="AI7">
        <v>463.712804230171</v>
      </c>
      <c r="AJ7">
        <v>353.14407862301999</v>
      </c>
      <c r="AK7">
        <v>233.92816790597999</v>
      </c>
      <c r="AL7">
        <v>77.150619944701802</v>
      </c>
      <c r="AM7">
        <v>0</v>
      </c>
      <c r="AN7">
        <v>0</v>
      </c>
      <c r="AO7">
        <v>0</v>
      </c>
      <c r="AP7">
        <v>33.779993747169101</v>
      </c>
      <c r="AQ7">
        <v>67.468709518052194</v>
      </c>
      <c r="AR7">
        <v>130.07194609064601</v>
      </c>
      <c r="AS7">
        <v>303.31701002856698</v>
      </c>
      <c r="AT7">
        <v>503.41206327796903</v>
      </c>
      <c r="AU7">
        <v>989.48914882295799</v>
      </c>
      <c r="AV7">
        <v>1392.6167796090001</v>
      </c>
      <c r="AW7">
        <v>2000.1722413217101</v>
      </c>
      <c r="AX7">
        <v>2967.7663165608601</v>
      </c>
      <c r="AY7">
        <v>4242.6330594739802</v>
      </c>
      <c r="AZ7">
        <v>5568.7464810381898</v>
      </c>
      <c r="BA7">
        <v>6557.9188824791299</v>
      </c>
      <c r="BB7">
        <v>7206.6658856020204</v>
      </c>
      <c r="BC7">
        <v>7431.2064335279301</v>
      </c>
      <c r="BD7">
        <v>6970.2299085287405</v>
      </c>
      <c r="BE7">
        <v>6023.8466397007096</v>
      </c>
      <c r="BF7">
        <v>5230.7806367560797</v>
      </c>
      <c r="BG7">
        <v>5355.3152830106501</v>
      </c>
      <c r="BH7">
        <v>5025.9662844524601</v>
      </c>
      <c r="BI7">
        <v>4489.3088205429003</v>
      </c>
      <c r="BJ7">
        <v>4035.6577889595201</v>
      </c>
      <c r="BK7">
        <v>3875.4068703533999</v>
      </c>
      <c r="BL7">
        <v>0</v>
      </c>
      <c r="BM7">
        <v>13698.3846562008</v>
      </c>
      <c r="BN7">
        <v>27943.478073206901</v>
      </c>
      <c r="BO7">
        <v>40993.385754141898</v>
      </c>
      <c r="BP7">
        <v>52002.694330858903</v>
      </c>
      <c r="BQ7">
        <v>60391.046916093102</v>
      </c>
      <c r="BR7">
        <v>66192.901549462797</v>
      </c>
      <c r="BS7">
        <v>69975.728105054295</v>
      </c>
      <c r="BT7">
        <v>71762.939281183295</v>
      </c>
      <c r="BU7">
        <v>71953.401300896207</v>
      </c>
      <c r="BV7">
        <v>70429.524179618005</v>
      </c>
      <c r="BW7">
        <v>67145.928412163194</v>
      </c>
      <c r="BX7">
        <v>62184.007735195002</v>
      </c>
      <c r="BY7">
        <v>56112.258658088402</v>
      </c>
      <c r="BZ7">
        <v>49184.348637959003</v>
      </c>
      <c r="CA7">
        <v>41874.825280334298</v>
      </c>
      <c r="CB7">
        <v>34988.187134223699</v>
      </c>
      <c r="CC7">
        <v>28998.711019672701</v>
      </c>
      <c r="CD7">
        <v>23670.393159578402</v>
      </c>
      <c r="CE7">
        <v>18289.230189025999</v>
      </c>
      <c r="CF7">
        <v>13163.3592496893</v>
      </c>
      <c r="CG7">
        <v>8509.66675503242</v>
      </c>
      <c r="CH7">
        <v>4203.4892026177104</v>
      </c>
      <c r="CI7">
        <v>0</v>
      </c>
      <c r="CJ7">
        <v>0.89550598362543699</v>
      </c>
      <c r="CK7">
        <v>0.84508344001689994</v>
      </c>
      <c r="CL7">
        <v>0.38491400470099202</v>
      </c>
      <c r="CM7">
        <v>5.7446337470417698E-2</v>
      </c>
      <c r="CN7">
        <v>0.127309319074521</v>
      </c>
      <c r="CO7">
        <v>1.73714971664596</v>
      </c>
      <c r="CP7">
        <v>2.89385194526663</v>
      </c>
      <c r="CQ7">
        <v>3.2857296087254602</v>
      </c>
      <c r="CR7">
        <v>3.6960848944964302</v>
      </c>
      <c r="CS7">
        <v>7.4461860744270396</v>
      </c>
      <c r="CT7">
        <v>6.9488966365458502</v>
      </c>
      <c r="CU7">
        <v>7.1538054377607203</v>
      </c>
      <c r="CV7">
        <v>3.2822997124269402</v>
      </c>
      <c r="CW7">
        <v>13.1240064424709</v>
      </c>
      <c r="CX7">
        <v>18.354308616001099</v>
      </c>
      <c r="CY7">
        <v>10.2035398879572</v>
      </c>
      <c r="CZ7">
        <v>2.6355563791350098</v>
      </c>
      <c r="DA7">
        <v>11.334622176091599</v>
      </c>
      <c r="DB7">
        <v>7.4803594667158899</v>
      </c>
      <c r="DC7">
        <v>4.5569040436442902</v>
      </c>
      <c r="DD7">
        <v>0</v>
      </c>
      <c r="DE7">
        <v>0</v>
      </c>
      <c r="DF7">
        <v>0</v>
      </c>
      <c r="DG7">
        <v>0</v>
      </c>
      <c r="DH7">
        <f t="shared" si="0"/>
        <v>106.4435601231993</v>
      </c>
      <c r="DI7">
        <f t="shared" si="1"/>
        <v>8.2616834461871917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</row>
    <row r="8" spans="1:137" x14ac:dyDescent="0.25">
      <c r="A8" t="s">
        <v>139</v>
      </c>
      <c r="B8">
        <v>0</v>
      </c>
      <c r="C8">
        <v>35</v>
      </c>
      <c r="D8">
        <v>2</v>
      </c>
      <c r="E8">
        <v>10000</v>
      </c>
      <c r="F8" t="s">
        <v>162</v>
      </c>
      <c r="G8">
        <v>0</v>
      </c>
      <c r="H8" s="1">
        <v>1882099.68</v>
      </c>
      <c r="I8" s="1">
        <v>1882278.1865665</v>
      </c>
      <c r="J8" s="5">
        <v>1.3660212360490394</v>
      </c>
      <c r="K8">
        <v>177.14054526400935</v>
      </c>
      <c r="L8" s="1">
        <v>1887523.0833177499</v>
      </c>
      <c r="M8">
        <v>4000</v>
      </c>
      <c r="N8">
        <v>2</v>
      </c>
      <c r="O8">
        <v>0</v>
      </c>
      <c r="P8">
        <v>0</v>
      </c>
      <c r="Q8">
        <v>14978.539747704801</v>
      </c>
      <c r="R8">
        <v>15481.4111586402</v>
      </c>
      <c r="S8">
        <v>14170.7497800736</v>
      </c>
      <c r="T8">
        <v>12096.112507887399</v>
      </c>
      <c r="U8">
        <v>9586.8840395840798</v>
      </c>
      <c r="V8">
        <v>7080.3759389965198</v>
      </c>
      <c r="W8">
        <v>5341.8372165852397</v>
      </c>
      <c r="X8">
        <v>3799.6853152477802</v>
      </c>
      <c r="Y8">
        <v>2589.2826716805098</v>
      </c>
      <c r="Z8">
        <v>1876.8071591123901</v>
      </c>
      <c r="AA8">
        <v>1506.07564678569</v>
      </c>
      <c r="AB8">
        <v>1241.68322376586</v>
      </c>
      <c r="AC8">
        <v>1056.5991621761</v>
      </c>
      <c r="AD8">
        <v>916.82994960008295</v>
      </c>
      <c r="AE8">
        <v>812.52594149418906</v>
      </c>
      <c r="AF8">
        <v>691.50868142071101</v>
      </c>
      <c r="AG8">
        <v>571.322171172921</v>
      </c>
      <c r="AH8">
        <v>350.80671548352302</v>
      </c>
      <c r="AI8">
        <v>426.48667161483098</v>
      </c>
      <c r="AJ8">
        <v>352.36482543343601</v>
      </c>
      <c r="AK8">
        <v>232.11549143152999</v>
      </c>
      <c r="AL8">
        <v>89.365281450615399</v>
      </c>
      <c r="AM8">
        <v>0</v>
      </c>
      <c r="AN8">
        <v>0</v>
      </c>
      <c r="AO8">
        <v>0</v>
      </c>
      <c r="AP8">
        <v>27.2368293860753</v>
      </c>
      <c r="AQ8">
        <v>78.453361092815797</v>
      </c>
      <c r="AR8">
        <v>137.15848449473901</v>
      </c>
      <c r="AS8">
        <v>312.44169113188099</v>
      </c>
      <c r="AT8">
        <v>512.33621358089999</v>
      </c>
      <c r="AU8">
        <v>984.58539948918099</v>
      </c>
      <c r="AV8">
        <v>1296.6037920516801</v>
      </c>
      <c r="AW8">
        <v>2015.7436164813701</v>
      </c>
      <c r="AX8">
        <v>2941.7441178549502</v>
      </c>
      <c r="AY8">
        <v>4172.6206478760296</v>
      </c>
      <c r="AZ8">
        <v>5512.9971037990699</v>
      </c>
      <c r="BA8">
        <v>6535.4474447970897</v>
      </c>
      <c r="BB8">
        <v>7285.7514115603999</v>
      </c>
      <c r="BC8">
        <v>7523.5692061897998</v>
      </c>
      <c r="BD8">
        <v>6935.14831296795</v>
      </c>
      <c r="BE8">
        <v>6157.67579356648</v>
      </c>
      <c r="BF8">
        <v>5311.1323233769699</v>
      </c>
      <c r="BG8">
        <v>5424.6584175398903</v>
      </c>
      <c r="BH8">
        <v>5124.2609364965101</v>
      </c>
      <c r="BI8">
        <v>4599.4083969804497</v>
      </c>
      <c r="BJ8">
        <v>4128.5256802379799</v>
      </c>
      <c r="BK8">
        <v>3943.68391508383</v>
      </c>
      <c r="BL8">
        <v>0</v>
      </c>
      <c r="BM8">
        <v>13809.4647203965</v>
      </c>
      <c r="BN8">
        <v>28053.009106306901</v>
      </c>
      <c r="BO8">
        <v>41032.636838015198</v>
      </c>
      <c r="BP8">
        <v>52035.877783106902</v>
      </c>
      <c r="BQ8">
        <v>60535.6132937449</v>
      </c>
      <c r="BR8">
        <v>66507.656564187302</v>
      </c>
      <c r="BS8">
        <v>70364.625428982297</v>
      </c>
      <c r="BT8">
        <v>72461.374252658803</v>
      </c>
      <c r="BU8">
        <v>72662.171941039196</v>
      </c>
      <c r="BV8">
        <v>71201.709423835404</v>
      </c>
      <c r="BW8">
        <v>68064.371505115996</v>
      </c>
      <c r="BX8">
        <v>63229.427590265601</v>
      </c>
      <c r="BY8">
        <v>57114.836974268001</v>
      </c>
      <c r="BZ8">
        <v>50057.563293359199</v>
      </c>
      <c r="CA8">
        <v>42646.175672988102</v>
      </c>
      <c r="CB8">
        <v>35761.451336090497</v>
      </c>
      <c r="CC8">
        <v>29609.212460356401</v>
      </c>
      <c r="CD8">
        <v>24171.879100679598</v>
      </c>
      <c r="CE8">
        <v>18681.181944877499</v>
      </c>
      <c r="CF8">
        <v>13447.9765396074</v>
      </c>
      <c r="CG8">
        <v>8673.1925144104207</v>
      </c>
      <c r="CH8">
        <v>4277.5464125861899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2.7983168216185601</v>
      </c>
      <c r="CT8">
        <v>0</v>
      </c>
      <c r="CU8">
        <v>0</v>
      </c>
      <c r="CV8">
        <v>1.6547616190129699</v>
      </c>
      <c r="CW8">
        <v>0</v>
      </c>
      <c r="CX8">
        <v>8.0994344196795007E-2</v>
      </c>
      <c r="CY8">
        <v>4.8393370135381204</v>
      </c>
      <c r="CZ8">
        <v>5.7217842456658197</v>
      </c>
      <c r="DA8">
        <v>0</v>
      </c>
      <c r="DB8">
        <v>0</v>
      </c>
      <c r="DC8">
        <v>2.39438296401172</v>
      </c>
      <c r="DD8">
        <v>0.11024565716085501</v>
      </c>
      <c r="DE8">
        <v>0</v>
      </c>
      <c r="DF8">
        <v>0</v>
      </c>
      <c r="DG8">
        <v>0</v>
      </c>
      <c r="DH8">
        <f t="shared" si="0"/>
        <v>17.59982266520484</v>
      </c>
      <c r="DI8">
        <f t="shared" si="1"/>
        <v>1.3660212360490394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</row>
    <row r="9" spans="1:137" x14ac:dyDescent="0.25">
      <c r="A9" t="s">
        <v>140</v>
      </c>
      <c r="B9">
        <v>0</v>
      </c>
      <c r="C9">
        <v>35</v>
      </c>
      <c r="D9">
        <v>3</v>
      </c>
      <c r="E9">
        <v>10000</v>
      </c>
      <c r="F9" t="s">
        <v>162</v>
      </c>
      <c r="G9">
        <v>0</v>
      </c>
      <c r="H9" s="1">
        <v>1882099.68</v>
      </c>
      <c r="I9" s="1">
        <v>1882284.93774047</v>
      </c>
      <c r="J9" s="5">
        <v>7.3016110815985735</v>
      </c>
      <c r="K9">
        <v>177.95612938851653</v>
      </c>
      <c r="L9" s="1">
        <v>1895541.5738329799</v>
      </c>
      <c r="M9">
        <v>4000</v>
      </c>
      <c r="N9">
        <v>5</v>
      </c>
      <c r="O9">
        <v>0</v>
      </c>
      <c r="P9">
        <v>0</v>
      </c>
      <c r="Q9">
        <v>15089.5311181099</v>
      </c>
      <c r="R9">
        <v>15679.855116037201</v>
      </c>
      <c r="S9">
        <v>14573.133042437599</v>
      </c>
      <c r="T9">
        <v>12275.8867957189</v>
      </c>
      <c r="U9">
        <v>9614.2303530271492</v>
      </c>
      <c r="V9">
        <v>7101.3120157683898</v>
      </c>
      <c r="W9">
        <v>5440.9978427368396</v>
      </c>
      <c r="X9">
        <v>3739.3960146731802</v>
      </c>
      <c r="Y9">
        <v>2553.49264723549</v>
      </c>
      <c r="Z9">
        <v>1918.74869921493</v>
      </c>
      <c r="AA9">
        <v>1469.9488013868799</v>
      </c>
      <c r="AB9">
        <v>1218.5470083811599</v>
      </c>
      <c r="AC9">
        <v>1114.2903320676201</v>
      </c>
      <c r="AD9">
        <v>1015.7381000524</v>
      </c>
      <c r="AE9">
        <v>899.31931539921197</v>
      </c>
      <c r="AF9">
        <v>715.02102939037695</v>
      </c>
      <c r="AG9">
        <v>567.84246040549897</v>
      </c>
      <c r="AH9">
        <v>355.368450967294</v>
      </c>
      <c r="AI9">
        <v>517.804562811869</v>
      </c>
      <c r="AJ9">
        <v>380.13837192229499</v>
      </c>
      <c r="AK9">
        <v>246.06749623647201</v>
      </c>
      <c r="AL9">
        <v>84.375978158841505</v>
      </c>
      <c r="AM9">
        <v>0</v>
      </c>
      <c r="AN9">
        <v>0</v>
      </c>
      <c r="AO9">
        <v>0</v>
      </c>
      <c r="AP9">
        <v>34.439219959822999</v>
      </c>
      <c r="AQ9">
        <v>71.804437138190295</v>
      </c>
      <c r="AR9">
        <v>139.099710371399</v>
      </c>
      <c r="AS9">
        <v>326.40941668678403</v>
      </c>
      <c r="AT9">
        <v>489.51323611965501</v>
      </c>
      <c r="AU9">
        <v>962.85180950638596</v>
      </c>
      <c r="AV9">
        <v>1427.0010665498601</v>
      </c>
      <c r="AW9">
        <v>2022.61056297762</v>
      </c>
      <c r="AX9">
        <v>2986.2587692096199</v>
      </c>
      <c r="AY9">
        <v>4279.5067049679201</v>
      </c>
      <c r="AZ9">
        <v>5648.62167984805</v>
      </c>
      <c r="BA9">
        <v>6636.7447699963204</v>
      </c>
      <c r="BB9">
        <v>7390.0311839423202</v>
      </c>
      <c r="BC9">
        <v>7585.39646654425</v>
      </c>
      <c r="BD9">
        <v>7062.6641869559999</v>
      </c>
      <c r="BE9">
        <v>6238.3668100243904</v>
      </c>
      <c r="BF9">
        <v>5338.7805871141099</v>
      </c>
      <c r="BG9">
        <v>5412.4360229488002</v>
      </c>
      <c r="BH9">
        <v>5135.0366074886697</v>
      </c>
      <c r="BI9">
        <v>4604.1516466101502</v>
      </c>
      <c r="BJ9">
        <v>4196.9321685437699</v>
      </c>
      <c r="BK9">
        <v>4095.9400146687399</v>
      </c>
      <c r="BL9">
        <v>0</v>
      </c>
      <c r="BM9">
        <v>13911.7932143414</v>
      </c>
      <c r="BN9">
        <v>28330.480879680701</v>
      </c>
      <c r="BO9">
        <v>41688.297665488702</v>
      </c>
      <c r="BP9">
        <v>52855.175950002696</v>
      </c>
      <c r="BQ9">
        <v>61364.973195767598</v>
      </c>
      <c r="BR9">
        <v>67381.073596308095</v>
      </c>
      <c r="BS9">
        <v>71353.037102181595</v>
      </c>
      <c r="BT9">
        <v>73252.765820901201</v>
      </c>
      <c r="BU9">
        <v>73413.118611092199</v>
      </c>
      <c r="BV9">
        <v>71943.040945471002</v>
      </c>
      <c r="BW9">
        <v>68656.461116093793</v>
      </c>
      <c r="BX9">
        <v>63653.0805512441</v>
      </c>
      <c r="BY9">
        <v>57481.805403856699</v>
      </c>
      <c r="BZ9">
        <v>50402.612253023297</v>
      </c>
      <c r="CA9">
        <v>43004.182380877297</v>
      </c>
      <c r="CB9">
        <v>36002.824201627802</v>
      </c>
      <c r="CC9">
        <v>29759.855088803499</v>
      </c>
      <c r="CD9">
        <v>24296.7385239955</v>
      </c>
      <c r="CE9">
        <v>18903.489010180601</v>
      </c>
      <c r="CF9">
        <v>13684.2015135278</v>
      </c>
      <c r="CG9">
        <v>8917.1357377835902</v>
      </c>
      <c r="CH9">
        <v>4442.6921358736799</v>
      </c>
      <c r="CI9">
        <v>0</v>
      </c>
      <c r="CJ9">
        <v>0.89550598362543699</v>
      </c>
      <c r="CK9">
        <v>0.84508344001689994</v>
      </c>
      <c r="CL9">
        <v>0.38491400470099202</v>
      </c>
      <c r="CM9">
        <v>5.7446337470417497E-2</v>
      </c>
      <c r="CN9">
        <v>0.127309319074521</v>
      </c>
      <c r="CO9">
        <v>1.73714971664596</v>
      </c>
      <c r="CP9">
        <v>2.89385194526663</v>
      </c>
      <c r="CQ9">
        <v>3.2857296087254602</v>
      </c>
      <c r="CR9">
        <v>3.6190817956718799</v>
      </c>
      <c r="CS9">
        <v>6.0784724876173302</v>
      </c>
      <c r="CT9">
        <v>2.3407592000468598</v>
      </c>
      <c r="CU9">
        <v>5.9565962480202401</v>
      </c>
      <c r="CV9">
        <v>0</v>
      </c>
      <c r="CW9">
        <v>12.214442309412</v>
      </c>
      <c r="CX9">
        <v>5.4442842167621404</v>
      </c>
      <c r="CY9">
        <v>6.5189525724553103</v>
      </c>
      <c r="CZ9">
        <v>20.097854315121999</v>
      </c>
      <c r="DA9">
        <v>9.2493148313007296</v>
      </c>
      <c r="DB9">
        <v>9.6428862817623404</v>
      </c>
      <c r="DC9">
        <v>2.6843496078893501</v>
      </c>
      <c r="DD9">
        <v>0</v>
      </c>
      <c r="DE9">
        <v>0</v>
      </c>
      <c r="DF9">
        <v>0</v>
      </c>
      <c r="DG9">
        <v>0</v>
      </c>
      <c r="DH9">
        <f t="shared" si="0"/>
        <v>94.0739842215865</v>
      </c>
      <c r="DI9">
        <f t="shared" si="1"/>
        <v>7.3016110815985735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</row>
    <row r="10" spans="1:137" x14ac:dyDescent="0.25">
      <c r="A10" t="s">
        <v>141</v>
      </c>
      <c r="B10">
        <v>0</v>
      </c>
      <c r="C10">
        <v>35</v>
      </c>
      <c r="D10">
        <v>4</v>
      </c>
      <c r="E10">
        <v>10000</v>
      </c>
      <c r="F10" t="s">
        <v>162</v>
      </c>
      <c r="G10">
        <v>0</v>
      </c>
      <c r="H10" s="1">
        <v>1882099.68</v>
      </c>
      <c r="I10" s="1">
        <v>1882289.30620814</v>
      </c>
      <c r="J10" s="5">
        <v>10.877514639390768</v>
      </c>
      <c r="K10">
        <v>178.74869350065836</v>
      </c>
      <c r="L10" s="1">
        <v>1895541.57383032</v>
      </c>
      <c r="M10">
        <v>4000</v>
      </c>
      <c r="N10">
        <v>8</v>
      </c>
      <c r="O10">
        <v>0</v>
      </c>
      <c r="P10">
        <v>0</v>
      </c>
      <c r="Q10">
        <v>14910.9680227566</v>
      </c>
      <c r="R10">
        <v>15578.4430452213</v>
      </c>
      <c r="S10">
        <v>14396.848751494001</v>
      </c>
      <c r="T10">
        <v>12141.8317629502</v>
      </c>
      <c r="U10">
        <v>9483.5467422711899</v>
      </c>
      <c r="V10">
        <v>6902.2225180949499</v>
      </c>
      <c r="W10">
        <v>5251.2634336824503</v>
      </c>
      <c r="X10">
        <v>3675.8694247786998</v>
      </c>
      <c r="Y10">
        <v>2443.0822035543802</v>
      </c>
      <c r="Z10">
        <v>1816.68840589195</v>
      </c>
      <c r="AA10">
        <v>1444.30848126566</v>
      </c>
      <c r="AB10">
        <v>1242.0346291384501</v>
      </c>
      <c r="AC10">
        <v>1013.40729011857</v>
      </c>
      <c r="AD10">
        <v>963.87982114362705</v>
      </c>
      <c r="AE10">
        <v>856.97314229979202</v>
      </c>
      <c r="AF10">
        <v>701.623171576358</v>
      </c>
      <c r="AG10">
        <v>584.27791861657499</v>
      </c>
      <c r="AH10">
        <v>364.96063236250598</v>
      </c>
      <c r="AI10">
        <v>473.86494895695802</v>
      </c>
      <c r="AJ10">
        <v>377.85121590469902</v>
      </c>
      <c r="AK10">
        <v>214.46286267242601</v>
      </c>
      <c r="AL10">
        <v>85.656814245913694</v>
      </c>
      <c r="AM10">
        <v>0</v>
      </c>
      <c r="AN10">
        <v>0</v>
      </c>
      <c r="AO10">
        <v>0</v>
      </c>
      <c r="AP10">
        <v>33.090324192585697</v>
      </c>
      <c r="AQ10">
        <v>68.217485701792</v>
      </c>
      <c r="AR10">
        <v>131.57905498941801</v>
      </c>
      <c r="AS10">
        <v>293.77479894475499</v>
      </c>
      <c r="AT10">
        <v>489.06332342158902</v>
      </c>
      <c r="AU10">
        <v>985.39465066688297</v>
      </c>
      <c r="AV10">
        <v>1356.85871352764</v>
      </c>
      <c r="AW10">
        <v>2017.67989116371</v>
      </c>
      <c r="AX10">
        <v>3014.3427748855702</v>
      </c>
      <c r="AY10">
        <v>4320.0554018963703</v>
      </c>
      <c r="AZ10">
        <v>5706.9736271577804</v>
      </c>
      <c r="BA10">
        <v>6748.1463889244696</v>
      </c>
      <c r="BB10">
        <v>7373.17091954029</v>
      </c>
      <c r="BC10">
        <v>7563.3573472432399</v>
      </c>
      <c r="BD10">
        <v>6988.9475036467402</v>
      </c>
      <c r="BE10">
        <v>6073.5470103655098</v>
      </c>
      <c r="BF10">
        <v>5175.7608306669499</v>
      </c>
      <c r="BG10">
        <v>5207.4639637558603</v>
      </c>
      <c r="BH10">
        <v>4893.2743971133796</v>
      </c>
      <c r="BI10">
        <v>4404.7287795336297</v>
      </c>
      <c r="BJ10">
        <v>3993.6390294238799</v>
      </c>
      <c r="BK10">
        <v>3845.6110963609899</v>
      </c>
      <c r="BL10">
        <v>0</v>
      </c>
      <c r="BM10">
        <v>13747.166968580401</v>
      </c>
      <c r="BN10">
        <v>28073.8208651678</v>
      </c>
      <c r="BO10">
        <v>41273.002962787497</v>
      </c>
      <c r="BP10">
        <v>52324.446545251201</v>
      </c>
      <c r="BQ10">
        <v>60749.157419606003</v>
      </c>
      <c r="BR10">
        <v>66582.195258957407</v>
      </c>
      <c r="BS10">
        <v>70354.781864230099</v>
      </c>
      <c r="BT10">
        <v>72272.022674029606</v>
      </c>
      <c r="BU10">
        <v>72335.930645927394</v>
      </c>
      <c r="BV10">
        <v>70741.296964946203</v>
      </c>
      <c r="BW10">
        <v>67387.096593408307</v>
      </c>
      <c r="BX10">
        <v>62342.078562095398</v>
      </c>
      <c r="BY10">
        <v>55956.9616905406</v>
      </c>
      <c r="BZ10">
        <v>48848.245412029799</v>
      </c>
      <c r="CA10">
        <v>41434.679382065297</v>
      </c>
      <c r="CB10">
        <v>34500.926402659898</v>
      </c>
      <c r="CC10">
        <v>28451.8829955775</v>
      </c>
      <c r="CD10">
        <v>23174.430547045999</v>
      </c>
      <c r="CE10">
        <v>17962.995391505701</v>
      </c>
      <c r="CF10">
        <v>13003.828450749999</v>
      </c>
      <c r="CG10">
        <v>8423.9302954038594</v>
      </c>
      <c r="CH10">
        <v>4171.1709923108501</v>
      </c>
      <c r="CI10">
        <v>0</v>
      </c>
      <c r="CJ10">
        <v>0.89550598452094299</v>
      </c>
      <c r="CK10">
        <v>0.84508344170706695</v>
      </c>
      <c r="CL10">
        <v>0.38491400470099202</v>
      </c>
      <c r="CM10">
        <v>5.7446337470417497E-2</v>
      </c>
      <c r="CN10">
        <v>0.12730931920183</v>
      </c>
      <c r="CO10">
        <v>1.7371497183831099</v>
      </c>
      <c r="CP10">
        <v>2.89385194944705</v>
      </c>
      <c r="CQ10">
        <v>3.2857296109129299</v>
      </c>
      <c r="CR10">
        <v>3.6960849004115102</v>
      </c>
      <c r="CS10">
        <v>4.7471445256667701</v>
      </c>
      <c r="CT10">
        <v>6.2966471009815699</v>
      </c>
      <c r="CU10">
        <v>16.012888782154</v>
      </c>
      <c r="CV10">
        <v>12.4800135644767</v>
      </c>
      <c r="CW10">
        <v>11.946277481386</v>
      </c>
      <c r="CX10">
        <v>16.393470179312001</v>
      </c>
      <c r="CY10">
        <v>1.85295142140812</v>
      </c>
      <c r="CZ10">
        <v>17.425694834854198</v>
      </c>
      <c r="DA10">
        <v>16.815708029457799</v>
      </c>
      <c r="DB10">
        <v>15.672417077650399</v>
      </c>
      <c r="DC10">
        <v>5.8800096601756602</v>
      </c>
      <c r="DD10">
        <v>0.699640981589015</v>
      </c>
      <c r="DE10">
        <v>0</v>
      </c>
      <c r="DF10">
        <v>0</v>
      </c>
      <c r="DG10">
        <v>0</v>
      </c>
      <c r="DH10">
        <f t="shared" si="0"/>
        <v>140.14593890586809</v>
      </c>
      <c r="DI10">
        <f t="shared" si="1"/>
        <v>10.877514639390768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</row>
    <row r="11" spans="1:137" x14ac:dyDescent="0.25">
      <c r="A11" t="s">
        <v>142</v>
      </c>
      <c r="B11">
        <v>0</v>
      </c>
      <c r="C11">
        <v>35</v>
      </c>
      <c r="D11">
        <v>5</v>
      </c>
      <c r="E11">
        <v>10000</v>
      </c>
      <c r="F11" t="s">
        <v>162</v>
      </c>
      <c r="G11">
        <v>0</v>
      </c>
      <c r="H11" s="1">
        <v>1882099.68</v>
      </c>
      <c r="I11" s="1">
        <v>1882280.30310563</v>
      </c>
      <c r="J11" s="5">
        <v>2.9975774508393398</v>
      </c>
      <c r="K11">
        <v>177.62552817920641</v>
      </c>
      <c r="L11" s="1">
        <v>1887413.7359392699</v>
      </c>
      <c r="M11">
        <v>4000</v>
      </c>
      <c r="N11">
        <v>4</v>
      </c>
      <c r="O11">
        <v>0</v>
      </c>
      <c r="P11">
        <v>0</v>
      </c>
      <c r="Q11">
        <v>14846.868408930201</v>
      </c>
      <c r="R11">
        <v>15564.2324198244</v>
      </c>
      <c r="S11">
        <v>14441.561671200199</v>
      </c>
      <c r="T11">
        <v>12133.998843212201</v>
      </c>
      <c r="U11">
        <v>9436.5421826004003</v>
      </c>
      <c r="V11">
        <v>6914.3547123359003</v>
      </c>
      <c r="W11">
        <v>5237.4519595683096</v>
      </c>
      <c r="X11">
        <v>3640.7717911017598</v>
      </c>
      <c r="Y11">
        <v>2383.9393075549401</v>
      </c>
      <c r="Z11">
        <v>1713.00051903553</v>
      </c>
      <c r="AA11">
        <v>1369.64846878921</v>
      </c>
      <c r="AB11">
        <v>1125.0054813767099</v>
      </c>
      <c r="AC11">
        <v>1033.91326925782</v>
      </c>
      <c r="AD11">
        <v>920.55404843628105</v>
      </c>
      <c r="AE11">
        <v>867.88676395485902</v>
      </c>
      <c r="AF11">
        <v>718.28911786575895</v>
      </c>
      <c r="AG11">
        <v>556.76601377918803</v>
      </c>
      <c r="AH11">
        <v>347.75880647409599</v>
      </c>
      <c r="AI11">
        <v>429.35447958256202</v>
      </c>
      <c r="AJ11">
        <v>376.42165628155402</v>
      </c>
      <c r="AK11">
        <v>261.29225702771998</v>
      </c>
      <c r="AL11">
        <v>81.270002517961004</v>
      </c>
      <c r="AM11">
        <v>0</v>
      </c>
      <c r="AN11">
        <v>0</v>
      </c>
      <c r="AO11">
        <v>0</v>
      </c>
      <c r="AP11">
        <v>23.168794187058499</v>
      </c>
      <c r="AQ11">
        <v>55.391199150359</v>
      </c>
      <c r="AR11">
        <v>126.05548422730899</v>
      </c>
      <c r="AS11">
        <v>296.14311532219199</v>
      </c>
      <c r="AT11">
        <v>472.93734431358098</v>
      </c>
      <c r="AU11">
        <v>911.05697770857705</v>
      </c>
      <c r="AV11">
        <v>1390.11485435448</v>
      </c>
      <c r="AW11">
        <v>2039.0249010191401</v>
      </c>
      <c r="AX11">
        <v>3003.68702364708</v>
      </c>
      <c r="AY11">
        <v>4284.6469727246804</v>
      </c>
      <c r="AZ11">
        <v>5647.3967604633699</v>
      </c>
      <c r="BA11">
        <v>6633.4244616773503</v>
      </c>
      <c r="BB11">
        <v>7323.8445057967701</v>
      </c>
      <c r="BC11">
        <v>7450.6144211671799</v>
      </c>
      <c r="BD11">
        <v>7023.1840115326804</v>
      </c>
      <c r="BE11">
        <v>6090.4147963631403</v>
      </c>
      <c r="BF11">
        <v>5158.3172045118099</v>
      </c>
      <c r="BG11">
        <v>5191.8844429823102</v>
      </c>
      <c r="BH11">
        <v>4929.9306997427402</v>
      </c>
      <c r="BI11">
        <v>4401.6391143511401</v>
      </c>
      <c r="BJ11">
        <v>3948.0462143937398</v>
      </c>
      <c r="BK11">
        <v>3839.05270273324</v>
      </c>
      <c r="BL11">
        <v>0</v>
      </c>
      <c r="BM11">
        <v>13688.0703296132</v>
      </c>
      <c r="BN11">
        <v>28012.384202240199</v>
      </c>
      <c r="BO11">
        <v>41266.701504336997</v>
      </c>
      <c r="BP11">
        <v>52316.914709009201</v>
      </c>
      <c r="BQ11">
        <v>60695.720917408398</v>
      </c>
      <c r="BR11">
        <v>66557.435197737199</v>
      </c>
      <c r="BS11">
        <v>70397.919230398504</v>
      </c>
      <c r="BT11">
        <v>72246.730253615897</v>
      </c>
      <c r="BU11">
        <v>72232.959407105896</v>
      </c>
      <c r="BV11">
        <v>70554.288519542897</v>
      </c>
      <c r="BW11">
        <v>67169.661368453206</v>
      </c>
      <c r="BX11">
        <v>62081.368810802996</v>
      </c>
      <c r="BY11">
        <v>55839.591427742896</v>
      </c>
      <c r="BZ11">
        <v>48744.433218655897</v>
      </c>
      <c r="CA11">
        <v>41463.2164647026</v>
      </c>
      <c r="CB11">
        <v>34507.693768762598</v>
      </c>
      <c r="CC11">
        <v>28414.989990097602</v>
      </c>
      <c r="CD11">
        <v>23140.5986784628</v>
      </c>
      <c r="CE11">
        <v>17905.025540038299</v>
      </c>
      <c r="CF11">
        <v>12904.7810825082</v>
      </c>
      <c r="CG11">
        <v>8371.4085158604794</v>
      </c>
      <c r="CH11">
        <v>4164.0573813474102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0.66446193696870204</v>
      </c>
      <c r="CT11">
        <v>2.4948382672713199</v>
      </c>
      <c r="CU11">
        <v>0</v>
      </c>
      <c r="CV11">
        <v>4.1227431813967899</v>
      </c>
      <c r="CW11">
        <v>7.7598696002856897</v>
      </c>
      <c r="CX11">
        <v>1.819581809043</v>
      </c>
      <c r="CY11">
        <v>9.7852149451805897</v>
      </c>
      <c r="CZ11">
        <v>3.41201131788671</v>
      </c>
      <c r="DA11">
        <v>3.6009463605624799</v>
      </c>
      <c r="DB11">
        <v>3.86078629552948</v>
      </c>
      <c r="DC11">
        <v>1.1003452659690001</v>
      </c>
      <c r="DD11">
        <v>0</v>
      </c>
      <c r="DE11">
        <v>0</v>
      </c>
      <c r="DF11">
        <v>0</v>
      </c>
      <c r="DG11">
        <v>0</v>
      </c>
      <c r="DH11">
        <f t="shared" si="0"/>
        <v>38.62079898009376</v>
      </c>
      <c r="DI11">
        <f t="shared" si="1"/>
        <v>2.9975774508393398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</row>
    <row r="13" spans="1:137" x14ac:dyDescent="0.25">
      <c r="DJ13">
        <v>310.46249999999998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3C5A-E215-4DFF-B984-B15764D560AD}">
  <dimension ref="A1:EB105"/>
  <sheetViews>
    <sheetView topLeftCell="A72" workbookViewId="0">
      <selection activeCell="A84" sqref="A84:K84"/>
    </sheetView>
  </sheetViews>
  <sheetFormatPr defaultRowHeight="15" x14ac:dyDescent="0.25"/>
  <cols>
    <col min="4" max="4" width="9.5703125" bestFit="1" customWidth="1"/>
    <col min="5" max="8" width="9.28515625" bestFit="1" customWidth="1"/>
    <col min="9" max="9" width="9.5703125" bestFit="1" customWidth="1"/>
    <col min="10" max="13" width="9.28515625" bestFit="1" customWidth="1"/>
    <col min="14" max="17" width="9.5703125" bestFit="1" customWidth="1"/>
    <col min="18" max="61" width="9.28515625" bestFit="1" customWidth="1"/>
    <col min="62" max="81" width="9.5703125" bestFit="1" customWidth="1"/>
    <col min="82" max="132" width="9.28515625" bestFit="1" customWidth="1"/>
  </cols>
  <sheetData>
    <row r="1" spans="1:132" x14ac:dyDescent="0.25">
      <c r="A1" t="s">
        <v>3</v>
      </c>
      <c r="B1" t="s">
        <v>4</v>
      </c>
      <c r="C1" t="s">
        <v>5</v>
      </c>
      <c r="D1" t="s">
        <v>6</v>
      </c>
      <c r="E1" t="s">
        <v>8</v>
      </c>
      <c r="F1" t="s">
        <v>7</v>
      </c>
      <c r="G1" t="s">
        <v>155</v>
      </c>
      <c r="H1" t="s">
        <v>158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</row>
    <row r="2" spans="1:132" x14ac:dyDescent="0.25">
      <c r="A2">
        <v>1</v>
      </c>
      <c r="B2">
        <v>12</v>
      </c>
      <c r="C2" t="s">
        <v>156</v>
      </c>
      <c r="D2" s="3">
        <v>954.32162159999996</v>
      </c>
      <c r="E2" s="3">
        <v>630.184480420363</v>
      </c>
      <c r="F2" s="3">
        <v>429.24374763166003</v>
      </c>
      <c r="G2" s="3">
        <v>19.0544513742581</v>
      </c>
      <c r="H2" s="3">
        <v>181.88628141444488</v>
      </c>
      <c r="I2" s="3">
        <v>13984.8294367857</v>
      </c>
      <c r="J2" s="3">
        <v>20</v>
      </c>
      <c r="K2" s="3">
        <v>22</v>
      </c>
      <c r="L2" s="3">
        <v>0</v>
      </c>
      <c r="M2" s="3">
        <v>0</v>
      </c>
      <c r="N2" s="3">
        <v>8876.7596923949604</v>
      </c>
      <c r="O2" s="3">
        <v>9584.2659059972502</v>
      </c>
      <c r="P2" s="3">
        <v>8954.7718716473901</v>
      </c>
      <c r="Q2" s="3">
        <v>7848.9987558529201</v>
      </c>
      <c r="R2" s="3">
        <v>5900.9103711834396</v>
      </c>
      <c r="S2" s="3">
        <v>4206.8180653186701</v>
      </c>
      <c r="T2" s="3">
        <v>2962.7556216637299</v>
      </c>
      <c r="U2" s="3">
        <v>1913.30461271481</v>
      </c>
      <c r="V2" s="3">
        <v>1157.6138876279999</v>
      </c>
      <c r="W2" s="3">
        <v>769.50987133444698</v>
      </c>
      <c r="X2" s="3">
        <v>644.43489579595303</v>
      </c>
      <c r="Y2" s="3">
        <v>565.93564654399404</v>
      </c>
      <c r="Z2" s="3">
        <v>617.70744806828202</v>
      </c>
      <c r="AA2" s="3">
        <v>502.06094087749398</v>
      </c>
      <c r="AB2" s="3">
        <v>447.87652554300399</v>
      </c>
      <c r="AC2" s="3">
        <v>382.06111314228599</v>
      </c>
      <c r="AD2" s="3">
        <v>297.71685892129102</v>
      </c>
      <c r="AE2" s="3">
        <v>194.45636573104099</v>
      </c>
      <c r="AF2" s="3">
        <v>204.19639328907601</v>
      </c>
      <c r="AG2" s="3">
        <v>138.50425263615401</v>
      </c>
      <c r="AH2" s="3">
        <v>88.141401704142098</v>
      </c>
      <c r="AI2" s="3">
        <v>25.644209749282801</v>
      </c>
      <c r="AJ2" s="3">
        <v>1.02E-6</v>
      </c>
      <c r="AK2" s="3">
        <v>0</v>
      </c>
      <c r="AL2" s="3">
        <v>2.6009749156499999E-6</v>
      </c>
      <c r="AM2" s="3">
        <v>20.207624819617301</v>
      </c>
      <c r="AN2" s="3">
        <v>31.596866637421101</v>
      </c>
      <c r="AO2" s="3">
        <v>69.477649551574601</v>
      </c>
      <c r="AP2" s="3">
        <v>164.70392479029499</v>
      </c>
      <c r="AQ2" s="3">
        <v>266.58591050785702</v>
      </c>
      <c r="AR2" s="3">
        <v>510.10998348116999</v>
      </c>
      <c r="AS2" s="3">
        <v>736.47984483578205</v>
      </c>
      <c r="AT2" s="3">
        <v>1066.93759997692</v>
      </c>
      <c r="AU2" s="3">
        <v>1747.99917513113</v>
      </c>
      <c r="AV2" s="3">
        <v>2681.7163980528899</v>
      </c>
      <c r="AW2" s="3">
        <v>3685.3391595467201</v>
      </c>
      <c r="AX2" s="3">
        <v>4406.9678818146404</v>
      </c>
      <c r="AY2" s="3">
        <v>4804.04711624213</v>
      </c>
      <c r="AZ2" s="3">
        <v>4853.2523808442102</v>
      </c>
      <c r="BA2" s="3">
        <v>4385.6844269181202</v>
      </c>
      <c r="BB2" s="3">
        <v>3549.0310026945399</v>
      </c>
      <c r="BC2" s="3">
        <v>2928.5151249743699</v>
      </c>
      <c r="BD2" s="3">
        <v>2997.3786962981098</v>
      </c>
      <c r="BE2" s="3">
        <v>2777.67430066921</v>
      </c>
      <c r="BF2" s="3">
        <v>2393.78854035942</v>
      </c>
      <c r="BG2" s="3">
        <v>1974.5463025577501</v>
      </c>
      <c r="BH2" s="3">
        <v>1789.2766974036001</v>
      </c>
      <c r="BI2" s="3">
        <v>0</v>
      </c>
      <c r="BJ2" s="3">
        <v>8183.9285955823598</v>
      </c>
      <c r="BK2" s="3">
        <v>16998.2241954069</v>
      </c>
      <c r="BL2" s="3">
        <v>25219.8043434848</v>
      </c>
      <c r="BM2" s="3">
        <v>32380.829291427901</v>
      </c>
      <c r="BN2" s="3">
        <v>37642.526257643898</v>
      </c>
      <c r="BO2" s="3">
        <v>41231.847760569202</v>
      </c>
      <c r="BP2" s="3">
        <v>43410.065676664199</v>
      </c>
      <c r="BQ2" s="3">
        <v>44375.208462777598</v>
      </c>
      <c r="BR2" s="3">
        <v>44285.208695943198</v>
      </c>
      <c r="BS2" s="3">
        <v>43098.677872629502</v>
      </c>
      <c r="BT2" s="3">
        <v>40784.070768793797</v>
      </c>
      <c r="BU2" s="3">
        <v>37308.5043072267</v>
      </c>
      <c r="BV2" s="3">
        <v>33097.948838260498</v>
      </c>
      <c r="BW2" s="3">
        <v>28350.078094575001</v>
      </c>
      <c r="BX2" s="3">
        <v>23498.881168927699</v>
      </c>
      <c r="BY2" s="3">
        <v>19094.1568208686</v>
      </c>
      <c r="BZ2" s="3">
        <v>15519.153715336401</v>
      </c>
      <c r="CA2" s="3">
        <v>12521.9968107764</v>
      </c>
      <c r="CB2" s="3">
        <v>9459.1263341754093</v>
      </c>
      <c r="CC2" s="3">
        <v>6573.9950132609501</v>
      </c>
      <c r="CD2" s="3">
        <v>4058.8162384358002</v>
      </c>
      <c r="CE2" s="3">
        <v>1940.75242316461</v>
      </c>
      <c r="CF2" s="3">
        <v>0</v>
      </c>
      <c r="CG2" s="3">
        <v>0.89550598362543299</v>
      </c>
      <c r="CH2" s="3">
        <v>0.84508344077097097</v>
      </c>
      <c r="CI2" s="3">
        <v>0.38491400487827798</v>
      </c>
      <c r="CJ2" s="3">
        <v>5.7446336983269501E-2</v>
      </c>
      <c r="CK2" s="3">
        <v>0.12730931395249501</v>
      </c>
      <c r="CL2" s="3">
        <v>1.7371497113516701</v>
      </c>
      <c r="CM2" s="3">
        <v>2.8938519387580799</v>
      </c>
      <c r="CN2" s="3">
        <v>3.2857296018533502</v>
      </c>
      <c r="CO2" s="3">
        <v>3.69535727219312</v>
      </c>
      <c r="CP2" s="3">
        <v>9.1664257229484694</v>
      </c>
      <c r="CQ2" s="3">
        <v>11.223573871401801</v>
      </c>
      <c r="CR2" s="3">
        <v>23.4671357560837</v>
      </c>
      <c r="CS2" s="3">
        <v>18.244329879947699</v>
      </c>
      <c r="CT2" s="3">
        <v>28.630656359014001</v>
      </c>
      <c r="CU2" s="3">
        <v>30.8172739934353</v>
      </c>
      <c r="CV2" s="3">
        <v>22.5495129388596</v>
      </c>
      <c r="CW2" s="3">
        <v>32.053742935563101</v>
      </c>
      <c r="CX2" s="3">
        <v>24.767943502157099</v>
      </c>
      <c r="CY2" s="3">
        <v>24.258839840974499</v>
      </c>
      <c r="CZ2" s="3">
        <v>5.1922151414164803</v>
      </c>
      <c r="DA2" s="3">
        <v>1.20362454033931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</row>
    <row r="3" spans="1:132" x14ac:dyDescent="0.25">
      <c r="A3">
        <v>2</v>
      </c>
      <c r="B3">
        <v>12</v>
      </c>
      <c r="C3" t="s">
        <v>156</v>
      </c>
      <c r="D3" s="3">
        <v>1684.9226369999999</v>
      </c>
      <c r="E3" s="3">
        <v>593.32753806477399</v>
      </c>
      <c r="F3" s="3">
        <v>396.34631948959901</v>
      </c>
      <c r="G3" s="3">
        <v>17.00603154755574</v>
      </c>
      <c r="H3" s="3">
        <v>179.97518702761923</v>
      </c>
      <c r="I3" s="3">
        <v>13260.0610445656</v>
      </c>
      <c r="J3" s="3">
        <v>17</v>
      </c>
      <c r="K3" s="3">
        <v>22</v>
      </c>
      <c r="L3" s="3">
        <v>0</v>
      </c>
      <c r="M3" s="3">
        <v>0</v>
      </c>
      <c r="N3" s="3">
        <v>9742.2029425473902</v>
      </c>
      <c r="O3" s="3">
        <v>10446.7399919286</v>
      </c>
      <c r="P3" s="3">
        <v>10157.3906977404</v>
      </c>
      <c r="Q3" s="3">
        <v>9191.6821181516007</v>
      </c>
      <c r="R3" s="3">
        <v>7330.6068080905698</v>
      </c>
      <c r="S3" s="3">
        <v>5239.0471615688002</v>
      </c>
      <c r="T3" s="3">
        <v>3806.51104056342</v>
      </c>
      <c r="U3" s="3">
        <v>2596.6266670177401</v>
      </c>
      <c r="V3" s="3">
        <v>1848.5331880968199</v>
      </c>
      <c r="W3" s="3">
        <v>1376.78285340294</v>
      </c>
      <c r="X3" s="3">
        <v>1181.34458382804</v>
      </c>
      <c r="Y3" s="3">
        <v>1007.94667856349</v>
      </c>
      <c r="Z3" s="3">
        <v>1000.25146549671</v>
      </c>
      <c r="AA3" s="3">
        <v>902.28512222274605</v>
      </c>
      <c r="AB3" s="3">
        <v>795.50719621011501</v>
      </c>
      <c r="AC3" s="3">
        <v>677.941790195718</v>
      </c>
      <c r="AD3" s="3">
        <v>563.86456578676905</v>
      </c>
      <c r="AE3" s="3">
        <v>369.88822253910502</v>
      </c>
      <c r="AF3" s="3">
        <v>410.49012763298902</v>
      </c>
      <c r="AG3" s="3">
        <v>335.04083105943499</v>
      </c>
      <c r="AH3" s="3">
        <v>246.896604364621</v>
      </c>
      <c r="AI3" s="3">
        <v>92.744634228555199</v>
      </c>
      <c r="AJ3" s="3">
        <v>0</v>
      </c>
      <c r="AK3" s="3">
        <v>0</v>
      </c>
      <c r="AL3" s="3">
        <v>0</v>
      </c>
      <c r="AM3" s="3">
        <v>28.9317659598021</v>
      </c>
      <c r="AN3" s="3">
        <v>93.296682088200399</v>
      </c>
      <c r="AO3" s="3">
        <v>126.019923251069</v>
      </c>
      <c r="AP3" s="3">
        <v>274.62601972490597</v>
      </c>
      <c r="AQ3" s="3">
        <v>406.86366675756199</v>
      </c>
      <c r="AR3" s="3">
        <v>816.82026598061202</v>
      </c>
      <c r="AS3" s="3">
        <v>1063.14445771333</v>
      </c>
      <c r="AT3" s="3">
        <v>1499.86401043346</v>
      </c>
      <c r="AU3" s="3">
        <v>2103.5451805345101</v>
      </c>
      <c r="AV3" s="3">
        <v>3042.3579768168702</v>
      </c>
      <c r="AW3" s="3">
        <v>4081.18196604697</v>
      </c>
      <c r="AX3" s="3">
        <v>5031.6595363262004</v>
      </c>
      <c r="AY3" s="3">
        <v>5557.5220707571398</v>
      </c>
      <c r="AZ3" s="3">
        <v>5620.71121313399</v>
      </c>
      <c r="BA3" s="3">
        <v>5107.70380663384</v>
      </c>
      <c r="BB3" s="3">
        <v>4344.6284018078704</v>
      </c>
      <c r="BC3" s="3">
        <v>3646.0574023152999</v>
      </c>
      <c r="BD3" s="3">
        <v>3827.2423920262499</v>
      </c>
      <c r="BE3" s="3">
        <v>3596.27021326968</v>
      </c>
      <c r="BF3" s="3">
        <v>3194.8689982470701</v>
      </c>
      <c r="BG3" s="3">
        <v>2775.4084173497699</v>
      </c>
      <c r="BH3" s="3">
        <v>2682.9838770101901</v>
      </c>
      <c r="BI3" s="3">
        <v>0</v>
      </c>
      <c r="BJ3" s="3">
        <v>8981.8240028815708</v>
      </c>
      <c r="BK3" s="3">
        <v>18581.8148809427</v>
      </c>
      <c r="BL3" s="3">
        <v>27845.2262869636</v>
      </c>
      <c r="BM3" s="3">
        <v>36182.809158446398</v>
      </c>
      <c r="BN3" s="3">
        <v>42643.386927851301</v>
      </c>
      <c r="BO3" s="3">
        <v>47032.218722945101</v>
      </c>
      <c r="BP3" s="3">
        <v>49655.661333308002</v>
      </c>
      <c r="BQ3" s="3">
        <v>50896.473658710303</v>
      </c>
      <c r="BR3" s="3">
        <v>50973.890054499701</v>
      </c>
      <c r="BS3" s="3">
        <v>49961.588908754798</v>
      </c>
      <c r="BT3" s="3">
        <v>47750.8130915898</v>
      </c>
      <c r="BU3" s="3">
        <v>44253.4048244269</v>
      </c>
      <c r="BV3" s="3">
        <v>39717.959311963801</v>
      </c>
      <c r="BW3" s="3">
        <v>34521.812977184098</v>
      </c>
      <c r="BX3" s="3">
        <v>29158.684155094401</v>
      </c>
      <c r="BY3" s="3">
        <v>24243.603247891901</v>
      </c>
      <c r="BZ3" s="3">
        <v>20051.024319350301</v>
      </c>
      <c r="CA3" s="3">
        <v>16437.3191885778</v>
      </c>
      <c r="CB3" s="3">
        <v>12664.523322716201</v>
      </c>
      <c r="CC3" s="3">
        <v>9072.6926883365595</v>
      </c>
      <c r="CD3" s="3">
        <v>5834.9803303214203</v>
      </c>
      <c r="CE3" s="3">
        <v>2910.11863659655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2.4312232307758999</v>
      </c>
      <c r="CQ3" s="3">
        <v>7.3915536342459198</v>
      </c>
      <c r="CR3" s="3">
        <v>17.8858017605152</v>
      </c>
      <c r="CS3" s="3">
        <v>10.1718644191818</v>
      </c>
      <c r="CT3" s="3">
        <v>25.7195517163441</v>
      </c>
      <c r="CU3" s="3">
        <v>28.912382201855301</v>
      </c>
      <c r="CV3" s="3">
        <v>31.363017867410001</v>
      </c>
      <c r="CW3" s="3">
        <v>40.994578082516398</v>
      </c>
      <c r="CX3" s="3">
        <v>31.097905776508199</v>
      </c>
      <c r="CY3" s="3">
        <v>20.3636453692401</v>
      </c>
      <c r="CZ3" s="3">
        <v>2.70570328196909</v>
      </c>
      <c r="DA3" s="3">
        <v>6.8546111056051406E-2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</row>
    <row r="4" spans="1:132" x14ac:dyDescent="0.25">
      <c r="A4">
        <v>3</v>
      </c>
      <c r="B4">
        <v>12</v>
      </c>
      <c r="C4" t="s">
        <v>156</v>
      </c>
      <c r="D4" s="3">
        <v>992.07215250000002</v>
      </c>
      <c r="E4" s="3">
        <v>582.24705604464805</v>
      </c>
      <c r="F4" s="3">
        <v>376.00062452781401</v>
      </c>
      <c r="G4" s="3">
        <v>25.136321782249958</v>
      </c>
      <c r="H4" s="3">
        <v>181.11010973458409</v>
      </c>
      <c r="I4" s="3">
        <v>14429.8701668391</v>
      </c>
      <c r="J4" s="3">
        <v>24</v>
      </c>
      <c r="K4" s="3">
        <v>24</v>
      </c>
      <c r="L4" s="3">
        <v>0</v>
      </c>
      <c r="M4" s="3">
        <v>0</v>
      </c>
      <c r="N4" s="3">
        <v>9281.0077105829805</v>
      </c>
      <c r="O4" s="3">
        <v>9882.7036409143893</v>
      </c>
      <c r="P4" s="3">
        <v>9788.2151419169495</v>
      </c>
      <c r="Q4" s="3">
        <v>8966.8550107935098</v>
      </c>
      <c r="R4" s="3">
        <v>7221.8927846004299</v>
      </c>
      <c r="S4" s="3">
        <v>5205.8397402827204</v>
      </c>
      <c r="T4" s="3">
        <v>3794.7371934466501</v>
      </c>
      <c r="U4" s="3">
        <v>2732.2862908156499</v>
      </c>
      <c r="V4" s="3">
        <v>1941.80277584037</v>
      </c>
      <c r="W4" s="3">
        <v>1516.9045076939799</v>
      </c>
      <c r="X4" s="3">
        <v>1301.2868506100201</v>
      </c>
      <c r="Y4" s="3">
        <v>1117.0362594411099</v>
      </c>
      <c r="Z4" s="3">
        <v>1063.3639321416299</v>
      </c>
      <c r="AA4" s="3">
        <v>991.69202110119295</v>
      </c>
      <c r="AB4" s="3">
        <v>917.93193311639402</v>
      </c>
      <c r="AC4" s="3">
        <v>811.98967521528903</v>
      </c>
      <c r="AD4" s="3">
        <v>660.54537619701705</v>
      </c>
      <c r="AE4" s="3">
        <v>394.68888283709902</v>
      </c>
      <c r="AF4" s="3">
        <v>470.39114579790498</v>
      </c>
      <c r="AG4" s="3">
        <v>391.72861981501501</v>
      </c>
      <c r="AH4" s="3">
        <v>235.58873286316401</v>
      </c>
      <c r="AI4" s="3">
        <v>83.792995179021702</v>
      </c>
      <c r="AJ4" s="3">
        <v>0</v>
      </c>
      <c r="AK4" s="3">
        <v>1.04195999999999E-7</v>
      </c>
      <c r="AL4" s="3">
        <v>1.8610117752249299E-6</v>
      </c>
      <c r="AM4" s="3">
        <v>34.499812091468897</v>
      </c>
      <c r="AN4" s="3">
        <v>80.868836124910402</v>
      </c>
      <c r="AO4" s="3">
        <v>121.980205713212</v>
      </c>
      <c r="AP4" s="3">
        <v>280.90099599509301</v>
      </c>
      <c r="AQ4" s="3">
        <v>424.347121718989</v>
      </c>
      <c r="AR4" s="3">
        <v>818.35288744862805</v>
      </c>
      <c r="AS4" s="3">
        <v>1149.7052830760699</v>
      </c>
      <c r="AT4" s="3">
        <v>1476.2053415850901</v>
      </c>
      <c r="AU4" s="3">
        <v>2044.0318117366901</v>
      </c>
      <c r="AV4" s="3">
        <v>2952.8153363985102</v>
      </c>
      <c r="AW4" s="3">
        <v>3962.2480363556101</v>
      </c>
      <c r="AX4" s="3">
        <v>4840.6321903339804</v>
      </c>
      <c r="AY4" s="3">
        <v>5362.2153158988003</v>
      </c>
      <c r="AZ4" s="3">
        <v>5518.0266387888996</v>
      </c>
      <c r="BA4" s="3">
        <v>5108.4287903131499</v>
      </c>
      <c r="BB4" s="3">
        <v>4331.7195831243798</v>
      </c>
      <c r="BC4" s="3">
        <v>3667.35518004194</v>
      </c>
      <c r="BD4" s="3">
        <v>3814.5274656316901</v>
      </c>
      <c r="BE4" s="3">
        <v>3634.02275795167</v>
      </c>
      <c r="BF4" s="3">
        <v>3198.7349776781298</v>
      </c>
      <c r="BG4" s="3">
        <v>2865.97488362698</v>
      </c>
      <c r="BH4" s="3">
        <v>2768.2818725877501</v>
      </c>
      <c r="BI4" s="3">
        <v>0</v>
      </c>
      <c r="BJ4" s="3">
        <v>8556.6250619557704</v>
      </c>
      <c r="BK4" s="3">
        <v>17630.563210575601</v>
      </c>
      <c r="BL4" s="3">
        <v>26567.093170028598</v>
      </c>
      <c r="BM4" s="3">
        <v>34701.7784052918</v>
      </c>
      <c r="BN4" s="3">
        <v>41055.321084759802</v>
      </c>
      <c r="BO4" s="3">
        <v>45394.573739584303</v>
      </c>
      <c r="BP4" s="3">
        <v>48005.499084265903</v>
      </c>
      <c r="BQ4" s="3">
        <v>49277.493952482298</v>
      </c>
      <c r="BR4" s="3">
        <v>49466.561801271702</v>
      </c>
      <c r="BS4" s="3">
        <v>48647.997440705702</v>
      </c>
      <c r="BT4" s="3">
        <v>46644.925497384</v>
      </c>
      <c r="BU4" s="3">
        <v>43377.094952938198</v>
      </c>
      <c r="BV4" s="3">
        <v>39107.035226823202</v>
      </c>
      <c r="BW4" s="3">
        <v>34205.158524587197</v>
      </c>
      <c r="BX4" s="3">
        <v>29066.276784908699</v>
      </c>
      <c r="BY4" s="3">
        <v>24273.994968086401</v>
      </c>
      <c r="BZ4" s="3">
        <v>20184.552561181299</v>
      </c>
      <c r="CA4" s="3">
        <v>16570.611605975999</v>
      </c>
      <c r="CB4" s="3">
        <v>12866.832824462201</v>
      </c>
      <c r="CC4" s="3">
        <v>9286.3169168605309</v>
      </c>
      <c r="CD4" s="3">
        <v>6033.9860036766204</v>
      </c>
      <c r="CE4" s="3">
        <v>3002.6377482847502</v>
      </c>
      <c r="CF4" s="3">
        <v>0</v>
      </c>
      <c r="CG4" s="3">
        <v>0.89550598362543299</v>
      </c>
      <c r="CH4" s="3">
        <v>0.84508344351197096</v>
      </c>
      <c r="CI4" s="3">
        <v>0.38491400811827797</v>
      </c>
      <c r="CJ4" s="3">
        <v>5.7446336076269297E-2</v>
      </c>
      <c r="CK4" s="3">
        <v>0.12730931984249599</v>
      </c>
      <c r="CL4" s="3">
        <v>1.7371497009088199</v>
      </c>
      <c r="CM4" s="3">
        <v>2.8938519359310799</v>
      </c>
      <c r="CN4" s="3">
        <v>3.2857296035933499</v>
      </c>
      <c r="CO4" s="3">
        <v>3.6888625908719699</v>
      </c>
      <c r="CP4" s="3">
        <v>5.2519391274117702</v>
      </c>
      <c r="CQ4" s="3">
        <v>22.012417666731402</v>
      </c>
      <c r="CR4" s="3">
        <v>33.324530543380597</v>
      </c>
      <c r="CS4" s="3">
        <v>39.385852980932398</v>
      </c>
      <c r="CT4" s="3">
        <v>35.7520417062821</v>
      </c>
      <c r="CU4" s="3">
        <v>40.200372087308899</v>
      </c>
      <c r="CV4" s="3">
        <v>34.073137778295603</v>
      </c>
      <c r="CW4" s="3">
        <v>37.796964704256403</v>
      </c>
      <c r="CX4" s="3">
        <v>34.4663770226989</v>
      </c>
      <c r="CY4" s="3">
        <v>20.061460073454601</v>
      </c>
      <c r="CZ4" s="3">
        <v>4.7320591277665498</v>
      </c>
      <c r="DA4" s="3">
        <v>2.8834572102426401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</row>
    <row r="5" spans="1:132" x14ac:dyDescent="0.25">
      <c r="A5">
        <v>4</v>
      </c>
      <c r="B5">
        <v>12</v>
      </c>
      <c r="C5" t="s">
        <v>156</v>
      </c>
      <c r="D5" s="3">
        <v>1031.290027</v>
      </c>
      <c r="E5" s="3">
        <v>954.39184102297702</v>
      </c>
      <c r="F5" s="3">
        <v>763.149179925152</v>
      </c>
      <c r="G5" s="3">
        <v>12.109969975881558</v>
      </c>
      <c r="H5" s="3">
        <v>179.13269112194345</v>
      </c>
      <c r="I5" s="3">
        <v>14205.042968927901</v>
      </c>
      <c r="J5" s="3">
        <v>706</v>
      </c>
      <c r="K5" s="3">
        <v>10</v>
      </c>
      <c r="L5" s="3">
        <v>0</v>
      </c>
      <c r="M5" s="3">
        <v>0</v>
      </c>
      <c r="N5" s="3">
        <v>13943.6646881249</v>
      </c>
      <c r="O5" s="3">
        <v>14463.847730527301</v>
      </c>
      <c r="P5" s="3">
        <v>13217.915775309501</v>
      </c>
      <c r="Q5" s="3">
        <v>11359.558140142401</v>
      </c>
      <c r="R5" s="3">
        <v>8698.3261720443497</v>
      </c>
      <c r="S5" s="3">
        <v>6250.8499359723701</v>
      </c>
      <c r="T5" s="3">
        <v>4578.2432161606703</v>
      </c>
      <c r="U5" s="3">
        <v>3217.70546821178</v>
      </c>
      <c r="V5" s="3">
        <v>2123.0933114442</v>
      </c>
      <c r="W5" s="3">
        <v>1588.86242027908</v>
      </c>
      <c r="X5" s="3">
        <v>1312.9249788291399</v>
      </c>
      <c r="Y5" s="3">
        <v>1053.9522798333501</v>
      </c>
      <c r="Z5" s="3">
        <v>985.42899758036197</v>
      </c>
      <c r="AA5" s="3">
        <v>891.94104819857296</v>
      </c>
      <c r="AB5" s="3">
        <v>758.41485482696203</v>
      </c>
      <c r="AC5" s="3">
        <v>630.14133787284504</v>
      </c>
      <c r="AD5" s="3">
        <v>507.10264289108602</v>
      </c>
      <c r="AE5" s="3">
        <v>345.131262037309</v>
      </c>
      <c r="AF5" s="3">
        <v>436.72312648112501</v>
      </c>
      <c r="AG5" s="3">
        <v>361.63990746262601</v>
      </c>
      <c r="AH5" s="3">
        <v>232.38311541694401</v>
      </c>
      <c r="AI5" s="3">
        <v>75.866921270220104</v>
      </c>
      <c r="AJ5" s="3">
        <v>0</v>
      </c>
      <c r="AK5" s="3">
        <v>5.9496000000000002E-9</v>
      </c>
      <c r="AL5" s="3">
        <v>4.0058405772929998E-7</v>
      </c>
      <c r="AM5" s="3">
        <v>33.452709707470703</v>
      </c>
      <c r="AN5" s="3">
        <v>74.403637016646002</v>
      </c>
      <c r="AO5" s="3">
        <v>140.18641746885501</v>
      </c>
      <c r="AP5" s="3">
        <v>284.06466337171202</v>
      </c>
      <c r="AQ5" s="3">
        <v>452.26792845263901</v>
      </c>
      <c r="AR5" s="3">
        <v>904.47903596995604</v>
      </c>
      <c r="AS5" s="3">
        <v>1301.8020185810999</v>
      </c>
      <c r="AT5" s="3">
        <v>1936.97937987862</v>
      </c>
      <c r="AU5" s="3">
        <v>2944.0206524291798</v>
      </c>
      <c r="AV5" s="3">
        <v>4190.2647172900797</v>
      </c>
      <c r="AW5" s="3">
        <v>5432.2681963107098</v>
      </c>
      <c r="AX5" s="3">
        <v>6496.8671111762096</v>
      </c>
      <c r="AY5" s="3">
        <v>6969.5019413647397</v>
      </c>
      <c r="AZ5" s="3">
        <v>7093.843457211</v>
      </c>
      <c r="BA5" s="3">
        <v>6568.8978467553798</v>
      </c>
      <c r="BB5" s="3">
        <v>5484.96167770584</v>
      </c>
      <c r="BC5" s="3">
        <v>4513.1401763874201</v>
      </c>
      <c r="BD5" s="3">
        <v>4447.2476784201499</v>
      </c>
      <c r="BE5" s="3">
        <v>4139.3172388397797</v>
      </c>
      <c r="BF5" s="3">
        <v>3731.9305798478399</v>
      </c>
      <c r="BG5" s="3">
        <v>3441.40825081717</v>
      </c>
      <c r="BH5" s="3">
        <v>3396.6409708578399</v>
      </c>
      <c r="BI5" s="3">
        <v>0</v>
      </c>
      <c r="BJ5" s="3">
        <v>12855.3616594373</v>
      </c>
      <c r="BK5" s="3">
        <v>26154.021342123899</v>
      </c>
      <c r="BL5" s="3">
        <v>38259.5763274657</v>
      </c>
      <c r="BM5" s="3">
        <v>48580.4667036014</v>
      </c>
      <c r="BN5" s="3">
        <v>56291.775645453999</v>
      </c>
      <c r="BO5" s="3">
        <v>61564.190935204497</v>
      </c>
      <c r="BP5" s="3">
        <v>64804.052281504999</v>
      </c>
      <c r="BQ5" s="3">
        <v>66358.606490744103</v>
      </c>
      <c r="BR5" s="3">
        <v>66215.033120912703</v>
      </c>
      <c r="BS5" s="3">
        <v>64486.630692631603</v>
      </c>
      <c r="BT5" s="3">
        <v>61152.079744232302</v>
      </c>
      <c r="BU5" s="3">
        <v>56231.6205033484</v>
      </c>
      <c r="BV5" s="3">
        <v>50093.261003625499</v>
      </c>
      <c r="BW5" s="3">
        <v>43356.063366522503</v>
      </c>
      <c r="BX5" s="3">
        <v>36360.8932953767</v>
      </c>
      <c r="BY5" s="3">
        <v>29816.847658746501</v>
      </c>
      <c r="BZ5" s="3">
        <v>24335.066014106698</v>
      </c>
      <c r="CA5" s="3">
        <v>19758.048353175102</v>
      </c>
      <c r="CB5" s="3">
        <v>15336.944604905701</v>
      </c>
      <c r="CC5" s="3">
        <v>11180.616949581399</v>
      </c>
      <c r="CD5" s="3">
        <v>7346.9959980079702</v>
      </c>
      <c r="CE5" s="3">
        <v>3684.1921696354102</v>
      </c>
      <c r="CF5" s="3">
        <v>0</v>
      </c>
      <c r="CG5" s="3">
        <v>0.89550598362543299</v>
      </c>
      <c r="CH5" s="3">
        <v>0.845083435741522</v>
      </c>
      <c r="CI5" s="3">
        <v>0.38491400029264999</v>
      </c>
      <c r="CJ5" s="3">
        <v>5.7446333164648901E-2</v>
      </c>
      <c r="CK5" s="3">
        <v>0.12730931070762799</v>
      </c>
      <c r="CL5" s="3">
        <v>1.73714970435097</v>
      </c>
      <c r="CM5" s="3">
        <v>2.8938519345574298</v>
      </c>
      <c r="CN5" s="3">
        <v>3.2857295977615202</v>
      </c>
      <c r="CO5" s="3">
        <v>2.9575412653313098</v>
      </c>
      <c r="CP5" s="3">
        <v>4.6617320770796002</v>
      </c>
      <c r="CQ5" s="3">
        <v>8.6793923033454004</v>
      </c>
      <c r="CR5" s="3">
        <v>13.541313603062999</v>
      </c>
      <c r="CS5" s="3">
        <v>18.485424677664</v>
      </c>
      <c r="CT5" s="3">
        <v>20.787381887023098</v>
      </c>
      <c r="CU5" s="3">
        <v>19.631372615090601</v>
      </c>
      <c r="CV5" s="3">
        <v>8.6671913060447103</v>
      </c>
      <c r="CW5" s="3">
        <v>11.885893451943</v>
      </c>
      <c r="CX5" s="3">
        <v>17.452697695447501</v>
      </c>
      <c r="CY5" s="3">
        <v>11.564606574649099</v>
      </c>
      <c r="CZ5" s="3">
        <v>6.9375570263966502</v>
      </c>
      <c r="DA5" s="3">
        <v>0.54580324313638495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</row>
    <row r="6" spans="1:132" x14ac:dyDescent="0.25">
      <c r="A6">
        <v>5</v>
      </c>
      <c r="B6">
        <v>12</v>
      </c>
      <c r="C6" t="s">
        <v>156</v>
      </c>
      <c r="D6" s="3">
        <v>1403.6797590000001</v>
      </c>
      <c r="E6" s="3">
        <v>644.05929428623404</v>
      </c>
      <c r="F6" s="3">
        <v>446.95464747415798</v>
      </c>
      <c r="G6" s="3">
        <v>17.533721061508754</v>
      </c>
      <c r="H6" s="3">
        <v>179.57092575056731</v>
      </c>
      <c r="I6" s="3">
        <v>12051.1837783552</v>
      </c>
      <c r="J6" s="3">
        <v>26</v>
      </c>
      <c r="K6" s="3">
        <v>46</v>
      </c>
      <c r="L6" s="3">
        <v>0</v>
      </c>
      <c r="M6" s="3">
        <v>0</v>
      </c>
      <c r="N6" s="3">
        <v>10922.3852350902</v>
      </c>
      <c r="O6" s="3">
        <v>11221.500192707899</v>
      </c>
      <c r="P6" s="3">
        <v>10213.4699038746</v>
      </c>
      <c r="Q6" s="3">
        <v>8787.7671298761397</v>
      </c>
      <c r="R6" s="3">
        <v>6697.0374754941904</v>
      </c>
      <c r="S6" s="3">
        <v>4708.7664512910096</v>
      </c>
      <c r="T6" s="3">
        <v>3491.0606145994502</v>
      </c>
      <c r="U6" s="3">
        <v>2432.4424599046301</v>
      </c>
      <c r="V6" s="3">
        <v>1740.8004601917501</v>
      </c>
      <c r="W6" s="3">
        <v>1391.67757998866</v>
      </c>
      <c r="X6" s="3">
        <v>1108.35945602277</v>
      </c>
      <c r="Y6" s="3">
        <v>915.13873223830205</v>
      </c>
      <c r="Z6" s="3">
        <v>849.74814768233603</v>
      </c>
      <c r="AA6" s="3">
        <v>769.69376654356802</v>
      </c>
      <c r="AB6" s="3">
        <v>708.51544767967005</v>
      </c>
      <c r="AC6" s="3">
        <v>611.55078452782197</v>
      </c>
      <c r="AD6" s="3">
        <v>515.52913144028298</v>
      </c>
      <c r="AE6" s="3">
        <v>340.45789340893299</v>
      </c>
      <c r="AF6" s="3">
        <v>418.53463666923301</v>
      </c>
      <c r="AG6" s="3">
        <v>338.29912736772297</v>
      </c>
      <c r="AH6" s="3">
        <v>243.33160327869101</v>
      </c>
      <c r="AI6" s="3">
        <v>76.301614847332701</v>
      </c>
      <c r="AJ6" s="3">
        <v>0</v>
      </c>
      <c r="AK6" s="3">
        <v>5.9699999999999999E-8</v>
      </c>
      <c r="AL6" s="3">
        <v>-5.7746399065124997E-7</v>
      </c>
      <c r="AM6" s="3">
        <v>25.8181287493734</v>
      </c>
      <c r="AN6" s="3">
        <v>68.424123681384899</v>
      </c>
      <c r="AO6" s="3">
        <v>140.90159298106801</v>
      </c>
      <c r="AP6" s="3">
        <v>275.93323143806703</v>
      </c>
      <c r="AQ6" s="3">
        <v>438.88979174276199</v>
      </c>
      <c r="AR6" s="3">
        <v>800.854916379325</v>
      </c>
      <c r="AS6" s="3">
        <v>1213.18654135362</v>
      </c>
      <c r="AT6" s="3">
        <v>1782.9416475462699</v>
      </c>
      <c r="AU6" s="3">
        <v>2610.9303590551299</v>
      </c>
      <c r="AV6" s="3">
        <v>3622.4247986458599</v>
      </c>
      <c r="AW6" s="3">
        <v>4628.3706350874299</v>
      </c>
      <c r="AX6" s="3">
        <v>5370.6507202873599</v>
      </c>
      <c r="AY6" s="3">
        <v>5742.5882971150604</v>
      </c>
      <c r="AZ6" s="3">
        <v>5629.5108333210101</v>
      </c>
      <c r="BA6" s="3">
        <v>5084.5601902497401</v>
      </c>
      <c r="BB6" s="3">
        <v>4096.3306745566897</v>
      </c>
      <c r="BC6" s="3">
        <v>3178.2032237507801</v>
      </c>
      <c r="BD6" s="3">
        <v>3088.8692232434</v>
      </c>
      <c r="BE6" s="3">
        <v>2841.1045092162399</v>
      </c>
      <c r="BF6" s="3">
        <v>2568.187695996</v>
      </c>
      <c r="BG6" s="3">
        <v>2432.5070697102901</v>
      </c>
      <c r="BH6" s="3">
        <v>2585.26301057312</v>
      </c>
      <c r="BI6" s="3">
        <v>0</v>
      </c>
      <c r="BJ6" s="3">
        <v>10069.893069153801</v>
      </c>
      <c r="BK6" s="3">
        <v>20387.5513453725</v>
      </c>
      <c r="BL6" s="3">
        <v>29729.6431840488</v>
      </c>
      <c r="BM6" s="3">
        <v>37678.695119297401</v>
      </c>
      <c r="BN6" s="3">
        <v>43553.735767680999</v>
      </c>
      <c r="BO6" s="3">
        <v>47418.937886832296</v>
      </c>
      <c r="BP6" s="3">
        <v>49768.867915652401</v>
      </c>
      <c r="BQ6" s="3">
        <v>50695.566339241697</v>
      </c>
      <c r="BR6" s="3">
        <v>50366.616261053998</v>
      </c>
      <c r="BS6" s="3">
        <v>48817.7081615563</v>
      </c>
      <c r="BT6" s="3">
        <v>45910.469890049601</v>
      </c>
      <c r="BU6" s="3">
        <v>41733.985037316197</v>
      </c>
      <c r="BV6" s="3">
        <v>36692.093670881397</v>
      </c>
      <c r="BW6" s="3">
        <v>31172.971269607799</v>
      </c>
      <c r="BX6" s="3">
        <v>25720.095835656499</v>
      </c>
      <c r="BY6" s="3">
        <v>20768.908643581999</v>
      </c>
      <c r="BZ6" s="3">
        <v>16801.0848617515</v>
      </c>
      <c r="CA6" s="3">
        <v>13667.707996586299</v>
      </c>
      <c r="CB6" s="3">
        <v>10703.210781617299</v>
      </c>
      <c r="CC6" s="3">
        <v>7933.4802943156401</v>
      </c>
      <c r="CD6" s="3">
        <v>5372.2157733178301</v>
      </c>
      <c r="CE6" s="3">
        <v>2804.1249635180002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0.42423779012691498</v>
      </c>
      <c r="CQ6" s="3">
        <v>3.7844051005428399</v>
      </c>
      <c r="CR6" s="3">
        <v>6.2524794662591399</v>
      </c>
      <c r="CS6" s="3">
        <v>15.843744491946101</v>
      </c>
      <c r="CT6" s="3">
        <v>30.417608773287</v>
      </c>
      <c r="CU6" s="3">
        <v>34.277645667473401</v>
      </c>
      <c r="CV6" s="3">
        <v>42.366225328836101</v>
      </c>
      <c r="CW6" s="3">
        <v>39.074708428796797</v>
      </c>
      <c r="CX6" s="3">
        <v>29.4104202425114</v>
      </c>
      <c r="CY6" s="3">
        <v>16.1172913845121</v>
      </c>
      <c r="CZ6" s="3">
        <v>5.2041078173466104</v>
      </c>
      <c r="DA6" s="3">
        <v>2.7316526123919802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</row>
    <row r="7" spans="1:132" s="2" customFormat="1" x14ac:dyDescent="0.25">
      <c r="A7" s="2" t="s">
        <v>159</v>
      </c>
      <c r="B7" s="2">
        <v>12</v>
      </c>
      <c r="C7" s="2" t="s">
        <v>156</v>
      </c>
      <c r="D7" s="4">
        <f>AVERAGE(D2:D6)</f>
        <v>1213.2572394200001</v>
      </c>
      <c r="E7" s="4">
        <f t="shared" ref="E7:BP7" si="0">AVERAGE(E2:E6)</f>
        <v>680.84204196779933</v>
      </c>
      <c r="F7" s="4">
        <f t="shared" si="0"/>
        <v>482.33890380967659</v>
      </c>
      <c r="G7" s="4">
        <f t="shared" si="0"/>
        <v>18.168099148290825</v>
      </c>
      <c r="H7" s="4">
        <f t="shared" si="0"/>
        <v>180.3350390098318</v>
      </c>
      <c r="I7" s="4">
        <f t="shared" si="0"/>
        <v>13586.197479094702</v>
      </c>
      <c r="J7" s="4">
        <f t="shared" si="0"/>
        <v>158.6</v>
      </c>
      <c r="K7" s="4">
        <f t="shared" si="0"/>
        <v>24.8</v>
      </c>
      <c r="L7" s="4">
        <f t="shared" si="0"/>
        <v>0</v>
      </c>
      <c r="M7" s="4">
        <f t="shared" si="0"/>
        <v>0</v>
      </c>
      <c r="N7" s="4">
        <f t="shared" si="0"/>
        <v>10553.204053748086</v>
      </c>
      <c r="O7" s="4">
        <f t="shared" si="0"/>
        <v>11119.811492415087</v>
      </c>
      <c r="P7" s="4">
        <f t="shared" si="0"/>
        <v>10466.352678097766</v>
      </c>
      <c r="Q7" s="4">
        <f t="shared" si="0"/>
        <v>9230.9722309633144</v>
      </c>
      <c r="R7" s="4">
        <f t="shared" si="0"/>
        <v>7169.7547222825942</v>
      </c>
      <c r="S7" s="4">
        <f t="shared" si="0"/>
        <v>5122.2642708867143</v>
      </c>
      <c r="T7" s="4">
        <f t="shared" si="0"/>
        <v>3726.6615372867841</v>
      </c>
      <c r="U7" s="4">
        <f t="shared" si="0"/>
        <v>2578.473099732922</v>
      </c>
      <c r="V7" s="4">
        <f t="shared" si="0"/>
        <v>1762.3687246402283</v>
      </c>
      <c r="W7" s="4">
        <f t="shared" si="0"/>
        <v>1328.7474465398213</v>
      </c>
      <c r="X7" s="4">
        <f t="shared" si="0"/>
        <v>1109.6701530171845</v>
      </c>
      <c r="Y7" s="4">
        <f t="shared" si="0"/>
        <v>932.00191932404925</v>
      </c>
      <c r="Z7" s="4">
        <f t="shared" si="0"/>
        <v>903.29999819386398</v>
      </c>
      <c r="AA7" s="4">
        <f t="shared" si="0"/>
        <v>811.53457978871472</v>
      </c>
      <c r="AB7" s="4">
        <f t="shared" si="0"/>
        <v>725.64919147522914</v>
      </c>
      <c r="AC7" s="4">
        <f t="shared" si="0"/>
        <v>622.73694019079198</v>
      </c>
      <c r="AD7" s="4">
        <f t="shared" si="0"/>
        <v>508.95171504728921</v>
      </c>
      <c r="AE7" s="4">
        <f t="shared" si="0"/>
        <v>328.92452531069739</v>
      </c>
      <c r="AF7" s="4">
        <f t="shared" si="0"/>
        <v>388.06708597406561</v>
      </c>
      <c r="AG7" s="4">
        <f t="shared" si="0"/>
        <v>313.04254766819065</v>
      </c>
      <c r="AH7" s="4">
        <f t="shared" si="0"/>
        <v>209.26829152551244</v>
      </c>
      <c r="AI7" s="4">
        <f t="shared" si="0"/>
        <v>70.870075054882506</v>
      </c>
      <c r="AJ7" s="4">
        <f t="shared" si="0"/>
        <v>2.04E-7</v>
      </c>
      <c r="AK7" s="4">
        <f t="shared" si="0"/>
        <v>3.3969119999999798E-8</v>
      </c>
      <c r="AL7" s="4">
        <f t="shared" si="0"/>
        <v>8.570213515905959E-7</v>
      </c>
      <c r="AM7" s="4">
        <f t="shared" si="0"/>
        <v>28.582008265546484</v>
      </c>
      <c r="AN7" s="4">
        <f t="shared" si="0"/>
        <v>69.71802910971256</v>
      </c>
      <c r="AO7" s="4">
        <f t="shared" si="0"/>
        <v>119.71315779315573</v>
      </c>
      <c r="AP7" s="4">
        <f t="shared" si="0"/>
        <v>256.04576706401457</v>
      </c>
      <c r="AQ7" s="4">
        <f t="shared" si="0"/>
        <v>397.79088383596184</v>
      </c>
      <c r="AR7" s="4">
        <f t="shared" si="0"/>
        <v>770.12341785193826</v>
      </c>
      <c r="AS7" s="4">
        <f t="shared" si="0"/>
        <v>1092.8636291119803</v>
      </c>
      <c r="AT7" s="4">
        <f t="shared" si="0"/>
        <v>1552.5855958840718</v>
      </c>
      <c r="AU7" s="4">
        <f t="shared" si="0"/>
        <v>2290.1054357773278</v>
      </c>
      <c r="AV7" s="4">
        <f t="shared" si="0"/>
        <v>3297.9158454408425</v>
      </c>
      <c r="AW7" s="4">
        <f t="shared" si="0"/>
        <v>4357.8815986694881</v>
      </c>
      <c r="AX7" s="4">
        <f t="shared" si="0"/>
        <v>5229.3554879876783</v>
      </c>
      <c r="AY7" s="4">
        <f t="shared" si="0"/>
        <v>5687.174948275574</v>
      </c>
      <c r="AZ7" s="4">
        <f t="shared" si="0"/>
        <v>5743.0689046598218</v>
      </c>
      <c r="BA7" s="4">
        <f t="shared" si="0"/>
        <v>5251.0550121740462</v>
      </c>
      <c r="BB7" s="4">
        <f t="shared" si="0"/>
        <v>4361.3342679778634</v>
      </c>
      <c r="BC7" s="4">
        <f t="shared" si="0"/>
        <v>3586.6542214939618</v>
      </c>
      <c r="BD7" s="4">
        <f t="shared" si="0"/>
        <v>3635.0530911239198</v>
      </c>
      <c r="BE7" s="4">
        <f t="shared" si="0"/>
        <v>3397.6778039893156</v>
      </c>
      <c r="BF7" s="4">
        <f t="shared" si="0"/>
        <v>3017.5021584256924</v>
      </c>
      <c r="BG7" s="4">
        <f t="shared" si="0"/>
        <v>2697.9689848123917</v>
      </c>
      <c r="BH7" s="4">
        <f t="shared" si="0"/>
        <v>2644.4892856864999</v>
      </c>
      <c r="BI7" s="4">
        <f t="shared" si="0"/>
        <v>0</v>
      </c>
      <c r="BJ7" s="4">
        <f t="shared" si="0"/>
        <v>9729.526477802161</v>
      </c>
      <c r="BK7" s="4">
        <f t="shared" si="0"/>
        <v>19950.434994884319</v>
      </c>
      <c r="BL7" s="4">
        <f t="shared" si="0"/>
        <v>29524.268662398295</v>
      </c>
      <c r="BM7" s="4">
        <f t="shared" si="0"/>
        <v>37904.91573561298</v>
      </c>
      <c r="BN7" s="4">
        <f t="shared" si="0"/>
        <v>44237.349136678</v>
      </c>
      <c r="BO7" s="4">
        <f t="shared" si="0"/>
        <v>48528.353809027081</v>
      </c>
      <c r="BP7" s="4">
        <f t="shared" si="0"/>
        <v>51128.829258279104</v>
      </c>
      <c r="BQ7" s="4">
        <f t="shared" ref="BQ7:DZ7" si="1">AVERAGE(BQ2:BQ6)</f>
        <v>52320.669780791199</v>
      </c>
      <c r="BR7" s="4">
        <f t="shared" si="1"/>
        <v>52261.461986736263</v>
      </c>
      <c r="BS7" s="4">
        <f t="shared" si="1"/>
        <v>51002.520615255584</v>
      </c>
      <c r="BT7" s="4">
        <f t="shared" si="1"/>
        <v>48448.471798409897</v>
      </c>
      <c r="BU7" s="4">
        <f t="shared" si="1"/>
        <v>44580.921925051283</v>
      </c>
      <c r="BV7" s="4">
        <f t="shared" si="1"/>
        <v>39741.659610310882</v>
      </c>
      <c r="BW7" s="4">
        <f t="shared" si="1"/>
        <v>34321.216846495328</v>
      </c>
      <c r="BX7" s="4">
        <f t="shared" si="1"/>
        <v>28760.966247992801</v>
      </c>
      <c r="BY7" s="4">
        <f t="shared" si="1"/>
        <v>23639.50226783508</v>
      </c>
      <c r="BZ7" s="4">
        <f t="shared" si="1"/>
        <v>19378.176294345241</v>
      </c>
      <c r="CA7" s="4">
        <f t="shared" si="1"/>
        <v>15791.136791018322</v>
      </c>
      <c r="CB7" s="4">
        <f t="shared" si="1"/>
        <v>12206.127573575362</v>
      </c>
      <c r="CC7" s="4">
        <f t="shared" si="1"/>
        <v>8809.4203724710151</v>
      </c>
      <c r="CD7" s="4">
        <f t="shared" si="1"/>
        <v>5729.3988687519286</v>
      </c>
      <c r="CE7" s="4">
        <f t="shared" si="1"/>
        <v>2868.365188239864</v>
      </c>
      <c r="CF7" s="4">
        <f t="shared" si="1"/>
        <v>0</v>
      </c>
      <c r="CG7" s="4">
        <f t="shared" si="1"/>
        <v>0.53730359017525975</v>
      </c>
      <c r="CH7" s="4">
        <f t="shared" si="1"/>
        <v>0.50705006400489283</v>
      </c>
      <c r="CI7" s="4">
        <f t="shared" si="1"/>
        <v>0.23094840265784117</v>
      </c>
      <c r="CJ7" s="4">
        <f t="shared" si="1"/>
        <v>3.4467801244837538E-2</v>
      </c>
      <c r="CK7" s="4">
        <f t="shared" si="1"/>
        <v>7.6385588900523799E-2</v>
      </c>
      <c r="CL7" s="4">
        <f t="shared" si="1"/>
        <v>1.0422898233222919</v>
      </c>
      <c r="CM7" s="4">
        <f t="shared" si="1"/>
        <v>1.7363111618493179</v>
      </c>
      <c r="CN7" s="4">
        <f t="shared" si="1"/>
        <v>1.9714377606416442</v>
      </c>
      <c r="CO7" s="4">
        <f t="shared" si="1"/>
        <v>2.0683522256792797</v>
      </c>
      <c r="CP7" s="4">
        <f t="shared" si="1"/>
        <v>4.3871115896685309</v>
      </c>
      <c r="CQ7" s="4">
        <f t="shared" si="1"/>
        <v>10.618268515253472</v>
      </c>
      <c r="CR7" s="4">
        <f t="shared" si="1"/>
        <v>18.894252225860331</v>
      </c>
      <c r="CS7" s="4">
        <f t="shared" si="1"/>
        <v>20.426243289934398</v>
      </c>
      <c r="CT7" s="4">
        <f t="shared" si="1"/>
        <v>28.261448088390058</v>
      </c>
      <c r="CU7" s="4">
        <f t="shared" si="1"/>
        <v>30.7678093130327</v>
      </c>
      <c r="CV7" s="4">
        <f t="shared" si="1"/>
        <v>27.803817043889204</v>
      </c>
      <c r="CW7" s="4">
        <f t="shared" si="1"/>
        <v>32.361177520615136</v>
      </c>
      <c r="CX7" s="4">
        <f t="shared" si="1"/>
        <v>27.439068847864615</v>
      </c>
      <c r="CY7" s="4">
        <f t="shared" si="1"/>
        <v>18.47316864856608</v>
      </c>
      <c r="CZ7" s="4">
        <f t="shared" si="1"/>
        <v>4.9543284789790762</v>
      </c>
      <c r="DA7" s="4">
        <f t="shared" si="1"/>
        <v>1.4866167434332733</v>
      </c>
      <c r="DB7" s="4">
        <f t="shared" si="1"/>
        <v>0</v>
      </c>
      <c r="DC7" s="4">
        <f t="shared" si="1"/>
        <v>0</v>
      </c>
      <c r="DD7" s="4">
        <f t="shared" si="1"/>
        <v>0</v>
      </c>
      <c r="DE7" s="4">
        <f t="shared" si="1"/>
        <v>0</v>
      </c>
      <c r="DF7" s="4">
        <f t="shared" si="1"/>
        <v>0</v>
      </c>
      <c r="DG7" s="4">
        <f t="shared" si="1"/>
        <v>0</v>
      </c>
      <c r="DH7" s="4">
        <f t="shared" si="1"/>
        <v>0</v>
      </c>
      <c r="DI7" s="4">
        <f t="shared" si="1"/>
        <v>0</v>
      </c>
      <c r="DJ7" s="4">
        <f t="shared" si="1"/>
        <v>0</v>
      </c>
      <c r="DK7" s="4">
        <f t="shared" si="1"/>
        <v>0</v>
      </c>
      <c r="DL7" s="4">
        <f t="shared" si="1"/>
        <v>0</v>
      </c>
      <c r="DM7" s="4">
        <f t="shared" si="1"/>
        <v>0</v>
      </c>
      <c r="DN7" s="4">
        <f t="shared" si="1"/>
        <v>0</v>
      </c>
      <c r="DO7" s="4">
        <f t="shared" si="1"/>
        <v>0</v>
      </c>
      <c r="DP7" s="4">
        <f t="shared" si="1"/>
        <v>0</v>
      </c>
      <c r="DQ7" s="4">
        <f t="shared" si="1"/>
        <v>0</v>
      </c>
      <c r="DR7" s="4">
        <f t="shared" si="1"/>
        <v>0</v>
      </c>
      <c r="DS7" s="4">
        <f t="shared" si="1"/>
        <v>0</v>
      </c>
      <c r="DT7" s="4">
        <f t="shared" si="1"/>
        <v>0</v>
      </c>
      <c r="DU7" s="4">
        <f t="shared" si="1"/>
        <v>0</v>
      </c>
      <c r="DV7" s="4">
        <f t="shared" si="1"/>
        <v>0</v>
      </c>
      <c r="DW7" s="4">
        <f t="shared" si="1"/>
        <v>0</v>
      </c>
      <c r="DX7" s="4">
        <f t="shared" si="1"/>
        <v>0</v>
      </c>
      <c r="DY7" s="4">
        <f t="shared" si="1"/>
        <v>0</v>
      </c>
      <c r="DZ7" s="4">
        <f t="shared" si="1"/>
        <v>0</v>
      </c>
      <c r="EA7" s="4">
        <f t="shared" ref="EA7:EB7" si="2">AVERAGE(EA2:EA6)</f>
        <v>0</v>
      </c>
      <c r="EB7" s="4">
        <f t="shared" si="2"/>
        <v>0</v>
      </c>
    </row>
    <row r="8" spans="1:132" x14ac:dyDescent="0.25">
      <c r="A8">
        <v>1</v>
      </c>
      <c r="B8">
        <v>24</v>
      </c>
      <c r="C8" t="s">
        <v>156</v>
      </c>
      <c r="D8" s="3">
        <v>857.40359939999996</v>
      </c>
      <c r="E8" s="3">
        <v>541.83491308843497</v>
      </c>
      <c r="F8" s="3">
        <v>327.05657332966001</v>
      </c>
      <c r="G8" s="3">
        <v>32.739035318620424</v>
      </c>
      <c r="H8" s="3">
        <v>182.03930444015452</v>
      </c>
      <c r="I8" s="3">
        <v>15046.8111162649</v>
      </c>
      <c r="J8" s="3">
        <v>33</v>
      </c>
      <c r="K8" s="3">
        <v>35</v>
      </c>
      <c r="L8" s="3">
        <v>0</v>
      </c>
      <c r="M8" s="3">
        <v>0</v>
      </c>
      <c r="N8" s="3">
        <v>8236.0804369699999</v>
      </c>
      <c r="O8" s="3">
        <v>8670.7057205437504</v>
      </c>
      <c r="P8" s="3">
        <v>8283.8887838421397</v>
      </c>
      <c r="Q8" s="3">
        <v>7339.9595442047003</v>
      </c>
      <c r="R8" s="3">
        <v>5592.8756514347897</v>
      </c>
      <c r="S8" s="3">
        <v>3829.0810775475802</v>
      </c>
      <c r="T8" s="3">
        <v>2585.3135452730098</v>
      </c>
      <c r="U8" s="3">
        <v>1736.7484174502399</v>
      </c>
      <c r="V8" s="3">
        <v>1097.6103407456801</v>
      </c>
      <c r="W8" s="3">
        <v>739.10936000036395</v>
      </c>
      <c r="X8" s="3">
        <v>671.27128869001899</v>
      </c>
      <c r="Y8" s="3">
        <v>586.76927535179198</v>
      </c>
      <c r="Z8" s="3">
        <v>563.95035042969903</v>
      </c>
      <c r="AA8" s="3">
        <v>506.088038568814</v>
      </c>
      <c r="AB8" s="3">
        <v>462.80611594092699</v>
      </c>
      <c r="AC8" s="3">
        <v>406.92369741128903</v>
      </c>
      <c r="AD8" s="3">
        <v>314.52815184917398</v>
      </c>
      <c r="AE8" s="3">
        <v>201.49718009926599</v>
      </c>
      <c r="AF8" s="3">
        <v>205.62102651710899</v>
      </c>
      <c r="AG8" s="3">
        <v>147.86681066918399</v>
      </c>
      <c r="AH8" s="3">
        <v>88.194560720108896</v>
      </c>
      <c r="AI8" s="3">
        <v>26.3240411790905</v>
      </c>
      <c r="AJ8" s="3">
        <v>0</v>
      </c>
      <c r="AK8" s="3">
        <v>0</v>
      </c>
      <c r="AL8" s="3">
        <v>0</v>
      </c>
      <c r="AM8" s="3">
        <v>19.131953811872599</v>
      </c>
      <c r="AN8" s="3">
        <v>29.811643626920301</v>
      </c>
      <c r="AO8" s="3">
        <v>72.501185736322896</v>
      </c>
      <c r="AP8" s="3">
        <v>162.22532884254099</v>
      </c>
      <c r="AQ8" s="3">
        <v>266.32721489774002</v>
      </c>
      <c r="AR8" s="3">
        <v>506.357158474431</v>
      </c>
      <c r="AS8" s="3">
        <v>728.81389539963004</v>
      </c>
      <c r="AT8" s="3">
        <v>1012.02789106424</v>
      </c>
      <c r="AU8" s="3">
        <v>1573.9165666040799</v>
      </c>
      <c r="AV8" s="3">
        <v>2410.7636339787</v>
      </c>
      <c r="AW8" s="3">
        <v>3250.74040364251</v>
      </c>
      <c r="AX8" s="3">
        <v>3996.7631909669199</v>
      </c>
      <c r="AY8" s="3">
        <v>4367.5947518965204</v>
      </c>
      <c r="AZ8" s="3">
        <v>4389.3739217489401</v>
      </c>
      <c r="BA8" s="3">
        <v>4029.9196322775801</v>
      </c>
      <c r="BB8" s="3">
        <v>3301.9812762250499</v>
      </c>
      <c r="BC8" s="3">
        <v>2661.3159834306398</v>
      </c>
      <c r="BD8" s="3">
        <v>2845.6622571826701</v>
      </c>
      <c r="BE8" s="3">
        <v>2696.8347388419902</v>
      </c>
      <c r="BF8" s="3">
        <v>2360.5770456731002</v>
      </c>
      <c r="BG8" s="3">
        <v>1971.8804014628699</v>
      </c>
      <c r="BH8" s="3">
        <v>1794.2826537206399</v>
      </c>
      <c r="BI8" s="3">
        <v>0</v>
      </c>
      <c r="BJ8" s="3">
        <v>7593.2543588644903</v>
      </c>
      <c r="BK8" s="3">
        <v>15566.459880357101</v>
      </c>
      <c r="BL8" s="3">
        <v>23171.4557211951</v>
      </c>
      <c r="BM8" s="3">
        <v>29859.8924667012</v>
      </c>
      <c r="BN8" s="3">
        <v>34840.285250777197</v>
      </c>
      <c r="BO8" s="3">
        <v>38081.632733965598</v>
      </c>
      <c r="BP8" s="3">
        <v>39915.938457594697</v>
      </c>
      <c r="BQ8" s="3">
        <v>40726.620189183101</v>
      </c>
      <c r="BR8" s="3">
        <v>40640.858380960097</v>
      </c>
      <c r="BS8" s="3">
        <v>39615.119816555598</v>
      </c>
      <c r="BT8" s="3">
        <v>37619.145478100603</v>
      </c>
      <c r="BU8" s="3">
        <v>34634.1773891212</v>
      </c>
      <c r="BV8" s="3">
        <v>30818.992166403401</v>
      </c>
      <c r="BW8" s="3">
        <v>26548.235544276598</v>
      </c>
      <c r="BX8" s="3">
        <v>22213.952213236698</v>
      </c>
      <c r="BY8" s="3">
        <v>18218.0328843848</v>
      </c>
      <c r="BZ8" s="3">
        <v>14926.4932938454</v>
      </c>
      <c r="CA8" s="3">
        <v>12225.6472261417</v>
      </c>
      <c r="CB8" s="3">
        <v>9328.6505666466892</v>
      </c>
      <c r="CC8" s="3">
        <v>6539.8342947107103</v>
      </c>
      <c r="CD8" s="3">
        <v>4060.7276272819699</v>
      </c>
      <c r="CE8" s="3">
        <v>1946.182172266</v>
      </c>
      <c r="CF8" s="3">
        <v>0</v>
      </c>
      <c r="CG8" s="3">
        <v>0.89550598362543299</v>
      </c>
      <c r="CH8" s="3">
        <v>0.84508344077097097</v>
      </c>
      <c r="CI8" s="3">
        <v>0.38491400487827898</v>
      </c>
      <c r="CJ8" s="3">
        <v>5.7446336983269501E-2</v>
      </c>
      <c r="CK8" s="3">
        <v>0.12730931004762799</v>
      </c>
      <c r="CL8" s="3">
        <v>1.7371497113516701</v>
      </c>
      <c r="CM8" s="3">
        <v>2.8938519345574298</v>
      </c>
      <c r="CN8" s="3">
        <v>3.2857296018533502</v>
      </c>
      <c r="CO8" s="3">
        <v>3.69597968975151</v>
      </c>
      <c r="CP8" s="3">
        <v>4.22163044911892</v>
      </c>
      <c r="CQ8" s="3">
        <v>14.153379508582301</v>
      </c>
      <c r="CR8" s="3">
        <v>25.788693580973199</v>
      </c>
      <c r="CS8" s="3">
        <v>37.776756897627301</v>
      </c>
      <c r="CT8" s="3">
        <v>48.866983352089697</v>
      </c>
      <c r="CU8" s="3">
        <v>66.549911714623306</v>
      </c>
      <c r="CV8" s="3">
        <v>67.716590919224501</v>
      </c>
      <c r="CW8" s="3">
        <v>60.492623714169902</v>
      </c>
      <c r="CX8" s="3">
        <v>45.800486453227499</v>
      </c>
      <c r="CY8" s="3">
        <v>29.873916923514098</v>
      </c>
      <c r="CZ8" s="3">
        <v>5.4422019831195501</v>
      </c>
      <c r="DA8" s="3">
        <v>1.20370680534828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</row>
    <row r="9" spans="1:132" x14ac:dyDescent="0.25">
      <c r="A9">
        <v>2</v>
      </c>
      <c r="B9">
        <v>24</v>
      </c>
      <c r="C9" t="s">
        <v>156</v>
      </c>
      <c r="D9" s="3">
        <v>1144.3114949999999</v>
      </c>
      <c r="E9" s="3">
        <v>499.64413408169003</v>
      </c>
      <c r="F9" s="3">
        <v>277.83526355011998</v>
      </c>
      <c r="G9" s="3">
        <v>39.978786265468763</v>
      </c>
      <c r="H9" s="3">
        <v>181.8300842661013</v>
      </c>
      <c r="I9" s="3">
        <v>16075.133697969801</v>
      </c>
      <c r="J9" s="3">
        <v>46</v>
      </c>
      <c r="K9" s="3">
        <v>57</v>
      </c>
      <c r="L9" s="3">
        <v>0</v>
      </c>
      <c r="M9" s="3">
        <v>0</v>
      </c>
      <c r="N9" s="3">
        <v>7246.8198508784199</v>
      </c>
      <c r="O9" s="3">
        <v>7833.7148967847097</v>
      </c>
      <c r="P9" s="3">
        <v>7729.5570802836201</v>
      </c>
      <c r="Q9" s="3">
        <v>7152.6925436660304</v>
      </c>
      <c r="R9" s="3">
        <v>5775.9526041412601</v>
      </c>
      <c r="S9" s="3">
        <v>4151.9435171448404</v>
      </c>
      <c r="T9" s="3">
        <v>2938.3596678548802</v>
      </c>
      <c r="U9" s="3">
        <v>2071.8488782588302</v>
      </c>
      <c r="V9" s="3">
        <v>1472.1875861369199</v>
      </c>
      <c r="W9" s="3">
        <v>1108.2223711838301</v>
      </c>
      <c r="X9" s="3">
        <v>939.44209755405905</v>
      </c>
      <c r="Y9" s="3">
        <v>842.216573855109</v>
      </c>
      <c r="Z9" s="3">
        <v>797.85171143807202</v>
      </c>
      <c r="AA9" s="3">
        <v>761.26736033549901</v>
      </c>
      <c r="AB9" s="3">
        <v>719.02366095387595</v>
      </c>
      <c r="AC9" s="3">
        <v>628.43785852859605</v>
      </c>
      <c r="AD9" s="3">
        <v>505.79277766982102</v>
      </c>
      <c r="AE9" s="3">
        <v>326.26037306975002</v>
      </c>
      <c r="AF9" s="3">
        <v>361.576098729742</v>
      </c>
      <c r="AG9" s="3">
        <v>295.925662799375</v>
      </c>
      <c r="AH9" s="3">
        <v>207.27017718940499</v>
      </c>
      <c r="AI9" s="3">
        <v>77.362997782520296</v>
      </c>
      <c r="AJ9" s="3">
        <v>0</v>
      </c>
      <c r="AK9" s="3">
        <v>0</v>
      </c>
      <c r="AL9" s="3">
        <v>0</v>
      </c>
      <c r="AM9" s="3">
        <v>23.5661835647986</v>
      </c>
      <c r="AN9" s="3">
        <v>81.124238620261295</v>
      </c>
      <c r="AO9" s="3">
        <v>104.602248586705</v>
      </c>
      <c r="AP9" s="3">
        <v>228.04483439318301</v>
      </c>
      <c r="AQ9" s="3">
        <v>346.34584262679999</v>
      </c>
      <c r="AR9" s="3">
        <v>663.27630353887503</v>
      </c>
      <c r="AS9" s="3">
        <v>843.874698612369</v>
      </c>
      <c r="AT9" s="3">
        <v>1155.4097972075999</v>
      </c>
      <c r="AU9" s="3">
        <v>1529.95746175403</v>
      </c>
      <c r="AV9" s="3">
        <v>2269.9164428220402</v>
      </c>
      <c r="AW9" s="3">
        <v>3184.6495452898798</v>
      </c>
      <c r="AX9" s="3">
        <v>3990.0190808464599</v>
      </c>
      <c r="AY9" s="3">
        <v>4385.0756608382699</v>
      </c>
      <c r="AZ9" s="3">
        <v>4406.2838349959102</v>
      </c>
      <c r="BA9" s="3">
        <v>3988.0196988510302</v>
      </c>
      <c r="BB9" s="3">
        <v>3326.6263036371802</v>
      </c>
      <c r="BC9" s="3">
        <v>2849.3482355217802</v>
      </c>
      <c r="BD9" s="3">
        <v>2947.5807545502198</v>
      </c>
      <c r="BE9" s="3">
        <v>2798.6073070324701</v>
      </c>
      <c r="BF9" s="3">
        <v>2486.8718585217998</v>
      </c>
      <c r="BG9" s="3">
        <v>2165.4581350437402</v>
      </c>
      <c r="BH9" s="3">
        <v>2077.0667237511202</v>
      </c>
      <c r="BI9" s="3">
        <v>0</v>
      </c>
      <c r="BJ9" s="3">
        <v>6681.2055615173604</v>
      </c>
      <c r="BK9" s="3">
        <v>13877.937772401099</v>
      </c>
      <c r="BL9" s="3">
        <v>20916.210907144501</v>
      </c>
      <c r="BM9" s="3">
        <v>27397.178182302901</v>
      </c>
      <c r="BN9" s="3">
        <v>32474.967141308702</v>
      </c>
      <c r="BO9" s="3">
        <v>35927.184844426403</v>
      </c>
      <c r="BP9" s="3">
        <v>37916.777910139703</v>
      </c>
      <c r="BQ9" s="3">
        <v>38911.603946179101</v>
      </c>
      <c r="BR9" s="3">
        <v>39015.663366701898</v>
      </c>
      <c r="BS9" s="3">
        <v>38377.909116579198</v>
      </c>
      <c r="BT9" s="3">
        <v>36781.945820329202</v>
      </c>
      <c r="BU9" s="3">
        <v>34104.1733146798</v>
      </c>
      <c r="BV9" s="3">
        <v>30511.948501497402</v>
      </c>
      <c r="BW9" s="3">
        <v>26457.4936557441</v>
      </c>
      <c r="BX9" s="3">
        <v>22341.0886257733</v>
      </c>
      <c r="BY9" s="3">
        <v>18594.8413556165</v>
      </c>
      <c r="BZ9" s="3">
        <v>15452.906772554399</v>
      </c>
      <c r="CA9" s="3">
        <v>12663.135534491699</v>
      </c>
      <c r="CB9" s="3">
        <v>9799.3749892885899</v>
      </c>
      <c r="CC9" s="3">
        <v>7036.67319471879</v>
      </c>
      <c r="CD9" s="3">
        <v>4530.3616734778398</v>
      </c>
      <c r="CE9" s="3">
        <v>2252.90604018778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2.6247501070336199</v>
      </c>
      <c r="CQ9" s="3">
        <v>13.8521578894523</v>
      </c>
      <c r="CR9" s="3">
        <v>45.545723669946902</v>
      </c>
      <c r="CS9" s="3">
        <v>50.405440288457001</v>
      </c>
      <c r="CT9" s="3">
        <v>65.6449470155695</v>
      </c>
      <c r="CU9" s="3">
        <v>87.742663700497701</v>
      </c>
      <c r="CV9" s="3">
        <v>88.573596137402006</v>
      </c>
      <c r="CW9" s="3">
        <v>78.2992764367457</v>
      </c>
      <c r="CX9" s="3">
        <v>57.3590982392885</v>
      </c>
      <c r="CY9" s="3">
        <v>18.735765131382902</v>
      </c>
      <c r="CZ9" s="3">
        <v>4.5581995039681296</v>
      </c>
      <c r="DA9" s="3">
        <v>1.7452122120190301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</row>
    <row r="10" spans="1:132" x14ac:dyDescent="0.25">
      <c r="A10">
        <v>3</v>
      </c>
      <c r="B10">
        <v>24</v>
      </c>
      <c r="C10" t="s">
        <v>156</v>
      </c>
      <c r="D10" s="3">
        <v>707.24581650000005</v>
      </c>
      <c r="E10" s="3">
        <v>489.81606628605903</v>
      </c>
      <c r="F10" s="3">
        <v>253.692917316706</v>
      </c>
      <c r="G10" s="3">
        <v>53.341586240614177</v>
      </c>
      <c r="H10" s="3">
        <v>182.78156272873883</v>
      </c>
      <c r="I10" s="3">
        <v>16651.284138883901</v>
      </c>
      <c r="J10" s="3">
        <v>78</v>
      </c>
      <c r="K10" s="3">
        <v>75</v>
      </c>
      <c r="L10" s="3">
        <v>0</v>
      </c>
      <c r="M10" s="3">
        <v>0</v>
      </c>
      <c r="N10" s="3">
        <v>6950.1840442086695</v>
      </c>
      <c r="O10" s="3">
        <v>7381.4376982376498</v>
      </c>
      <c r="P10" s="3">
        <v>7282.61354265298</v>
      </c>
      <c r="Q10" s="3">
        <v>6772.3559248865504</v>
      </c>
      <c r="R10" s="3">
        <v>5625.40340610573</v>
      </c>
      <c r="S10" s="3">
        <v>4006.8337481018002</v>
      </c>
      <c r="T10" s="3">
        <v>3054.66196317202</v>
      </c>
      <c r="U10" s="3">
        <v>2280.7292261921498</v>
      </c>
      <c r="V10" s="3">
        <v>1656.3021506121299</v>
      </c>
      <c r="W10" s="3">
        <v>1352.2683840081099</v>
      </c>
      <c r="X10" s="3">
        <v>1083.93280127814</v>
      </c>
      <c r="Y10" s="3">
        <v>922.46776917540001</v>
      </c>
      <c r="Z10" s="3">
        <v>897.04594031928195</v>
      </c>
      <c r="AA10" s="3">
        <v>826.87537674607097</v>
      </c>
      <c r="AB10" s="3">
        <v>793.50766661651005</v>
      </c>
      <c r="AC10" s="3">
        <v>709.15428828215295</v>
      </c>
      <c r="AD10" s="3">
        <v>591.21796178192699</v>
      </c>
      <c r="AE10" s="3">
        <v>353.88131456937998</v>
      </c>
      <c r="AF10" s="3">
        <v>394.64894559732602</v>
      </c>
      <c r="AG10" s="3">
        <v>316.666148148952</v>
      </c>
      <c r="AH10" s="3">
        <v>205.41989427684001</v>
      </c>
      <c r="AI10" s="3">
        <v>80.984932659152506</v>
      </c>
      <c r="AJ10" s="3">
        <v>0</v>
      </c>
      <c r="AK10" s="3">
        <v>4.2201279999999902E-6</v>
      </c>
      <c r="AL10" s="3">
        <v>3.5783444953898602E-5</v>
      </c>
      <c r="AM10" s="3">
        <v>28.757895398536299</v>
      </c>
      <c r="AN10" s="3">
        <v>72.686184170125202</v>
      </c>
      <c r="AO10" s="3">
        <v>107.09372310579</v>
      </c>
      <c r="AP10" s="3">
        <v>219.35045125526599</v>
      </c>
      <c r="AQ10" s="3">
        <v>363.70868874222703</v>
      </c>
      <c r="AR10" s="3">
        <v>726.87791514399498</v>
      </c>
      <c r="AS10" s="3">
        <v>975.37557869761702</v>
      </c>
      <c r="AT10" s="3">
        <v>1228.47701509015</v>
      </c>
      <c r="AU10" s="3">
        <v>1576.12132400925</v>
      </c>
      <c r="AV10" s="3">
        <v>2219.6888502534798</v>
      </c>
      <c r="AW10" s="3">
        <v>3057.1641783226901</v>
      </c>
      <c r="AX10" s="3">
        <v>3750.8450691366202</v>
      </c>
      <c r="AY10" s="3">
        <v>4192.0771222536796</v>
      </c>
      <c r="AZ10" s="3">
        <v>4288.9576889609998</v>
      </c>
      <c r="BA10" s="3">
        <v>4009.6124600732201</v>
      </c>
      <c r="BB10" s="3">
        <v>3341.4447018016099</v>
      </c>
      <c r="BC10" s="3">
        <v>2790.0756486371401</v>
      </c>
      <c r="BD10" s="3">
        <v>2933.9563301660901</v>
      </c>
      <c r="BE10" s="3">
        <v>2818.3501767073299</v>
      </c>
      <c r="BF10" s="3">
        <v>2466.4435237781599</v>
      </c>
      <c r="BG10" s="3">
        <v>2202.25305927822</v>
      </c>
      <c r="BH10" s="3">
        <v>2138.0487254677901</v>
      </c>
      <c r="BI10" s="3">
        <v>0</v>
      </c>
      <c r="BJ10" s="3">
        <v>6407.72219123174</v>
      </c>
      <c r="BK10" s="3">
        <v>13181.8462603997</v>
      </c>
      <c r="BL10" s="3">
        <v>19817.212251198602</v>
      </c>
      <c r="BM10" s="3">
        <v>25944.825835864602</v>
      </c>
      <c r="BN10" s="3">
        <v>30893.2464785499</v>
      </c>
      <c r="BO10" s="3">
        <v>34192.8475402533</v>
      </c>
      <c r="BP10" s="3">
        <v>36220.679599907002</v>
      </c>
      <c r="BQ10" s="3">
        <v>37265.449502844902</v>
      </c>
      <c r="BR10" s="3">
        <v>37460.000495258202</v>
      </c>
      <c r="BS10" s="3">
        <v>36997.172557738399</v>
      </c>
      <c r="BT10" s="3">
        <v>35588.902290882797</v>
      </c>
      <c r="BU10" s="3">
        <v>33123.395373925501</v>
      </c>
      <c r="BV10" s="3">
        <v>29882.044613847302</v>
      </c>
      <c r="BW10" s="3">
        <v>26097.4144346295</v>
      </c>
      <c r="BX10" s="3">
        <v>22176.938701990999</v>
      </c>
      <c r="BY10" s="3">
        <v>18481.687232794</v>
      </c>
      <c r="BZ10" s="3">
        <v>15402.4375326712</v>
      </c>
      <c r="CA10" s="3">
        <v>12702.4219322013</v>
      </c>
      <c r="CB10" s="3">
        <v>9883.9307823971594</v>
      </c>
      <c r="CC10" s="3">
        <v>7118.9364770492502</v>
      </c>
      <c r="CD10" s="3">
        <v>4633.0768592660197</v>
      </c>
      <c r="CE10" s="3">
        <v>2319.05061092287</v>
      </c>
      <c r="CF10" s="3">
        <v>0</v>
      </c>
      <c r="CG10" s="3">
        <v>0.89550598362543399</v>
      </c>
      <c r="CH10" s="3">
        <v>0.84508340818897099</v>
      </c>
      <c r="CI10" s="3">
        <v>0.38491388233427798</v>
      </c>
      <c r="CJ10" s="3">
        <v>5.7446400439268998E-2</v>
      </c>
      <c r="CK10" s="3">
        <v>0.127309363827495</v>
      </c>
      <c r="CL10" s="3">
        <v>1.73714971393067</v>
      </c>
      <c r="CM10" s="3">
        <v>2.89385198945208</v>
      </c>
      <c r="CN10" s="3">
        <v>3.2857296042523498</v>
      </c>
      <c r="CO10" s="3">
        <v>3.69607166718392</v>
      </c>
      <c r="CP10" s="3">
        <v>7.4424459661455797</v>
      </c>
      <c r="CQ10" s="3">
        <v>29.3205392456514</v>
      </c>
      <c r="CR10" s="3">
        <v>61.2341471188154</v>
      </c>
      <c r="CS10" s="3">
        <v>80.557899312030401</v>
      </c>
      <c r="CT10" s="3">
        <v>86.101999892603104</v>
      </c>
      <c r="CU10" s="3">
        <v>99.5222094936518</v>
      </c>
      <c r="CV10" s="3">
        <v>104.10067826002</v>
      </c>
      <c r="CW10" s="3">
        <v>82.775064000227204</v>
      </c>
      <c r="CX10" s="3">
        <v>75.134171142414701</v>
      </c>
      <c r="CY10" s="3">
        <v>38.212043684336798</v>
      </c>
      <c r="CZ10" s="3">
        <v>6.1764028176458199</v>
      </c>
      <c r="DA10" s="3">
        <v>2.75253176258984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</row>
    <row r="11" spans="1:132" x14ac:dyDescent="0.25">
      <c r="A11">
        <v>4</v>
      </c>
      <c r="B11">
        <v>24</v>
      </c>
      <c r="C11" t="s">
        <v>156</v>
      </c>
      <c r="D11" s="3">
        <v>967.80557920000001</v>
      </c>
      <c r="E11" s="3">
        <v>728.969235144972</v>
      </c>
      <c r="F11" s="3">
        <v>533.05309730803799</v>
      </c>
      <c r="G11" s="3">
        <v>15.487690269688567</v>
      </c>
      <c r="H11" s="3">
        <v>180.42844756724546</v>
      </c>
      <c r="I11" s="3">
        <v>13974.946903132501</v>
      </c>
      <c r="J11" s="3">
        <v>45</v>
      </c>
      <c r="K11" s="3">
        <v>16</v>
      </c>
      <c r="L11" s="3">
        <v>0</v>
      </c>
      <c r="M11" s="3">
        <v>0</v>
      </c>
      <c r="N11" s="3">
        <v>11982.464950186501</v>
      </c>
      <c r="O11" s="3">
        <v>12758.534084245601</v>
      </c>
      <c r="P11" s="3">
        <v>11961.9572420565</v>
      </c>
      <c r="Q11" s="3">
        <v>10503.5163129057</v>
      </c>
      <c r="R11" s="3">
        <v>8085.5051183327196</v>
      </c>
      <c r="S11" s="3">
        <v>5782.1786967279104</v>
      </c>
      <c r="T11" s="3">
        <v>4074.8213188640598</v>
      </c>
      <c r="U11" s="3">
        <v>2876.4281041085401</v>
      </c>
      <c r="V11" s="3">
        <v>1902.47451648124</v>
      </c>
      <c r="W11" s="3">
        <v>1417.32757776482</v>
      </c>
      <c r="X11" s="3">
        <v>1181.0126131987099</v>
      </c>
      <c r="Y11" s="3">
        <v>1046.0911317094501</v>
      </c>
      <c r="Z11" s="3">
        <v>944.91526017879198</v>
      </c>
      <c r="AA11" s="3">
        <v>931.08294991405705</v>
      </c>
      <c r="AB11" s="3">
        <v>790.68521786089502</v>
      </c>
      <c r="AC11" s="3">
        <v>672.66128760590095</v>
      </c>
      <c r="AD11" s="3">
        <v>581.12411352214099</v>
      </c>
      <c r="AE11" s="3">
        <v>364.247519438072</v>
      </c>
      <c r="AF11" s="3">
        <v>447.09543785220302</v>
      </c>
      <c r="AG11" s="3">
        <v>389.85356810292097</v>
      </c>
      <c r="AH11" s="3">
        <v>222.16908844109099</v>
      </c>
      <c r="AI11" s="3">
        <v>79.832704833936802</v>
      </c>
      <c r="AJ11" s="3">
        <v>0</v>
      </c>
      <c r="AK11" s="3">
        <v>-3.5146000000000003E-8</v>
      </c>
      <c r="AL11" s="3">
        <v>-2.1906787746114899E-6</v>
      </c>
      <c r="AM11" s="3">
        <v>33.236308986031197</v>
      </c>
      <c r="AN11" s="3">
        <v>71.911598476775396</v>
      </c>
      <c r="AO11" s="3">
        <v>146.35126273043099</v>
      </c>
      <c r="AP11" s="3">
        <v>287.124437463748</v>
      </c>
      <c r="AQ11" s="3">
        <v>434.75189003459798</v>
      </c>
      <c r="AR11" s="3">
        <v>858.75860848325704</v>
      </c>
      <c r="AS11" s="3">
        <v>1204.1659384147199</v>
      </c>
      <c r="AT11" s="3">
        <v>1728.80494042122</v>
      </c>
      <c r="AU11" s="3">
        <v>2551.1642479509801</v>
      </c>
      <c r="AV11" s="3">
        <v>3684.2099596942999</v>
      </c>
      <c r="AW11" s="3">
        <v>4873.5072339771496</v>
      </c>
      <c r="AX11" s="3">
        <v>5918.2938898314396</v>
      </c>
      <c r="AY11" s="3">
        <v>6400.12185322799</v>
      </c>
      <c r="AZ11" s="3">
        <v>6413.3995910243302</v>
      </c>
      <c r="BA11" s="3">
        <v>5946.3595667642803</v>
      </c>
      <c r="BB11" s="3">
        <v>4948.9497548279896</v>
      </c>
      <c r="BC11" s="3">
        <v>4099.3263626130201</v>
      </c>
      <c r="BD11" s="3">
        <v>4172.5255254526501</v>
      </c>
      <c r="BE11" s="3">
        <v>3899.42776330477</v>
      </c>
      <c r="BF11" s="3">
        <v>3432.72210257283</v>
      </c>
      <c r="BG11" s="3">
        <v>3074.1918839721302</v>
      </c>
      <c r="BH11" s="3">
        <v>2966.6296497482099</v>
      </c>
      <c r="BI11" s="3">
        <v>0</v>
      </c>
      <c r="BJ11" s="3">
        <v>11047.233560811201</v>
      </c>
      <c r="BK11" s="3">
        <v>22773.9140351846</v>
      </c>
      <c r="BL11" s="3">
        <v>33724.241056379098</v>
      </c>
      <c r="BM11" s="3">
        <v>43249.216919984799</v>
      </c>
      <c r="BN11" s="3">
        <v>50392.2166817709</v>
      </c>
      <c r="BO11" s="3">
        <v>55251.539420383699</v>
      </c>
      <c r="BP11" s="3">
        <v>58076.861951918603</v>
      </c>
      <c r="BQ11" s="3">
        <v>59422.677198573903</v>
      </c>
      <c r="BR11" s="3">
        <v>59301.502299509397</v>
      </c>
      <c r="BS11" s="3">
        <v>57841.067972586803</v>
      </c>
      <c r="BT11" s="3">
        <v>54933.796514671099</v>
      </c>
      <c r="BU11" s="3">
        <v>50612.153956462498</v>
      </c>
      <c r="BV11" s="3">
        <v>45063.996610021997</v>
      </c>
      <c r="BW11" s="3">
        <v>38980.468239592701</v>
      </c>
      <c r="BX11" s="3">
        <v>32753.098384350302</v>
      </c>
      <c r="BY11" s="3">
        <v>26923.494840092699</v>
      </c>
      <c r="BZ11" s="3">
        <v>22091.346651901698</v>
      </c>
      <c r="CA11" s="3">
        <v>17980.7994876058</v>
      </c>
      <c r="CB11" s="3">
        <v>13867.237939398799</v>
      </c>
      <c r="CC11" s="3">
        <v>9997.1197879752508</v>
      </c>
      <c r="CD11" s="3">
        <v>6478.6207385795697</v>
      </c>
      <c r="CE11" s="3">
        <v>3217.7771572378501</v>
      </c>
      <c r="CF11" s="3">
        <v>0</v>
      </c>
      <c r="CG11" s="3">
        <v>0.89550597801144205</v>
      </c>
      <c r="CH11" s="3">
        <v>0.84508343522097096</v>
      </c>
      <c r="CI11" s="3">
        <v>0.384914032628278</v>
      </c>
      <c r="CJ11" s="3">
        <v>5.7446331433268903E-2</v>
      </c>
      <c r="CK11" s="3">
        <v>0.12730931346649499</v>
      </c>
      <c r="CL11" s="3">
        <v>1.7371497028901199</v>
      </c>
      <c r="CM11" s="3">
        <v>2.8938519281634298</v>
      </c>
      <c r="CN11" s="3">
        <v>3.2857295966395199</v>
      </c>
      <c r="CO11" s="3">
        <v>2.9575412589373098</v>
      </c>
      <c r="CP11" s="3">
        <v>5.2366235888318498</v>
      </c>
      <c r="CQ11" s="3">
        <v>16.2354289083917</v>
      </c>
      <c r="CR11" s="3">
        <v>22.293596724535199</v>
      </c>
      <c r="CS11" s="3">
        <v>8.0774667154577209</v>
      </c>
      <c r="CT11" s="3">
        <v>12.3879309886965</v>
      </c>
      <c r="CU11" s="3">
        <v>20.3233982510862</v>
      </c>
      <c r="CV11" s="3">
        <v>29.524183951713699</v>
      </c>
      <c r="CW11" s="3">
        <v>22.859224571454099</v>
      </c>
      <c r="CX11" s="3">
        <v>19.7534321184947</v>
      </c>
      <c r="CY11" s="3">
        <v>18.7427265698716</v>
      </c>
      <c r="CZ11" s="3">
        <v>8.5182497731533608</v>
      </c>
      <c r="DA11" s="3">
        <v>2.4066650643344198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</row>
    <row r="12" spans="1:132" x14ac:dyDescent="0.25">
      <c r="A12">
        <v>5</v>
      </c>
      <c r="B12">
        <v>24</v>
      </c>
      <c r="C12" t="s">
        <v>156</v>
      </c>
      <c r="D12" s="3">
        <v>934.6190527</v>
      </c>
      <c r="E12" s="3">
        <v>641.27485268791395</v>
      </c>
      <c r="F12" s="3">
        <v>446.95464552083899</v>
      </c>
      <c r="G12" s="3">
        <v>14.813812275843814</v>
      </c>
      <c r="H12" s="3">
        <v>179.50639489123114</v>
      </c>
      <c r="I12" s="3">
        <v>12052.808841260699</v>
      </c>
      <c r="J12" s="3">
        <v>30</v>
      </c>
      <c r="K12" s="3">
        <v>33</v>
      </c>
      <c r="L12" s="3">
        <v>0</v>
      </c>
      <c r="M12" s="3">
        <v>0</v>
      </c>
      <c r="N12" s="3">
        <v>11065.334817565001</v>
      </c>
      <c r="O12" s="3">
        <v>11343.7695251268</v>
      </c>
      <c r="P12" s="3">
        <v>10580.3527769107</v>
      </c>
      <c r="Q12" s="3">
        <v>9163.5303487234196</v>
      </c>
      <c r="R12" s="3">
        <v>7063.3706551328996</v>
      </c>
      <c r="S12" s="3">
        <v>4983.4622739418501</v>
      </c>
      <c r="T12" s="3">
        <v>3661.3813355613902</v>
      </c>
      <c r="U12" s="3">
        <v>2581.9263972928102</v>
      </c>
      <c r="V12" s="3">
        <v>1836.9382194700399</v>
      </c>
      <c r="W12" s="3">
        <v>1355.74604081343</v>
      </c>
      <c r="X12" s="3">
        <v>1158.96795834523</v>
      </c>
      <c r="Y12" s="3">
        <v>1001.19311309509</v>
      </c>
      <c r="Z12" s="3">
        <v>918.61869298162003</v>
      </c>
      <c r="AA12" s="3">
        <v>850.52393161437396</v>
      </c>
      <c r="AB12" s="3">
        <v>768.82681254301497</v>
      </c>
      <c r="AC12" s="3">
        <v>646.89366415605605</v>
      </c>
      <c r="AD12" s="3">
        <v>536.80203757358299</v>
      </c>
      <c r="AE12" s="3">
        <v>335.40413865446902</v>
      </c>
      <c r="AF12" s="3">
        <v>406.81056922797399</v>
      </c>
      <c r="AG12" s="3">
        <v>369.83798600342601</v>
      </c>
      <c r="AH12" s="3">
        <v>235.61974613224999</v>
      </c>
      <c r="AI12" s="3">
        <v>77.757071696106493</v>
      </c>
      <c r="AJ12" s="3">
        <v>0</v>
      </c>
      <c r="AK12" s="3">
        <v>0</v>
      </c>
      <c r="AL12" s="3">
        <v>0</v>
      </c>
      <c r="AM12" s="3">
        <v>27.821870799884501</v>
      </c>
      <c r="AN12" s="3">
        <v>69.4814000669937</v>
      </c>
      <c r="AO12" s="3">
        <v>145.61972426668299</v>
      </c>
      <c r="AP12" s="3">
        <v>284.982982488159</v>
      </c>
      <c r="AQ12" s="3">
        <v>426.133171719063</v>
      </c>
      <c r="AR12" s="3">
        <v>812.14782141510204</v>
      </c>
      <c r="AS12" s="3">
        <v>1234.9600063538201</v>
      </c>
      <c r="AT12" s="3">
        <v>1782.8880915664499</v>
      </c>
      <c r="AU12" s="3">
        <v>2574.8960329768402</v>
      </c>
      <c r="AV12" s="3">
        <v>3580.73770245276</v>
      </c>
      <c r="AW12" s="3">
        <v>4671.0242358226096</v>
      </c>
      <c r="AX12" s="3">
        <v>5440.6474793304596</v>
      </c>
      <c r="AY12" s="3">
        <v>5853.9628293875103</v>
      </c>
      <c r="AZ12" s="3">
        <v>5807.5923722880198</v>
      </c>
      <c r="BA12" s="3">
        <v>5260.6135671461998</v>
      </c>
      <c r="BB12" s="3">
        <v>4278.9237259226302</v>
      </c>
      <c r="BC12" s="3">
        <v>3428.3354348274202</v>
      </c>
      <c r="BD12" s="3">
        <v>3390.54324567089</v>
      </c>
      <c r="BE12" s="3">
        <v>3109.6702838862302</v>
      </c>
      <c r="BF12" s="3">
        <v>2804.8936497311302</v>
      </c>
      <c r="BG12" s="3">
        <v>2615.2209505890901</v>
      </c>
      <c r="BH12" s="3">
        <v>2699.9297611685902</v>
      </c>
      <c r="BI12" s="3">
        <v>0</v>
      </c>
      <c r="BJ12" s="3">
        <v>10201.685435054</v>
      </c>
      <c r="BK12" s="3">
        <v>20629.896547378201</v>
      </c>
      <c r="BL12" s="3">
        <v>30309.089267010801</v>
      </c>
      <c r="BM12" s="3">
        <v>38599.458543119203</v>
      </c>
      <c r="BN12" s="3">
        <v>44802.424183765499</v>
      </c>
      <c r="BO12" s="3">
        <v>48934.718678260397</v>
      </c>
      <c r="BP12" s="3">
        <v>51429.426959228498</v>
      </c>
      <c r="BQ12" s="3">
        <v>52470.325344177203</v>
      </c>
      <c r="BR12" s="3">
        <v>52230.067560872303</v>
      </c>
      <c r="BS12" s="3">
        <v>50687.117279388898</v>
      </c>
      <c r="BT12" s="3">
        <v>47871.753714662897</v>
      </c>
      <c r="BU12" s="3">
        <v>43728.3421446512</v>
      </c>
      <c r="BV12" s="3">
        <v>38674.023449849003</v>
      </c>
      <c r="BW12" s="3">
        <v>33108.619187486402</v>
      </c>
      <c r="BX12" s="3">
        <v>27518.190331166399</v>
      </c>
      <c r="BY12" s="3">
        <v>22408.629882633999</v>
      </c>
      <c r="BZ12" s="3">
        <v>18262.367726964199</v>
      </c>
      <c r="CA12" s="3">
        <v>14853.0237642259</v>
      </c>
      <c r="CB12" s="3">
        <v>11550.5045422977</v>
      </c>
      <c r="CC12" s="3">
        <v>8518.5494172581894</v>
      </c>
      <c r="CD12" s="3">
        <v>5693.4300539395799</v>
      </c>
      <c r="CE12" s="3">
        <v>2928.49911727165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1.9506350937167001</v>
      </c>
      <c r="CQ12" s="3">
        <v>5.4082957436137598</v>
      </c>
      <c r="CR12" s="3">
        <v>4.1940561888326</v>
      </c>
      <c r="CS12" s="3">
        <v>11.417114479282001</v>
      </c>
      <c r="CT12" s="3">
        <v>25.7808735021896</v>
      </c>
      <c r="CU12" s="3">
        <v>23.943482569253899</v>
      </c>
      <c r="CV12" s="3">
        <v>34.586679814789903</v>
      </c>
      <c r="CW12" s="3">
        <v>39.917785588013302</v>
      </c>
      <c r="CX12" s="3">
        <v>23.912043870499701</v>
      </c>
      <c r="CY12" s="3">
        <v>14.551251979628899</v>
      </c>
      <c r="CZ12" s="3">
        <v>2.4665501839338</v>
      </c>
      <c r="DA12" s="3">
        <v>2.73244322081608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</row>
    <row r="13" spans="1:132" x14ac:dyDescent="0.25">
      <c r="A13" t="s">
        <v>159</v>
      </c>
      <c r="B13">
        <v>24</v>
      </c>
      <c r="C13" t="s">
        <v>156</v>
      </c>
      <c r="D13" s="3">
        <f>AVERAGE(D8:D12)</f>
        <v>922.2771085600001</v>
      </c>
      <c r="E13" s="3">
        <f t="shared" ref="E13:BP13" si="3">AVERAGE(E8:E12)</f>
        <v>580.30784025781406</v>
      </c>
      <c r="F13" s="3">
        <f t="shared" si="3"/>
        <v>367.71849940507258</v>
      </c>
      <c r="G13" s="3">
        <f t="shared" si="3"/>
        <v>31.272182074047151</v>
      </c>
      <c r="H13" s="3">
        <f t="shared" si="3"/>
        <v>181.31715877869425</v>
      </c>
      <c r="I13" s="3">
        <f t="shared" si="3"/>
        <v>14760.196939502359</v>
      </c>
      <c r="J13" s="3">
        <f t="shared" si="3"/>
        <v>46.4</v>
      </c>
      <c r="K13" s="3">
        <f t="shared" si="3"/>
        <v>43.2</v>
      </c>
      <c r="L13" s="3">
        <f t="shared" si="3"/>
        <v>0</v>
      </c>
      <c r="M13" s="3">
        <f t="shared" si="3"/>
        <v>0</v>
      </c>
      <c r="N13" s="3">
        <f t="shared" si="3"/>
        <v>9096.1768199617181</v>
      </c>
      <c r="O13" s="3">
        <f t="shared" si="3"/>
        <v>9597.6323849877026</v>
      </c>
      <c r="P13" s="3">
        <f t="shared" si="3"/>
        <v>9167.6738851491882</v>
      </c>
      <c r="Q13" s="3">
        <f t="shared" si="3"/>
        <v>8186.410934877279</v>
      </c>
      <c r="R13" s="3">
        <f t="shared" si="3"/>
        <v>6428.6214870294789</v>
      </c>
      <c r="S13" s="3">
        <f t="shared" si="3"/>
        <v>4550.6998626927962</v>
      </c>
      <c r="T13" s="3">
        <f t="shared" si="3"/>
        <v>3262.907566145072</v>
      </c>
      <c r="U13" s="3">
        <f t="shared" si="3"/>
        <v>2309.5362046605137</v>
      </c>
      <c r="V13" s="3">
        <f t="shared" si="3"/>
        <v>1593.1025626892019</v>
      </c>
      <c r="W13" s="3">
        <f t="shared" si="3"/>
        <v>1194.534746754111</v>
      </c>
      <c r="X13" s="3">
        <f t="shared" si="3"/>
        <v>1006.9253518132316</v>
      </c>
      <c r="Y13" s="3">
        <f t="shared" si="3"/>
        <v>879.74757263736831</v>
      </c>
      <c r="Z13" s="3">
        <f t="shared" si="3"/>
        <v>824.47639106949305</v>
      </c>
      <c r="AA13" s="3">
        <f t="shared" si="3"/>
        <v>775.16753143576307</v>
      </c>
      <c r="AB13" s="3">
        <f t="shared" si="3"/>
        <v>706.96989478304454</v>
      </c>
      <c r="AC13" s="3">
        <f t="shared" si="3"/>
        <v>612.81415919679898</v>
      </c>
      <c r="AD13" s="3">
        <f t="shared" si="3"/>
        <v>505.89300847932918</v>
      </c>
      <c r="AE13" s="3">
        <f t="shared" si="3"/>
        <v>316.25810516618742</v>
      </c>
      <c r="AF13" s="3">
        <f t="shared" si="3"/>
        <v>363.15041558487076</v>
      </c>
      <c r="AG13" s="3">
        <f t="shared" si="3"/>
        <v>304.0300351447716</v>
      </c>
      <c r="AH13" s="3">
        <f t="shared" si="3"/>
        <v>191.73469335193894</v>
      </c>
      <c r="AI13" s="3">
        <f t="shared" si="3"/>
        <v>68.452349630161322</v>
      </c>
      <c r="AJ13" s="3">
        <f t="shared" si="3"/>
        <v>0</v>
      </c>
      <c r="AK13" s="3">
        <f t="shared" si="3"/>
        <v>8.3699639999999805E-7</v>
      </c>
      <c r="AL13" s="3">
        <f t="shared" si="3"/>
        <v>6.7185532358574229E-6</v>
      </c>
      <c r="AM13" s="3">
        <f t="shared" si="3"/>
        <v>26.502842512224635</v>
      </c>
      <c r="AN13" s="3">
        <f t="shared" si="3"/>
        <v>65.003012992215176</v>
      </c>
      <c r="AO13" s="3">
        <f t="shared" si="3"/>
        <v>115.23362888518636</v>
      </c>
      <c r="AP13" s="3">
        <f t="shared" si="3"/>
        <v>236.34560688857937</v>
      </c>
      <c r="AQ13" s="3">
        <f t="shared" si="3"/>
        <v>367.45336160408567</v>
      </c>
      <c r="AR13" s="3">
        <f t="shared" si="3"/>
        <v>713.48356141113197</v>
      </c>
      <c r="AS13" s="3">
        <f t="shared" si="3"/>
        <v>997.43802349563123</v>
      </c>
      <c r="AT13" s="3">
        <f t="shared" si="3"/>
        <v>1381.521547069932</v>
      </c>
      <c r="AU13" s="3">
        <f t="shared" si="3"/>
        <v>1961.2111266590359</v>
      </c>
      <c r="AV13" s="3">
        <f t="shared" si="3"/>
        <v>2833.0633178402559</v>
      </c>
      <c r="AW13" s="3">
        <f t="shared" si="3"/>
        <v>3807.4171194109681</v>
      </c>
      <c r="AX13" s="3">
        <f t="shared" si="3"/>
        <v>4619.3137420223793</v>
      </c>
      <c r="AY13" s="3">
        <f t="shared" si="3"/>
        <v>5039.7664435207935</v>
      </c>
      <c r="AZ13" s="3">
        <f t="shared" si="3"/>
        <v>5061.1214818036406</v>
      </c>
      <c r="BA13" s="3">
        <f t="shared" si="3"/>
        <v>4646.9049850224619</v>
      </c>
      <c r="BB13" s="3">
        <f t="shared" si="3"/>
        <v>3839.5851524828918</v>
      </c>
      <c r="BC13" s="3">
        <f t="shared" si="3"/>
        <v>3165.6803330060002</v>
      </c>
      <c r="BD13" s="3">
        <f t="shared" si="3"/>
        <v>3258.0536226045037</v>
      </c>
      <c r="BE13" s="3">
        <f t="shared" si="3"/>
        <v>3064.5780539545581</v>
      </c>
      <c r="BF13" s="3">
        <f t="shared" si="3"/>
        <v>2710.3016360554038</v>
      </c>
      <c r="BG13" s="3">
        <f t="shared" si="3"/>
        <v>2405.8008860692098</v>
      </c>
      <c r="BH13" s="3">
        <f t="shared" si="3"/>
        <v>2335.1915027712703</v>
      </c>
      <c r="BI13" s="3">
        <f t="shared" si="3"/>
        <v>0</v>
      </c>
      <c r="BJ13" s="3">
        <f t="shared" si="3"/>
        <v>8386.2202214957579</v>
      </c>
      <c r="BK13" s="3">
        <f t="shared" si="3"/>
        <v>17206.010899144141</v>
      </c>
      <c r="BL13" s="3">
        <f t="shared" si="3"/>
        <v>25587.64184058562</v>
      </c>
      <c r="BM13" s="3">
        <f t="shared" si="3"/>
        <v>33010.114389594542</v>
      </c>
      <c r="BN13" s="3">
        <f t="shared" si="3"/>
        <v>38680.627947234447</v>
      </c>
      <c r="BO13" s="3">
        <f t="shared" si="3"/>
        <v>42477.584643457878</v>
      </c>
      <c r="BP13" s="3">
        <f t="shared" si="3"/>
        <v>44711.936975757701</v>
      </c>
      <c r="BQ13" s="3">
        <f t="shared" ref="BQ13:EB13" si="4">AVERAGE(BQ8:BQ12)</f>
        <v>45759.33523619164</v>
      </c>
      <c r="BR13" s="3">
        <f t="shared" si="4"/>
        <v>45729.618420660372</v>
      </c>
      <c r="BS13" s="3">
        <f t="shared" si="4"/>
        <v>44703.677348569778</v>
      </c>
      <c r="BT13" s="3">
        <f t="shared" si="4"/>
        <v>42559.108763729317</v>
      </c>
      <c r="BU13" s="3">
        <f t="shared" si="4"/>
        <v>39240.448435768034</v>
      </c>
      <c r="BV13" s="3">
        <f t="shared" si="4"/>
        <v>34990.201068323819</v>
      </c>
      <c r="BW13" s="3">
        <f t="shared" si="4"/>
        <v>30238.446212345862</v>
      </c>
      <c r="BX13" s="3">
        <f t="shared" si="4"/>
        <v>25400.653651303543</v>
      </c>
      <c r="BY13" s="3">
        <f t="shared" si="4"/>
        <v>20925.337239104399</v>
      </c>
      <c r="BZ13" s="3">
        <f t="shared" si="4"/>
        <v>17227.11039558738</v>
      </c>
      <c r="CA13" s="3">
        <f t="shared" si="4"/>
        <v>14085.005588933278</v>
      </c>
      <c r="CB13" s="3">
        <f t="shared" si="4"/>
        <v>10885.939764005789</v>
      </c>
      <c r="CC13" s="3">
        <f t="shared" si="4"/>
        <v>7842.2226343424381</v>
      </c>
      <c r="CD13" s="3">
        <f t="shared" si="4"/>
        <v>5079.2433905089965</v>
      </c>
      <c r="CE13" s="3">
        <f t="shared" si="4"/>
        <v>2532.8830195772302</v>
      </c>
      <c r="CF13" s="3">
        <f t="shared" si="4"/>
        <v>0</v>
      </c>
      <c r="CG13" s="3">
        <f t="shared" si="4"/>
        <v>0.53730358905246178</v>
      </c>
      <c r="CH13" s="3">
        <f t="shared" si="4"/>
        <v>0.50705005683618265</v>
      </c>
      <c r="CI13" s="3">
        <f t="shared" si="4"/>
        <v>0.23094838396816703</v>
      </c>
      <c r="CJ13" s="3">
        <f t="shared" si="4"/>
        <v>3.4467813771161482E-2</v>
      </c>
      <c r="CK13" s="3">
        <f t="shared" si="4"/>
        <v>7.6385597468323602E-2</v>
      </c>
      <c r="CL13" s="3">
        <f t="shared" si="4"/>
        <v>1.0422898256344921</v>
      </c>
      <c r="CM13" s="3">
        <f t="shared" si="4"/>
        <v>1.7363111704345879</v>
      </c>
      <c r="CN13" s="3">
        <f t="shared" si="4"/>
        <v>1.9714377605490441</v>
      </c>
      <c r="CO13" s="3">
        <f t="shared" si="4"/>
        <v>2.0699185231745481</v>
      </c>
      <c r="CP13" s="3">
        <f t="shared" si="4"/>
        <v>4.2952170409693338</v>
      </c>
      <c r="CQ13" s="3">
        <f t="shared" si="4"/>
        <v>15.793960259138293</v>
      </c>
      <c r="CR13" s="3">
        <f t="shared" si="4"/>
        <v>31.811243456620662</v>
      </c>
      <c r="CS13" s="3">
        <f t="shared" si="4"/>
        <v>37.646935538570879</v>
      </c>
      <c r="CT13" s="3">
        <f t="shared" si="4"/>
        <v>47.756546950229676</v>
      </c>
      <c r="CU13" s="3">
        <f t="shared" si="4"/>
        <v>59.61633314582258</v>
      </c>
      <c r="CV13" s="3">
        <f t="shared" si="4"/>
        <v>64.900345816630036</v>
      </c>
      <c r="CW13" s="3">
        <f t="shared" si="4"/>
        <v>56.868794862122044</v>
      </c>
      <c r="CX13" s="3">
        <f t="shared" si="4"/>
        <v>44.391846364785025</v>
      </c>
      <c r="CY13" s="3">
        <f t="shared" si="4"/>
        <v>24.02314085774686</v>
      </c>
      <c r="CZ13" s="3">
        <f t="shared" si="4"/>
        <v>5.432320852364132</v>
      </c>
      <c r="DA13" s="3">
        <f t="shared" si="4"/>
        <v>2.1681118130215302</v>
      </c>
      <c r="DB13" s="3">
        <f t="shared" si="4"/>
        <v>0</v>
      </c>
      <c r="DC13" s="3">
        <f t="shared" si="4"/>
        <v>0</v>
      </c>
      <c r="DD13" s="3">
        <f t="shared" si="4"/>
        <v>0</v>
      </c>
      <c r="DE13" s="3">
        <f t="shared" si="4"/>
        <v>0</v>
      </c>
      <c r="DF13" s="3">
        <f t="shared" si="4"/>
        <v>0</v>
      </c>
      <c r="DG13" s="3">
        <f t="shared" si="4"/>
        <v>0</v>
      </c>
      <c r="DH13" s="3">
        <f t="shared" si="4"/>
        <v>0</v>
      </c>
      <c r="DI13" s="3">
        <f t="shared" si="4"/>
        <v>0</v>
      </c>
      <c r="DJ13" s="3">
        <f t="shared" si="4"/>
        <v>0</v>
      </c>
      <c r="DK13" s="3">
        <f t="shared" si="4"/>
        <v>0</v>
      </c>
      <c r="DL13" s="3">
        <f t="shared" si="4"/>
        <v>0</v>
      </c>
      <c r="DM13" s="3">
        <f t="shared" si="4"/>
        <v>0</v>
      </c>
      <c r="DN13" s="3">
        <f t="shared" si="4"/>
        <v>0</v>
      </c>
      <c r="DO13" s="3">
        <f t="shared" si="4"/>
        <v>0</v>
      </c>
      <c r="DP13" s="3">
        <f t="shared" si="4"/>
        <v>0</v>
      </c>
      <c r="DQ13" s="3">
        <f t="shared" si="4"/>
        <v>0</v>
      </c>
      <c r="DR13" s="3">
        <f t="shared" si="4"/>
        <v>0</v>
      </c>
      <c r="DS13" s="3">
        <f t="shared" si="4"/>
        <v>0</v>
      </c>
      <c r="DT13" s="3">
        <f t="shared" si="4"/>
        <v>0</v>
      </c>
      <c r="DU13" s="3">
        <f t="shared" si="4"/>
        <v>0</v>
      </c>
      <c r="DV13" s="3">
        <f t="shared" si="4"/>
        <v>0</v>
      </c>
      <c r="DW13" s="3">
        <f t="shared" si="4"/>
        <v>0</v>
      </c>
      <c r="DX13" s="3">
        <f t="shared" si="4"/>
        <v>0</v>
      </c>
      <c r="DY13" s="3">
        <f t="shared" si="4"/>
        <v>0</v>
      </c>
      <c r="DZ13" s="3">
        <f t="shared" si="4"/>
        <v>0</v>
      </c>
      <c r="EA13" s="3">
        <f t="shared" si="4"/>
        <v>0</v>
      </c>
      <c r="EB13" s="3">
        <f t="shared" si="4"/>
        <v>0</v>
      </c>
    </row>
    <row r="14" spans="1:132" x14ac:dyDescent="0.25">
      <c r="A14">
        <v>1</v>
      </c>
      <c r="B14">
        <v>12</v>
      </c>
      <c r="C14" t="s">
        <v>157</v>
      </c>
      <c r="D14" s="3">
        <v>293.56574460000002</v>
      </c>
      <c r="E14" s="3">
        <v>430.75774820407003</v>
      </c>
      <c r="F14" s="3">
        <v>74.945565002892195</v>
      </c>
      <c r="G14" s="3">
        <v>171.00884112495186</v>
      </c>
      <c r="H14" s="3">
        <v>184.80334207622599</v>
      </c>
      <c r="I14" s="3">
        <v>20893.967510849699</v>
      </c>
      <c r="J14" s="3">
        <v>1292</v>
      </c>
      <c r="K14" s="3">
        <v>231</v>
      </c>
      <c r="L14" s="3">
        <v>0</v>
      </c>
      <c r="M14" s="3">
        <v>0</v>
      </c>
      <c r="N14" s="3">
        <v>2340.0330086072299</v>
      </c>
      <c r="O14" s="3">
        <v>2454.9214467024499</v>
      </c>
      <c r="P14" s="3">
        <v>2462.7606142392401</v>
      </c>
      <c r="Q14" s="3">
        <v>2289.1522826066298</v>
      </c>
      <c r="R14" s="3">
        <v>1882.4336714319199</v>
      </c>
      <c r="S14" s="3">
        <v>1345.69779800058</v>
      </c>
      <c r="T14" s="3">
        <v>995.14800348163101</v>
      </c>
      <c r="U14" s="3">
        <v>745.15889559491598</v>
      </c>
      <c r="V14" s="3">
        <v>575.71532807080598</v>
      </c>
      <c r="W14" s="3">
        <v>429.48794906011199</v>
      </c>
      <c r="X14" s="3">
        <v>369.58461504192701</v>
      </c>
      <c r="Y14" s="3">
        <v>345.05078914806398</v>
      </c>
      <c r="Z14" s="3">
        <v>348.24503727482602</v>
      </c>
      <c r="AA14" s="3">
        <v>297.85964198826701</v>
      </c>
      <c r="AB14" s="3">
        <v>295.86358515193001</v>
      </c>
      <c r="AC14" s="3">
        <v>293.24369931525098</v>
      </c>
      <c r="AD14" s="3">
        <v>260.05131494834501</v>
      </c>
      <c r="AE14" s="3">
        <v>171.12354547612199</v>
      </c>
      <c r="AF14" s="3">
        <v>167.52494289539499</v>
      </c>
      <c r="AG14" s="3">
        <v>139.439706554113</v>
      </c>
      <c r="AH14" s="3">
        <v>92.510019646809496</v>
      </c>
      <c r="AI14" s="3">
        <v>37.294631852247903</v>
      </c>
      <c r="AJ14" s="3">
        <v>0</v>
      </c>
      <c r="AK14" s="3">
        <v>-2.346E-10</v>
      </c>
      <c r="AL14" s="3">
        <v>3.7746296421749997E-9</v>
      </c>
      <c r="AM14" s="3">
        <v>16.474675882632202</v>
      </c>
      <c r="AN14" s="3">
        <v>34.583016734471698</v>
      </c>
      <c r="AO14" s="3">
        <v>57.679618721702901</v>
      </c>
      <c r="AP14" s="3">
        <v>107.053657130114</v>
      </c>
      <c r="AQ14" s="3">
        <v>182.89678213809501</v>
      </c>
      <c r="AR14" s="3">
        <v>306.93173841426699</v>
      </c>
      <c r="AS14" s="3">
        <v>373.32922692252799</v>
      </c>
      <c r="AT14" s="3">
        <v>434.30660560955999</v>
      </c>
      <c r="AU14" s="3">
        <v>531.64014915306598</v>
      </c>
      <c r="AV14" s="3">
        <v>776.27772034013003</v>
      </c>
      <c r="AW14" s="3">
        <v>1063.9620150461899</v>
      </c>
      <c r="AX14" s="3">
        <v>1345.2759857124399</v>
      </c>
      <c r="AY14" s="3">
        <v>1462.0525479729599</v>
      </c>
      <c r="AZ14" s="3">
        <v>1484.8286403018301</v>
      </c>
      <c r="BA14" s="3">
        <v>1340.08337211002</v>
      </c>
      <c r="BB14" s="3">
        <v>1077.4322538369699</v>
      </c>
      <c r="BC14" s="3">
        <v>921.07677302159095</v>
      </c>
      <c r="BD14" s="3">
        <v>957.44033579065797</v>
      </c>
      <c r="BE14" s="3">
        <v>909.72261676412597</v>
      </c>
      <c r="BF14" s="3">
        <v>794.446297456038</v>
      </c>
      <c r="BG14" s="3">
        <v>705.40339995892396</v>
      </c>
      <c r="BH14" s="3">
        <v>704.50769072110904</v>
      </c>
      <c r="BI14" s="3">
        <v>0</v>
      </c>
      <c r="BJ14" s="3">
        <v>2157.3934322804698</v>
      </c>
      <c r="BK14" s="3">
        <v>4402.8388789913397</v>
      </c>
      <c r="BL14" s="3">
        <v>6635.8702981446004</v>
      </c>
      <c r="BM14" s="3">
        <v>8683.7916129305395</v>
      </c>
      <c r="BN14" s="3">
        <v>10303.1847821215</v>
      </c>
      <c r="BO14" s="3">
        <v>11345.470496968799</v>
      </c>
      <c r="BP14" s="3">
        <v>11930.031380762999</v>
      </c>
      <c r="BQ14" s="3">
        <v>12212.0962713606</v>
      </c>
      <c r="BR14" s="3">
        <v>12271.8030925777</v>
      </c>
      <c r="BS14" s="3">
        <v>12091.122021822001</v>
      </c>
      <c r="BT14" s="3">
        <v>11589.8650911561</v>
      </c>
      <c r="BU14" s="3">
        <v>10753.9502662427</v>
      </c>
      <c r="BV14" s="3">
        <v>9615.85106479975</v>
      </c>
      <c r="BW14" s="3">
        <v>8304.6364718221193</v>
      </c>
      <c r="BX14" s="3">
        <v>6966.8773544440801</v>
      </c>
      <c r="BY14" s="3">
        <v>5783.7018768588796</v>
      </c>
      <c r="BZ14" s="3">
        <v>4854.8111909173904</v>
      </c>
      <c r="CA14" s="3">
        <v>4013.5256958746299</v>
      </c>
      <c r="CB14" s="3">
        <v>3129.4804573937499</v>
      </c>
      <c r="CC14" s="3">
        <v>2271.2994180178298</v>
      </c>
      <c r="CD14" s="3">
        <v>1494.8868803431701</v>
      </c>
      <c r="CE14" s="3">
        <v>764.14956420834596</v>
      </c>
      <c r="CF14" s="3">
        <v>0</v>
      </c>
      <c r="CG14" s="3">
        <v>0.89550598362543299</v>
      </c>
      <c r="CH14" s="3">
        <v>0.84508344077097097</v>
      </c>
      <c r="CI14" s="3">
        <v>0.384914004898678</v>
      </c>
      <c r="CJ14" s="3">
        <v>5.7446336973069001E-2</v>
      </c>
      <c r="CK14" s="3">
        <v>0.127309313942295</v>
      </c>
      <c r="CL14" s="3">
        <v>1.7371497113516701</v>
      </c>
      <c r="CM14" s="3">
        <v>2.8938519387682802</v>
      </c>
      <c r="CN14" s="3">
        <v>3.28572960186355</v>
      </c>
      <c r="CO14" s="3">
        <v>3.69606602752122</v>
      </c>
      <c r="CP14" s="3">
        <v>10.7939808505141</v>
      </c>
      <c r="CQ14" s="3">
        <v>55.687220682314397</v>
      </c>
      <c r="CR14" s="3">
        <v>159.80724366862401</v>
      </c>
      <c r="CS14" s="3">
        <v>284.71621662733401</v>
      </c>
      <c r="CT14" s="3">
        <v>383.40139706516698</v>
      </c>
      <c r="CU14" s="3">
        <v>424.32793518360103</v>
      </c>
      <c r="CV14" s="3">
        <v>380.01359528950798</v>
      </c>
      <c r="CW14" s="3">
        <v>279.16093151184702</v>
      </c>
      <c r="CX14" s="3">
        <v>147.27842316681901</v>
      </c>
      <c r="CY14" s="3">
        <v>43.4036754575217</v>
      </c>
      <c r="CZ14" s="3">
        <v>13.259863857344</v>
      </c>
      <c r="DA14" s="3">
        <v>3.98943296218913</v>
      </c>
      <c r="DB14" s="3">
        <v>1.9786501450829901</v>
      </c>
      <c r="DC14" s="3">
        <v>1.0540790242551801</v>
      </c>
      <c r="DD14" s="3">
        <v>0.48284064462389997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</row>
    <row r="15" spans="1:132" x14ac:dyDescent="0.25">
      <c r="A15">
        <v>2</v>
      </c>
      <c r="B15">
        <v>12</v>
      </c>
      <c r="C15" t="s">
        <v>157</v>
      </c>
      <c r="D15" s="3">
        <v>300.8880585</v>
      </c>
      <c r="E15" s="3">
        <v>440.55049253459799</v>
      </c>
      <c r="F15" s="3">
        <v>95.334896152599995</v>
      </c>
      <c r="G15" s="3">
        <v>160.66066172496798</v>
      </c>
      <c r="H15" s="3">
        <v>184.55493465703003</v>
      </c>
      <c r="I15" s="3">
        <v>20407.915691935199</v>
      </c>
      <c r="J15" s="3">
        <v>1442</v>
      </c>
      <c r="K15" s="3">
        <v>226</v>
      </c>
      <c r="L15" s="3">
        <v>0</v>
      </c>
      <c r="M15" s="3">
        <v>0</v>
      </c>
      <c r="N15" s="3">
        <v>2999.95474572701</v>
      </c>
      <c r="O15" s="3">
        <v>3140.1575805124799</v>
      </c>
      <c r="P15" s="3">
        <v>3073.5457501668702</v>
      </c>
      <c r="Q15" s="3">
        <v>2817.8237920435199</v>
      </c>
      <c r="R15" s="3">
        <v>2316.2521720822701</v>
      </c>
      <c r="S15" s="3">
        <v>1570.40317368296</v>
      </c>
      <c r="T15" s="3">
        <v>1131.85327403052</v>
      </c>
      <c r="U15" s="3">
        <v>869.48802167984502</v>
      </c>
      <c r="V15" s="3">
        <v>651.08835642945803</v>
      </c>
      <c r="W15" s="3">
        <v>499.51774628572002</v>
      </c>
      <c r="X15" s="3">
        <v>435.25980840980498</v>
      </c>
      <c r="Y15" s="3">
        <v>389.760225502151</v>
      </c>
      <c r="Z15" s="3">
        <v>376.99321357246299</v>
      </c>
      <c r="AA15" s="3">
        <v>341.95177961023899</v>
      </c>
      <c r="AB15" s="3">
        <v>341.897641408011</v>
      </c>
      <c r="AC15" s="3">
        <v>303.377237199614</v>
      </c>
      <c r="AD15" s="3">
        <v>266.11489935299898</v>
      </c>
      <c r="AE15" s="3">
        <v>188.21557245627599</v>
      </c>
      <c r="AF15" s="3">
        <v>187.738246794866</v>
      </c>
      <c r="AG15" s="3">
        <v>145.22030081342501</v>
      </c>
      <c r="AH15" s="3">
        <v>114.630081503952</v>
      </c>
      <c r="AI15" s="3">
        <v>49.975190645087103</v>
      </c>
      <c r="AJ15" s="3">
        <v>0</v>
      </c>
      <c r="AK15" s="3">
        <v>0</v>
      </c>
      <c r="AL15" s="3">
        <v>0</v>
      </c>
      <c r="AM15" s="3">
        <v>14.6599865187082</v>
      </c>
      <c r="AN15" s="3">
        <v>42.898902930682297</v>
      </c>
      <c r="AO15" s="3">
        <v>66.939211274486993</v>
      </c>
      <c r="AP15" s="3">
        <v>130.07434366933799</v>
      </c>
      <c r="AQ15" s="3">
        <v>208.49172660196399</v>
      </c>
      <c r="AR15" s="3">
        <v>382.69782226582498</v>
      </c>
      <c r="AS15" s="3">
        <v>462.46638078573199</v>
      </c>
      <c r="AT15" s="3">
        <v>582.75498837237501</v>
      </c>
      <c r="AU15" s="3">
        <v>713.55319024698804</v>
      </c>
      <c r="AV15" s="3">
        <v>1025.4916103893399</v>
      </c>
      <c r="AW15" s="3">
        <v>1388.4130966361699</v>
      </c>
      <c r="AX15" s="3">
        <v>1710.28693681448</v>
      </c>
      <c r="AY15" s="3">
        <v>1823.3813157012</v>
      </c>
      <c r="AZ15" s="3">
        <v>1806.9533844716</v>
      </c>
      <c r="BA15" s="3">
        <v>1597.6945272985699</v>
      </c>
      <c r="BB15" s="3">
        <v>1243.5859027740901</v>
      </c>
      <c r="BC15" s="3">
        <v>1041.41702431202</v>
      </c>
      <c r="BD15" s="3">
        <v>1112.20565557758</v>
      </c>
      <c r="BE15" s="3">
        <v>1011.80957054256</v>
      </c>
      <c r="BF15" s="3">
        <v>900.20954752292005</v>
      </c>
      <c r="BG15" s="3">
        <v>794.27085867463802</v>
      </c>
      <c r="BH15" s="3">
        <v>819.09792857563002</v>
      </c>
      <c r="BI15" s="3">
        <v>0</v>
      </c>
      <c r="BJ15" s="3">
        <v>2765.80827782301</v>
      </c>
      <c r="BK15" s="3">
        <v>5644.9754945648501</v>
      </c>
      <c r="BL15" s="3">
        <v>8432.1003812939307</v>
      </c>
      <c r="BM15" s="3">
        <v>10957.386907517601</v>
      </c>
      <c r="BN15" s="3">
        <v>12951.769482628401</v>
      </c>
      <c r="BO15" s="3">
        <v>14173.4605696164</v>
      </c>
      <c r="BP15" s="3">
        <v>14801.8766250347</v>
      </c>
      <c r="BQ15" s="3">
        <v>15101.883469238899</v>
      </c>
      <c r="BR15" s="3">
        <v>15070.064799349901</v>
      </c>
      <c r="BS15" s="3">
        <v>14756.634352253201</v>
      </c>
      <c r="BT15" s="3">
        <v>14045.614946338201</v>
      </c>
      <c r="BU15" s="3">
        <v>12899.0016809564</v>
      </c>
      <c r="BV15" s="3">
        <v>11391.494987882201</v>
      </c>
      <c r="BW15" s="3">
        <v>9729.0131763065401</v>
      </c>
      <c r="BX15" s="3">
        <v>8084.3001311514799</v>
      </c>
      <c r="BY15" s="3">
        <v>6631.0473922678002</v>
      </c>
      <c r="BZ15" s="3">
        <v>5527.5272232771404</v>
      </c>
      <c r="CA15" s="3">
        <v>4571.4717640642302</v>
      </c>
      <c r="CB15" s="3">
        <v>3538.1948132683901</v>
      </c>
      <c r="CC15" s="3">
        <v>2574.61381072533</v>
      </c>
      <c r="CD15" s="3">
        <v>1703.87795962207</v>
      </c>
      <c r="CE15" s="3">
        <v>888.44072734489896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3.9516364149358898</v>
      </c>
      <c r="CQ15" s="3">
        <v>37.369545163359497</v>
      </c>
      <c r="CR15" s="3">
        <v>140.43621870265801</v>
      </c>
      <c r="CS15" s="3">
        <v>271.74910127349199</v>
      </c>
      <c r="CT15" s="3">
        <v>359.10481233844399</v>
      </c>
      <c r="CU15" s="3">
        <v>409.92849496105703</v>
      </c>
      <c r="CV15" s="3">
        <v>373.10174706908498</v>
      </c>
      <c r="CW15" s="3">
        <v>281.357639903647</v>
      </c>
      <c r="CX15" s="3">
        <v>147.33728563074601</v>
      </c>
      <c r="CY15" s="3">
        <v>35.8024934862988</v>
      </c>
      <c r="CZ15" s="3">
        <v>7.4065972078834603</v>
      </c>
      <c r="DA15" s="3">
        <v>2.4069886242424898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</row>
    <row r="16" spans="1:132" x14ac:dyDescent="0.25">
      <c r="A16">
        <v>3</v>
      </c>
      <c r="B16">
        <v>12</v>
      </c>
      <c r="C16" t="s">
        <v>157</v>
      </c>
      <c r="D16" s="3">
        <v>273.00623739999997</v>
      </c>
      <c r="E16" s="3">
        <v>442.16888340131999</v>
      </c>
      <c r="F16" s="3">
        <v>81.202242987727999</v>
      </c>
      <c r="G16" s="3">
        <v>175.7400890004358</v>
      </c>
      <c r="H16" s="3">
        <v>185.22655141315622</v>
      </c>
      <c r="I16" s="3">
        <v>20742.1343691476</v>
      </c>
      <c r="J16" s="3">
        <v>1678</v>
      </c>
      <c r="K16" s="3">
        <v>248</v>
      </c>
      <c r="L16" s="3">
        <v>0</v>
      </c>
      <c r="M16" s="3">
        <v>0</v>
      </c>
      <c r="N16" s="3">
        <v>2786.8365091046899</v>
      </c>
      <c r="O16" s="3">
        <v>2784.0638430311101</v>
      </c>
      <c r="P16" s="3">
        <v>2665.2788855694798</v>
      </c>
      <c r="Q16" s="3">
        <v>2348.9578738560099</v>
      </c>
      <c r="R16" s="3">
        <v>1914.7845344500299</v>
      </c>
      <c r="S16" s="3">
        <v>1219.09079330346</v>
      </c>
      <c r="T16" s="3">
        <v>863.41681694555996</v>
      </c>
      <c r="U16" s="3">
        <v>735.70395408206298</v>
      </c>
      <c r="V16" s="3">
        <v>579.90587353783803</v>
      </c>
      <c r="W16" s="3">
        <v>509.35979020107101</v>
      </c>
      <c r="X16" s="3">
        <v>449.12511815214901</v>
      </c>
      <c r="Y16" s="3">
        <v>365.58117530597099</v>
      </c>
      <c r="Z16" s="3">
        <v>351.42305582687698</v>
      </c>
      <c r="AA16" s="3">
        <v>319.43760195654301</v>
      </c>
      <c r="AB16" s="3">
        <v>296.133785584674</v>
      </c>
      <c r="AC16" s="3">
        <v>259.83648010576798</v>
      </c>
      <c r="AD16" s="3">
        <v>208.016585599715</v>
      </c>
      <c r="AE16" s="3">
        <v>163.15082821078099</v>
      </c>
      <c r="AF16" s="3">
        <v>226.767309416145</v>
      </c>
      <c r="AG16" s="3">
        <v>218.73847653879599</v>
      </c>
      <c r="AH16" s="3">
        <v>135.215137147093</v>
      </c>
      <c r="AI16" s="3">
        <v>54.147825443841299</v>
      </c>
      <c r="AJ16" s="3">
        <v>0</v>
      </c>
      <c r="AK16" s="3">
        <v>2.3806392000000001E-5</v>
      </c>
      <c r="AL16" s="3">
        <v>7.1632198407944096E-6</v>
      </c>
      <c r="AM16" s="3">
        <v>21.3128348685958</v>
      </c>
      <c r="AN16" s="3">
        <v>38.105735526462801</v>
      </c>
      <c r="AO16" s="3">
        <v>63.883059971975797</v>
      </c>
      <c r="AP16" s="3">
        <v>153.138051894386</v>
      </c>
      <c r="AQ16" s="3">
        <v>218.81309562439699</v>
      </c>
      <c r="AR16" s="3">
        <v>395.06731849746501</v>
      </c>
      <c r="AS16" s="3">
        <v>507.03029708602003</v>
      </c>
      <c r="AT16" s="3">
        <v>634.56441354623905</v>
      </c>
      <c r="AU16" s="3">
        <v>780.16046750263399</v>
      </c>
      <c r="AV16" s="3">
        <v>1044.978823917</v>
      </c>
      <c r="AW16" s="3">
        <v>1391.72157547846</v>
      </c>
      <c r="AX16" s="3">
        <v>1615.0245043836801</v>
      </c>
      <c r="AY16" s="3">
        <v>1662.88062199965</v>
      </c>
      <c r="AZ16" s="3">
        <v>1560.96085811489</v>
      </c>
      <c r="BA16" s="3">
        <v>1329.61244391893</v>
      </c>
      <c r="BB16" s="3">
        <v>949.48130804899904</v>
      </c>
      <c r="BC16" s="3">
        <v>742.29267214811102</v>
      </c>
      <c r="BD16" s="3">
        <v>741.31623976081903</v>
      </c>
      <c r="BE16" s="3">
        <v>665.71680971564194</v>
      </c>
      <c r="BF16" s="3">
        <v>638.77653827167205</v>
      </c>
      <c r="BG16" s="3">
        <v>650.46721554821704</v>
      </c>
      <c r="BH16" s="3">
        <v>731.26473134814501</v>
      </c>
      <c r="BI16" s="3">
        <v>0</v>
      </c>
      <c r="BJ16" s="3">
        <v>2569.3239583756699</v>
      </c>
      <c r="BK16" s="3">
        <v>5112.9745068079501</v>
      </c>
      <c r="BL16" s="3">
        <v>7528.8967180482696</v>
      </c>
      <c r="BM16" s="3">
        <v>9625.22721325979</v>
      </c>
      <c r="BN16" s="3">
        <v>11224.4605024502</v>
      </c>
      <c r="BO16" s="3">
        <v>12111.064014183899</v>
      </c>
      <c r="BP16" s="3">
        <v>12478.5784379381</v>
      </c>
      <c r="BQ16" s="3">
        <v>12606.906529342699</v>
      </c>
      <c r="BR16" s="3">
        <v>12453.265792632201</v>
      </c>
      <c r="BS16" s="3">
        <v>12076.6632561606</v>
      </c>
      <c r="BT16" s="3">
        <v>11357.2901914788</v>
      </c>
      <c r="BU16" s="3">
        <v>10184.7966627348</v>
      </c>
      <c r="BV16" s="3">
        <v>8757.0429479999893</v>
      </c>
      <c r="BW16" s="3">
        <v>7247.8926314765504</v>
      </c>
      <c r="BX16" s="3">
        <v>5827.8054009568996</v>
      </c>
      <c r="BY16" s="3">
        <v>4625.1876775975898</v>
      </c>
      <c r="BZ16" s="3">
        <v>3787.1066913415402</v>
      </c>
      <c r="CA16" s="3">
        <v>3132.3905536574998</v>
      </c>
      <c r="CB16" s="3">
        <v>2537.3846410618899</v>
      </c>
      <c r="CC16" s="3">
        <v>2016.97611854549</v>
      </c>
      <c r="CD16" s="3">
        <v>1448.78408001764</v>
      </c>
      <c r="CE16" s="3">
        <v>793.17165179538199</v>
      </c>
      <c r="CF16" s="3">
        <v>0</v>
      </c>
      <c r="CG16" s="3">
        <v>0.89550598362543399</v>
      </c>
      <c r="CH16" s="3">
        <v>0.84508357877097096</v>
      </c>
      <c r="CI16" s="3">
        <v>0.38491429558304602</v>
      </c>
      <c r="CJ16" s="3">
        <v>5.7446664437268397E-2</v>
      </c>
      <c r="CK16" s="3">
        <v>0.127309071529805</v>
      </c>
      <c r="CL16" s="3">
        <v>1.73714893236167</v>
      </c>
      <c r="CM16" s="3">
        <v>3.4363166629995399</v>
      </c>
      <c r="CN16" s="3">
        <v>4.16134278429801</v>
      </c>
      <c r="CO16" s="3">
        <v>3.5919201689365599</v>
      </c>
      <c r="CP16" s="3">
        <v>11.4672201172498</v>
      </c>
      <c r="CQ16" s="3">
        <v>54.543049588902598</v>
      </c>
      <c r="CR16" s="3">
        <v>156.536636251804</v>
      </c>
      <c r="CS16" s="3">
        <v>271.010881417294</v>
      </c>
      <c r="CT16" s="3">
        <v>373.03441251503</v>
      </c>
      <c r="CU16" s="3">
        <v>430.45406556729802</v>
      </c>
      <c r="CV16" s="3">
        <v>403.38791295126703</v>
      </c>
      <c r="CW16" s="3">
        <v>306.93219110033499</v>
      </c>
      <c r="CX16" s="3">
        <v>171.09568893925899</v>
      </c>
      <c r="CY16" s="3">
        <v>49.534652550804999</v>
      </c>
      <c r="CZ16" s="3">
        <v>11.005504410005701</v>
      </c>
      <c r="DA16" s="3">
        <v>6.0042719768027801</v>
      </c>
      <c r="DB16" s="3">
        <v>1.87005276559742</v>
      </c>
      <c r="DC16" s="3">
        <v>1.36034728942549</v>
      </c>
      <c r="DD16" s="3">
        <v>0.76208206583497795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</row>
    <row r="17" spans="1:132" x14ac:dyDescent="0.25">
      <c r="A17">
        <v>4</v>
      </c>
      <c r="B17">
        <v>12</v>
      </c>
      <c r="C17" t="s">
        <v>157</v>
      </c>
      <c r="D17" s="3">
        <v>234.03401170000001</v>
      </c>
      <c r="E17" s="3">
        <v>462.014377028431</v>
      </c>
      <c r="F17" s="3">
        <v>38.8175381768474</v>
      </c>
      <c r="G17" s="3">
        <v>235.64953187868241</v>
      </c>
      <c r="H17" s="3">
        <v>187.5473069729012</v>
      </c>
      <c r="I17" s="3">
        <v>21753.383175892999</v>
      </c>
      <c r="J17" s="3">
        <v>1638</v>
      </c>
      <c r="K17" s="3">
        <v>296</v>
      </c>
      <c r="L17" s="3">
        <v>0</v>
      </c>
      <c r="M17" s="3">
        <v>0</v>
      </c>
      <c r="N17" s="3">
        <v>1194.34155916748</v>
      </c>
      <c r="O17" s="3">
        <v>1279.53671611401</v>
      </c>
      <c r="P17" s="3">
        <v>1300.88443312814</v>
      </c>
      <c r="Q17" s="3">
        <v>1242.31059480615</v>
      </c>
      <c r="R17" s="3">
        <v>1029.3551941846499</v>
      </c>
      <c r="S17" s="3">
        <v>763.45693718315704</v>
      </c>
      <c r="T17" s="3">
        <v>574.88754268883099</v>
      </c>
      <c r="U17" s="3">
        <v>416.07031251070299</v>
      </c>
      <c r="V17" s="3">
        <v>315.82717478265999</v>
      </c>
      <c r="W17" s="3">
        <v>245.21223166771301</v>
      </c>
      <c r="X17" s="3">
        <v>212.83798548847699</v>
      </c>
      <c r="Y17" s="3">
        <v>185.608724481086</v>
      </c>
      <c r="Z17" s="3">
        <v>199.92625092386999</v>
      </c>
      <c r="AA17" s="3">
        <v>177.443268951043</v>
      </c>
      <c r="AB17" s="3">
        <v>170.07192881226899</v>
      </c>
      <c r="AC17" s="3">
        <v>164.50386830217499</v>
      </c>
      <c r="AD17" s="3">
        <v>144.26477439599401</v>
      </c>
      <c r="AE17" s="3">
        <v>94.254876319734706</v>
      </c>
      <c r="AF17" s="3">
        <v>84.446891258580294</v>
      </c>
      <c r="AG17" s="3">
        <v>60.5480665813486</v>
      </c>
      <c r="AH17" s="3">
        <v>40.536893238159799</v>
      </c>
      <c r="AI17" s="3">
        <v>17.967853703501898</v>
      </c>
      <c r="AJ17" s="3">
        <v>0</v>
      </c>
      <c r="AK17" s="3">
        <v>2.6094271999999999E-6</v>
      </c>
      <c r="AL17" s="3">
        <v>8.2536359701358597E-6</v>
      </c>
      <c r="AM17" s="3">
        <v>5.9335553219013502</v>
      </c>
      <c r="AN17" s="3">
        <v>15.736902247696101</v>
      </c>
      <c r="AO17" s="3">
        <v>30.631585686459498</v>
      </c>
      <c r="AP17" s="3">
        <v>60.281027206738301</v>
      </c>
      <c r="AQ17" s="3">
        <v>104.021535696537</v>
      </c>
      <c r="AR17" s="3">
        <v>159.78531469291599</v>
      </c>
      <c r="AS17" s="3">
        <v>198.43049708751499</v>
      </c>
      <c r="AT17" s="3">
        <v>219.73755880273299</v>
      </c>
      <c r="AU17" s="3">
        <v>272.25951576951297</v>
      </c>
      <c r="AV17" s="3">
        <v>370.43441168837597</v>
      </c>
      <c r="AW17" s="3">
        <v>537.53017116638796</v>
      </c>
      <c r="AX17" s="3">
        <v>705.444401956609</v>
      </c>
      <c r="AY17" s="3">
        <v>773.91201917819103</v>
      </c>
      <c r="AZ17" s="3">
        <v>797.06506181767895</v>
      </c>
      <c r="BA17" s="3">
        <v>747.94379903203696</v>
      </c>
      <c r="BB17" s="3">
        <v>617.375061044071</v>
      </c>
      <c r="BC17" s="3">
        <v>531.16194090955696</v>
      </c>
      <c r="BD17" s="3">
        <v>562.56994865513298</v>
      </c>
      <c r="BE17" s="3">
        <v>523.59169322370201</v>
      </c>
      <c r="BF17" s="3">
        <v>454.07039982265798</v>
      </c>
      <c r="BG17" s="3">
        <v>386.17256140166103</v>
      </c>
      <c r="BH17" s="3">
        <v>352.97971859650301</v>
      </c>
      <c r="BI17" s="3">
        <v>0</v>
      </c>
      <c r="BJ17" s="3">
        <v>1101.1231914598</v>
      </c>
      <c r="BK17" s="3">
        <v>2274.3561914216298</v>
      </c>
      <c r="BL17" s="3">
        <v>3456.6374451257102</v>
      </c>
      <c r="BM17" s="3">
        <v>4568.7609181855096</v>
      </c>
      <c r="BN17" s="3">
        <v>5452.3906697491802</v>
      </c>
      <c r="BO17" s="3">
        <v>6043.4320519765497</v>
      </c>
      <c r="BP17" s="3">
        <v>6400.1372788886702</v>
      </c>
      <c r="BQ17" s="3">
        <v>6568.5041721419302</v>
      </c>
      <c r="BR17" s="3">
        <v>6621.3410379198804</v>
      </c>
      <c r="BS17" s="3">
        <v>6552.1061234009003</v>
      </c>
      <c r="BT17" s="3">
        <v>6346.5376335459696</v>
      </c>
      <c r="BU17" s="3">
        <v>5934.6234547884396</v>
      </c>
      <c r="BV17" s="3">
        <v>5353.7798869330099</v>
      </c>
      <c r="BW17" s="3">
        <v>4677.9442175377199</v>
      </c>
      <c r="BX17" s="3">
        <v>3970.1994203519098</v>
      </c>
      <c r="BY17" s="3">
        <v>3310.6008963550598</v>
      </c>
      <c r="BZ17" s="3">
        <v>2773.9653046087101</v>
      </c>
      <c r="CA17" s="3">
        <v>2284.7347946490399</v>
      </c>
      <c r="CB17" s="3">
        <v>1752.3948797852599</v>
      </c>
      <c r="CC17" s="3">
        <v>1240.2995011677201</v>
      </c>
      <c r="CD17" s="3">
        <v>785.16161644463295</v>
      </c>
      <c r="CE17" s="3">
        <v>382.86210627815598</v>
      </c>
      <c r="CF17" s="3">
        <v>0</v>
      </c>
      <c r="CG17" s="3">
        <v>0.89550598362543399</v>
      </c>
      <c r="CH17" s="3">
        <v>0.84508344192237095</v>
      </c>
      <c r="CI17" s="3">
        <v>0.38491401046767798</v>
      </c>
      <c r="CJ17" s="3">
        <v>5.7446341102669503E-2</v>
      </c>
      <c r="CK17" s="3">
        <v>0.12730931807189599</v>
      </c>
      <c r="CL17" s="3">
        <v>1.73714971472907</v>
      </c>
      <c r="CM17" s="3">
        <v>4.1719062701409602</v>
      </c>
      <c r="CN17" s="3">
        <v>4.8969328220130199</v>
      </c>
      <c r="CO17" s="3">
        <v>4.8090211202983504</v>
      </c>
      <c r="CP17" s="3">
        <v>13.4993866657677</v>
      </c>
      <c r="CQ17" s="3">
        <v>79.8610958592039</v>
      </c>
      <c r="CR17" s="3">
        <v>219.52485483964099</v>
      </c>
      <c r="CS17" s="3">
        <v>384.95193986942598</v>
      </c>
      <c r="CT17" s="3">
        <v>529.39501850719705</v>
      </c>
      <c r="CU17" s="3">
        <v>602.00839932238796</v>
      </c>
      <c r="CV17" s="3">
        <v>542.45570815283099</v>
      </c>
      <c r="CW17" s="3">
        <v>378.36773556088002</v>
      </c>
      <c r="CX17" s="3">
        <v>194.62523250198299</v>
      </c>
      <c r="CY17" s="3">
        <v>57.647457292697702</v>
      </c>
      <c r="CZ17" s="3">
        <v>11.9594239861514</v>
      </c>
      <c r="DA17" s="3">
        <v>3.88792002587018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</row>
    <row r="18" spans="1:132" x14ac:dyDescent="0.25">
      <c r="A18">
        <v>5</v>
      </c>
      <c r="B18">
        <v>12</v>
      </c>
      <c r="C18" t="s">
        <v>157</v>
      </c>
      <c r="D18" s="3">
        <v>208.41261180000001</v>
      </c>
      <c r="E18" s="3">
        <v>465.70930834680502</v>
      </c>
      <c r="F18" s="3">
        <v>0.90969728196017996</v>
      </c>
      <c r="G18" s="3">
        <v>277.59531406496876</v>
      </c>
      <c r="H18" s="3">
        <v>187.20429699987608</v>
      </c>
      <c r="I18" s="3">
        <v>22653.9226837981</v>
      </c>
      <c r="J18" s="3">
        <v>1473</v>
      </c>
      <c r="K18" s="3">
        <v>361</v>
      </c>
      <c r="L18" s="3">
        <v>0</v>
      </c>
      <c r="M18" s="3">
        <v>0</v>
      </c>
      <c r="N18" s="3">
        <v>33.330975842945897</v>
      </c>
      <c r="O18" s="3">
        <v>33.5991174746231</v>
      </c>
      <c r="P18" s="3">
        <v>32.636389046527498</v>
      </c>
      <c r="Q18" s="3">
        <v>29.106902201895299</v>
      </c>
      <c r="R18" s="3">
        <v>21.1040534863128</v>
      </c>
      <c r="S18" s="3">
        <v>13.5220195459657</v>
      </c>
      <c r="T18" s="3">
        <v>7.6938763963889896</v>
      </c>
      <c r="U18" s="3">
        <v>4.8559891450597696</v>
      </c>
      <c r="V18" s="3">
        <v>3.19940984378972</v>
      </c>
      <c r="W18" s="3">
        <v>1.82788660620284</v>
      </c>
      <c r="X18" s="3">
        <v>1.64825550858762</v>
      </c>
      <c r="Y18" s="3">
        <v>1.32299113496674</v>
      </c>
      <c r="Z18" s="3">
        <v>0.97666347525160802</v>
      </c>
      <c r="AA18" s="3">
        <v>0.95900580426233295</v>
      </c>
      <c r="AB18" s="3">
        <v>0.84943437038737202</v>
      </c>
      <c r="AC18" s="3">
        <v>0.94134363697925405</v>
      </c>
      <c r="AD18" s="3">
        <v>0.53702001031415902</v>
      </c>
      <c r="AE18" s="3">
        <v>0.13722808374038301</v>
      </c>
      <c r="AF18" s="3">
        <v>0.23099611574455201</v>
      </c>
      <c r="AG18" s="3">
        <v>8.7293656800160005E-2</v>
      </c>
      <c r="AH18" s="3">
        <v>4.7355000034557899E-2</v>
      </c>
      <c r="AI18" s="3">
        <v>0.100272698027758</v>
      </c>
      <c r="AJ18" s="3">
        <v>0</v>
      </c>
      <c r="AK18" s="3">
        <v>-3.3564000000000002E-8</v>
      </c>
      <c r="AL18" s="3">
        <v>2.97601071088902E-6</v>
      </c>
      <c r="AM18" s="3">
        <v>2.6832943712407499E-2</v>
      </c>
      <c r="AN18" s="3">
        <v>3.9941334540456501E-2</v>
      </c>
      <c r="AO18" s="3">
        <v>6.6344089263085701E-2</v>
      </c>
      <c r="AP18" s="3">
        <v>0.66179038246562905</v>
      </c>
      <c r="AQ18" s="3">
        <v>1.8371147492133699</v>
      </c>
      <c r="AR18" s="3">
        <v>2.2824798975592602</v>
      </c>
      <c r="AS18" s="3">
        <v>3.4241364538464101</v>
      </c>
      <c r="AT18" s="3">
        <v>4.5036865021430001</v>
      </c>
      <c r="AU18" s="3">
        <v>6.6804144046395502</v>
      </c>
      <c r="AV18" s="3">
        <v>10.5090273930991</v>
      </c>
      <c r="AW18" s="3">
        <v>15.6561885639168</v>
      </c>
      <c r="AX18" s="3">
        <v>20.329727099854999</v>
      </c>
      <c r="AY18" s="3">
        <v>21.3791241106793</v>
      </c>
      <c r="AZ18" s="3">
        <v>21.0483174761093</v>
      </c>
      <c r="BA18" s="3">
        <v>16.908812480808699</v>
      </c>
      <c r="BB18" s="3">
        <v>10.9814908953143</v>
      </c>
      <c r="BC18" s="3">
        <v>7.2712975189379101</v>
      </c>
      <c r="BD18" s="3">
        <v>6.5050589642818002</v>
      </c>
      <c r="BE18" s="3">
        <v>4.5495873404584897</v>
      </c>
      <c r="BF18" s="3">
        <v>3.2839245379844</v>
      </c>
      <c r="BG18" s="3">
        <v>1.69099544458411</v>
      </c>
      <c r="BH18" s="3">
        <v>0.76960870243130897</v>
      </c>
      <c r="BI18" s="3">
        <v>0</v>
      </c>
      <c r="BJ18" s="3">
        <v>30.729489901377299</v>
      </c>
      <c r="BK18" s="3">
        <v>61.677091653866903</v>
      </c>
      <c r="BL18" s="3">
        <v>91.722887817394906</v>
      </c>
      <c r="BM18" s="3">
        <v>118.486035638071</v>
      </c>
      <c r="BN18" s="3">
        <v>137.22510178610301</v>
      </c>
      <c r="BO18" s="3">
        <v>147.69908664110901</v>
      </c>
      <c r="BP18" s="3">
        <v>152.316748610909</v>
      </c>
      <c r="BQ18" s="3">
        <v>153.079715800023</v>
      </c>
      <c r="BR18" s="3">
        <v>151.14445635015699</v>
      </c>
      <c r="BS18" s="3">
        <v>145.58372210028699</v>
      </c>
      <c r="BT18" s="3">
        <v>135.704641143777</v>
      </c>
      <c r="BU18" s="3">
        <v>119.94278740278899</v>
      </c>
      <c r="BV18" s="3">
        <v>98.792468350967894</v>
      </c>
      <c r="BW18" s="3">
        <v>76.487630081925801</v>
      </c>
      <c r="BX18" s="3">
        <v>54.4405655559544</v>
      </c>
      <c r="BY18" s="3">
        <v>36.9681755708284</v>
      </c>
      <c r="BZ18" s="3">
        <v>25.552133475416699</v>
      </c>
      <c r="CA18" s="3">
        <v>17.791783664576801</v>
      </c>
      <c r="CB18" s="3">
        <v>10.949006568934299</v>
      </c>
      <c r="CC18" s="3">
        <v>6.09474152535486</v>
      </c>
      <c r="CD18" s="3">
        <v>2.5764669202747101</v>
      </c>
      <c r="CE18" s="3">
        <v>0.83476213232529894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0.72753319196768196</v>
      </c>
      <c r="CO18" s="3">
        <v>0.18661182376583499</v>
      </c>
      <c r="CP18" s="3">
        <v>6.44420074019492</v>
      </c>
      <c r="CQ18" s="3">
        <v>67.311653219235097</v>
      </c>
      <c r="CR18" s="3">
        <v>245.84955740839499</v>
      </c>
      <c r="CS18" s="3">
        <v>476.20229209455101</v>
      </c>
      <c r="CT18" s="3">
        <v>650.89488331441896</v>
      </c>
      <c r="CU18" s="3">
        <v>725.32649417647201</v>
      </c>
      <c r="CV18" s="3">
        <v>659.23816750031199</v>
      </c>
      <c r="CW18" s="3">
        <v>448.72057282111803</v>
      </c>
      <c r="CX18" s="3">
        <v>220.439403734183</v>
      </c>
      <c r="CY18" s="3">
        <v>51.399032627395599</v>
      </c>
      <c r="CZ18" s="3">
        <v>10.3210594448057</v>
      </c>
      <c r="DA18" s="3">
        <v>6.71390862590449</v>
      </c>
      <c r="DB18" s="3">
        <v>3.2635367240989201</v>
      </c>
      <c r="DC18" s="3">
        <v>2.1342639481065602</v>
      </c>
      <c r="DD18" s="3">
        <v>1.3658832731111601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</row>
    <row r="19" spans="1:132" x14ac:dyDescent="0.25">
      <c r="A19" t="s">
        <v>159</v>
      </c>
      <c r="B19">
        <v>12</v>
      </c>
      <c r="C19" t="s">
        <v>157</v>
      </c>
      <c r="D19" s="3">
        <f>AVERAGE(D14:D18)</f>
        <v>261.98133279999996</v>
      </c>
      <c r="E19" s="3">
        <f t="shared" ref="E19:BP19" si="5">AVERAGE(E14:E18)</f>
        <v>448.24016190304485</v>
      </c>
      <c r="F19" s="3">
        <f t="shared" si="5"/>
        <v>58.241987920405549</v>
      </c>
      <c r="G19" s="3">
        <f t="shared" si="5"/>
        <v>204.13088755880136</v>
      </c>
      <c r="H19" s="3">
        <f t="shared" si="5"/>
        <v>185.86728642383792</v>
      </c>
      <c r="I19" s="3">
        <f t="shared" si="5"/>
        <v>21290.264686324717</v>
      </c>
      <c r="J19" s="3">
        <f t="shared" si="5"/>
        <v>1504.6</v>
      </c>
      <c r="K19" s="3">
        <f t="shared" si="5"/>
        <v>272.39999999999998</v>
      </c>
      <c r="L19" s="3">
        <f t="shared" si="5"/>
        <v>0</v>
      </c>
      <c r="M19" s="3">
        <f t="shared" si="5"/>
        <v>0</v>
      </c>
      <c r="N19" s="3">
        <f t="shared" si="5"/>
        <v>1870.8993596898713</v>
      </c>
      <c r="O19" s="3">
        <f t="shared" si="5"/>
        <v>1938.4557407669345</v>
      </c>
      <c r="P19" s="3">
        <f t="shared" si="5"/>
        <v>1907.0212144300513</v>
      </c>
      <c r="Q19" s="3">
        <f t="shared" si="5"/>
        <v>1745.4702891028405</v>
      </c>
      <c r="R19" s="3">
        <f t="shared" si="5"/>
        <v>1432.7859251270368</v>
      </c>
      <c r="S19" s="3">
        <f t="shared" si="5"/>
        <v>982.43414434322438</v>
      </c>
      <c r="T19" s="3">
        <f t="shared" si="5"/>
        <v>714.59990270858611</v>
      </c>
      <c r="U19" s="3">
        <f t="shared" si="5"/>
        <v>554.25543460251743</v>
      </c>
      <c r="V19" s="3">
        <f t="shared" si="5"/>
        <v>425.14722853291039</v>
      </c>
      <c r="W19" s="3">
        <f t="shared" si="5"/>
        <v>337.08112076416376</v>
      </c>
      <c r="X19" s="3">
        <f t="shared" si="5"/>
        <v>293.69115652018911</v>
      </c>
      <c r="Y19" s="3">
        <f t="shared" si="5"/>
        <v>257.46478111444776</v>
      </c>
      <c r="Z19" s="3">
        <f t="shared" si="5"/>
        <v>255.51284421465752</v>
      </c>
      <c r="AA19" s="3">
        <f t="shared" si="5"/>
        <v>227.53025966207082</v>
      </c>
      <c r="AB19" s="3">
        <f t="shared" si="5"/>
        <v>220.96327506545427</v>
      </c>
      <c r="AC19" s="3">
        <f t="shared" si="5"/>
        <v>204.38052571195743</v>
      </c>
      <c r="AD19" s="3">
        <f t="shared" si="5"/>
        <v>175.79691886147342</v>
      </c>
      <c r="AE19" s="3">
        <f t="shared" si="5"/>
        <v>123.37641010933081</v>
      </c>
      <c r="AF19" s="3">
        <f t="shared" si="5"/>
        <v>133.3416772961462</v>
      </c>
      <c r="AG19" s="3">
        <f t="shared" si="5"/>
        <v>112.80676882889657</v>
      </c>
      <c r="AH19" s="3">
        <f t="shared" si="5"/>
        <v>76.587897307209772</v>
      </c>
      <c r="AI19" s="3">
        <f t="shared" si="5"/>
        <v>31.897154868541197</v>
      </c>
      <c r="AJ19" s="3">
        <f t="shared" si="5"/>
        <v>0</v>
      </c>
      <c r="AK19" s="3">
        <f t="shared" si="5"/>
        <v>5.2764041199999997E-6</v>
      </c>
      <c r="AL19" s="3">
        <f t="shared" si="5"/>
        <v>3.6793282302922931E-6</v>
      </c>
      <c r="AM19" s="3">
        <f t="shared" si="5"/>
        <v>11.681577107109991</v>
      </c>
      <c r="AN19" s="3">
        <f t="shared" si="5"/>
        <v>26.27289975477067</v>
      </c>
      <c r="AO19" s="3">
        <f t="shared" si="5"/>
        <v>43.839963948777651</v>
      </c>
      <c r="AP19" s="3">
        <f t="shared" si="5"/>
        <v>90.241774056608392</v>
      </c>
      <c r="AQ19" s="3">
        <f t="shared" si="5"/>
        <v>143.21205096204127</v>
      </c>
      <c r="AR19" s="3">
        <f t="shared" si="5"/>
        <v>249.35293475360649</v>
      </c>
      <c r="AS19" s="3">
        <f t="shared" si="5"/>
        <v>308.93610766712828</v>
      </c>
      <c r="AT19" s="3">
        <f t="shared" si="5"/>
        <v>375.17345056660997</v>
      </c>
      <c r="AU19" s="3">
        <f t="shared" si="5"/>
        <v>460.8587474153681</v>
      </c>
      <c r="AV19" s="3">
        <f t="shared" si="5"/>
        <v>645.53831874558887</v>
      </c>
      <c r="AW19" s="3">
        <f t="shared" si="5"/>
        <v>879.45660937822481</v>
      </c>
      <c r="AX19" s="3">
        <f t="shared" si="5"/>
        <v>1079.2723111934126</v>
      </c>
      <c r="AY19" s="3">
        <f t="shared" si="5"/>
        <v>1148.721125792536</v>
      </c>
      <c r="AZ19" s="3">
        <f t="shared" si="5"/>
        <v>1134.1712524364216</v>
      </c>
      <c r="BA19" s="3">
        <f t="shared" si="5"/>
        <v>1006.4485909680731</v>
      </c>
      <c r="BB19" s="3">
        <f t="shared" si="5"/>
        <v>779.77120331988885</v>
      </c>
      <c r="BC19" s="3">
        <f t="shared" si="5"/>
        <v>648.64394158204334</v>
      </c>
      <c r="BD19" s="3">
        <f t="shared" si="5"/>
        <v>676.00744774969439</v>
      </c>
      <c r="BE19" s="3">
        <f t="shared" si="5"/>
        <v>623.07805551729757</v>
      </c>
      <c r="BF19" s="3">
        <f t="shared" si="5"/>
        <v>558.15734152225457</v>
      </c>
      <c r="BG19" s="3">
        <f t="shared" si="5"/>
        <v>507.60100620560479</v>
      </c>
      <c r="BH19" s="3">
        <f t="shared" si="5"/>
        <v>521.72393558876365</v>
      </c>
      <c r="BI19" s="3">
        <f t="shared" si="5"/>
        <v>0</v>
      </c>
      <c r="BJ19" s="3">
        <f t="shared" si="5"/>
        <v>1724.8756699680653</v>
      </c>
      <c r="BK19" s="3">
        <f t="shared" si="5"/>
        <v>3499.3644326879271</v>
      </c>
      <c r="BL19" s="3">
        <f t="shared" si="5"/>
        <v>5229.0455460859812</v>
      </c>
      <c r="BM19" s="3">
        <f t="shared" si="5"/>
        <v>6790.7305375063033</v>
      </c>
      <c r="BN19" s="3">
        <f t="shared" si="5"/>
        <v>8013.8061077470757</v>
      </c>
      <c r="BO19" s="3">
        <f t="shared" si="5"/>
        <v>8764.2252438773521</v>
      </c>
      <c r="BP19" s="3">
        <f t="shared" si="5"/>
        <v>9152.5880942470758</v>
      </c>
      <c r="BQ19" s="3">
        <f t="shared" ref="BQ19:EB19" si="6">AVERAGE(BQ14:BQ18)</f>
        <v>9328.494031576829</v>
      </c>
      <c r="BR19" s="3">
        <f t="shared" si="6"/>
        <v>9313.5238357659673</v>
      </c>
      <c r="BS19" s="3">
        <f t="shared" si="6"/>
        <v>9124.4218951473995</v>
      </c>
      <c r="BT19" s="3">
        <f t="shared" si="6"/>
        <v>8695.0025007325694</v>
      </c>
      <c r="BU19" s="3">
        <f t="shared" si="6"/>
        <v>7978.4629704250256</v>
      </c>
      <c r="BV19" s="3">
        <f t="shared" si="6"/>
        <v>7043.3922711931837</v>
      </c>
      <c r="BW19" s="3">
        <f t="shared" si="6"/>
        <v>6007.1948254449708</v>
      </c>
      <c r="BX19" s="3">
        <f t="shared" si="6"/>
        <v>4980.7245744920638</v>
      </c>
      <c r="BY19" s="3">
        <f t="shared" si="6"/>
        <v>4077.5012037300316</v>
      </c>
      <c r="BZ19" s="3">
        <f t="shared" si="6"/>
        <v>3393.7925087240392</v>
      </c>
      <c r="CA19" s="3">
        <f t="shared" si="6"/>
        <v>2803.9829183819957</v>
      </c>
      <c r="CB19" s="3">
        <f t="shared" si="6"/>
        <v>2193.6807596156455</v>
      </c>
      <c r="CC19" s="3">
        <f t="shared" si="6"/>
        <v>1621.8567179963452</v>
      </c>
      <c r="CD19" s="3">
        <f t="shared" si="6"/>
        <v>1087.0574006695574</v>
      </c>
      <c r="CE19" s="3">
        <f t="shared" si="6"/>
        <v>565.89176235182163</v>
      </c>
      <c r="CF19" s="3">
        <f t="shared" si="6"/>
        <v>0</v>
      </c>
      <c r="CG19" s="3">
        <f t="shared" si="6"/>
        <v>0.53730359017526019</v>
      </c>
      <c r="CH19" s="3">
        <f t="shared" si="6"/>
        <v>0.50705009229286258</v>
      </c>
      <c r="CI19" s="3">
        <f t="shared" si="6"/>
        <v>0.23094846218988038</v>
      </c>
      <c r="CJ19" s="3">
        <f t="shared" si="6"/>
        <v>3.4467868502601376E-2</v>
      </c>
      <c r="CK19" s="3">
        <f t="shared" si="6"/>
        <v>7.6385540708799202E-2</v>
      </c>
      <c r="CL19" s="3">
        <f t="shared" si="6"/>
        <v>1.042289671688482</v>
      </c>
      <c r="CM19" s="3">
        <f t="shared" si="6"/>
        <v>2.100414974381756</v>
      </c>
      <c r="CN19" s="3">
        <f t="shared" si="6"/>
        <v>2.6143076800284524</v>
      </c>
      <c r="CO19" s="3">
        <f t="shared" si="6"/>
        <v>2.4567238281043933</v>
      </c>
      <c r="CP19" s="3">
        <f t="shared" si="6"/>
        <v>9.2312849577324823</v>
      </c>
      <c r="CQ19" s="3">
        <f t="shared" si="6"/>
        <v>58.954512902603099</v>
      </c>
      <c r="CR19" s="3">
        <f t="shared" si="6"/>
        <v>184.4309021742244</v>
      </c>
      <c r="CS19" s="3">
        <f t="shared" si="6"/>
        <v>337.72608625641942</v>
      </c>
      <c r="CT19" s="3">
        <f t="shared" si="6"/>
        <v>459.1661047480514</v>
      </c>
      <c r="CU19" s="3">
        <f t="shared" si="6"/>
        <v>518.40907784216313</v>
      </c>
      <c r="CV19" s="3">
        <f t="shared" si="6"/>
        <v>471.63942619260058</v>
      </c>
      <c r="CW19" s="3">
        <f t="shared" si="6"/>
        <v>338.90781417956543</v>
      </c>
      <c r="CX19" s="3">
        <f t="shared" si="6"/>
        <v>176.155206794598</v>
      </c>
      <c r="CY19" s="3">
        <f t="shared" si="6"/>
        <v>47.55746228294376</v>
      </c>
      <c r="CZ19" s="3">
        <f t="shared" si="6"/>
        <v>10.790489781238051</v>
      </c>
      <c r="DA19" s="3">
        <f t="shared" si="6"/>
        <v>4.6005044430018138</v>
      </c>
      <c r="DB19" s="3">
        <f t="shared" si="6"/>
        <v>1.4224479269558661</v>
      </c>
      <c r="DC19" s="3">
        <f t="shared" si="6"/>
        <v>0.90973805235744609</v>
      </c>
      <c r="DD19" s="3">
        <f t="shared" si="6"/>
        <v>0.52216119671400762</v>
      </c>
      <c r="DE19" s="3">
        <f t="shared" si="6"/>
        <v>0</v>
      </c>
      <c r="DF19" s="3">
        <f t="shared" si="6"/>
        <v>0</v>
      </c>
      <c r="DG19" s="3">
        <f t="shared" si="6"/>
        <v>0</v>
      </c>
      <c r="DH19" s="3">
        <f t="shared" si="6"/>
        <v>0</v>
      </c>
      <c r="DI19" s="3">
        <f t="shared" si="6"/>
        <v>0</v>
      </c>
      <c r="DJ19" s="3">
        <f t="shared" si="6"/>
        <v>0</v>
      </c>
      <c r="DK19" s="3">
        <f t="shared" si="6"/>
        <v>0</v>
      </c>
      <c r="DL19" s="3">
        <f t="shared" si="6"/>
        <v>0</v>
      </c>
      <c r="DM19" s="3">
        <f t="shared" si="6"/>
        <v>0</v>
      </c>
      <c r="DN19" s="3">
        <f t="shared" si="6"/>
        <v>0</v>
      </c>
      <c r="DO19" s="3">
        <f t="shared" si="6"/>
        <v>0</v>
      </c>
      <c r="DP19" s="3">
        <f t="shared" si="6"/>
        <v>0</v>
      </c>
      <c r="DQ19" s="3">
        <f t="shared" si="6"/>
        <v>0</v>
      </c>
      <c r="DR19" s="3">
        <f t="shared" si="6"/>
        <v>0</v>
      </c>
      <c r="DS19" s="3">
        <f t="shared" si="6"/>
        <v>0</v>
      </c>
      <c r="DT19" s="3">
        <f t="shared" si="6"/>
        <v>0</v>
      </c>
      <c r="DU19" s="3">
        <f t="shared" si="6"/>
        <v>0</v>
      </c>
      <c r="DV19" s="3">
        <f t="shared" si="6"/>
        <v>0</v>
      </c>
      <c r="DW19" s="3">
        <f t="shared" si="6"/>
        <v>0</v>
      </c>
      <c r="DX19" s="3">
        <f t="shared" si="6"/>
        <v>0</v>
      </c>
      <c r="DY19" s="3">
        <f t="shared" si="6"/>
        <v>0</v>
      </c>
      <c r="DZ19" s="3">
        <f t="shared" si="6"/>
        <v>0</v>
      </c>
      <c r="EA19" s="3">
        <f t="shared" si="6"/>
        <v>0</v>
      </c>
      <c r="EB19" s="3">
        <f t="shared" si="6"/>
        <v>0</v>
      </c>
    </row>
    <row r="20" spans="1:132" x14ac:dyDescent="0.25">
      <c r="A20">
        <v>1</v>
      </c>
      <c r="B20">
        <v>24</v>
      </c>
      <c r="C20" t="s">
        <v>157</v>
      </c>
      <c r="D20" s="3">
        <v>294.064054</v>
      </c>
      <c r="E20" s="3">
        <v>430.08045493262</v>
      </c>
      <c r="F20" s="3">
        <v>74.945228179540706</v>
      </c>
      <c r="G20" s="3">
        <v>170.10024410146463</v>
      </c>
      <c r="H20" s="3">
        <v>185.03498265161465</v>
      </c>
      <c r="I20" s="3">
        <v>20894.889298824801</v>
      </c>
      <c r="J20" s="3">
        <v>1285</v>
      </c>
      <c r="K20" s="3">
        <v>226</v>
      </c>
      <c r="L20" s="3">
        <v>0</v>
      </c>
      <c r="M20" s="3">
        <v>0</v>
      </c>
      <c r="N20" s="3">
        <v>2199.2824185715499</v>
      </c>
      <c r="O20" s="3">
        <v>2317.5371205025699</v>
      </c>
      <c r="P20" s="3">
        <v>2368.8361888611698</v>
      </c>
      <c r="Q20" s="3">
        <v>2261.6104633341702</v>
      </c>
      <c r="R20" s="3">
        <v>1887.4731295369099</v>
      </c>
      <c r="S20" s="3">
        <v>1364.4800473579901</v>
      </c>
      <c r="T20" s="3">
        <v>1011.5336894247901</v>
      </c>
      <c r="U20" s="3">
        <v>749.48816602631098</v>
      </c>
      <c r="V20" s="3">
        <v>555.24259608615603</v>
      </c>
      <c r="W20" s="3">
        <v>421.05405045695602</v>
      </c>
      <c r="X20" s="3">
        <v>361.073320621557</v>
      </c>
      <c r="Y20" s="3">
        <v>331.89067768684703</v>
      </c>
      <c r="Z20" s="3">
        <v>361.80367167715701</v>
      </c>
      <c r="AA20" s="3">
        <v>298.20013688767801</v>
      </c>
      <c r="AB20" s="3">
        <v>294.970309216489</v>
      </c>
      <c r="AC20" s="3">
        <v>297.02287764290901</v>
      </c>
      <c r="AD20" s="3">
        <v>255.98093645619701</v>
      </c>
      <c r="AE20" s="3">
        <v>171.38990341367699</v>
      </c>
      <c r="AF20" s="3">
        <v>141.478148599094</v>
      </c>
      <c r="AG20" s="3">
        <v>101.451534455337</v>
      </c>
      <c r="AH20" s="3">
        <v>67.065556939169596</v>
      </c>
      <c r="AI20" s="3">
        <v>24.043289237992301</v>
      </c>
      <c r="AJ20" s="3">
        <v>3.8899999999999998E-12</v>
      </c>
      <c r="AK20" s="3">
        <v>5.0863669999999999E-8</v>
      </c>
      <c r="AL20" s="3">
        <v>3.1651371758199599E-6</v>
      </c>
      <c r="AM20" s="3">
        <v>11.671891473369801</v>
      </c>
      <c r="AN20" s="3">
        <v>26.103145441970501</v>
      </c>
      <c r="AO20" s="3">
        <v>47.605113852246099</v>
      </c>
      <c r="AP20" s="3">
        <v>86.222144090521297</v>
      </c>
      <c r="AQ20" s="3">
        <v>163.40979166533199</v>
      </c>
      <c r="AR20" s="3">
        <v>268.15317606306098</v>
      </c>
      <c r="AS20" s="3">
        <v>326.17015892575199</v>
      </c>
      <c r="AT20" s="3">
        <v>376.20732872329597</v>
      </c>
      <c r="AU20" s="3">
        <v>462.34669563679302</v>
      </c>
      <c r="AV20" s="3">
        <v>668.83590289101005</v>
      </c>
      <c r="AW20" s="3">
        <v>970.95828184225104</v>
      </c>
      <c r="AX20" s="3">
        <v>1284.3575547493899</v>
      </c>
      <c r="AY20" s="3">
        <v>1429.3433905264001</v>
      </c>
      <c r="AZ20" s="3">
        <v>1451.49356779031</v>
      </c>
      <c r="BA20" s="3">
        <v>1319.4888273480101</v>
      </c>
      <c r="BB20" s="3">
        <v>1096.5230996104799</v>
      </c>
      <c r="BC20" s="3">
        <v>964.42171341548601</v>
      </c>
      <c r="BD20" s="3">
        <v>1011.19040549535</v>
      </c>
      <c r="BE20" s="3">
        <v>968.07236888634395</v>
      </c>
      <c r="BF20" s="3">
        <v>835.80357001398897</v>
      </c>
      <c r="BG20" s="3">
        <v>713.47923702639798</v>
      </c>
      <c r="BH20" s="3">
        <v>684.46837892730002</v>
      </c>
      <c r="BI20" s="3">
        <v>0</v>
      </c>
      <c r="BJ20" s="3">
        <v>2027.62842230463</v>
      </c>
      <c r="BK20" s="3">
        <v>4151.6217654844404</v>
      </c>
      <c r="BL20" s="3">
        <v>6307.2573169686902</v>
      </c>
      <c r="BM20" s="3">
        <v>8340.7138390854707</v>
      </c>
      <c r="BN20" s="3">
        <v>9987.3481939737903</v>
      </c>
      <c r="BO20" s="3">
        <v>11068.0869126821</v>
      </c>
      <c r="BP20" s="3">
        <v>11709.816038479999</v>
      </c>
      <c r="BQ20" s="3">
        <v>12047.023736387</v>
      </c>
      <c r="BR20" s="3">
        <v>12150.8735410358</v>
      </c>
      <c r="BS20" s="3">
        <v>12037.576506220599</v>
      </c>
      <c r="BT20" s="3">
        <v>11645.010162521299</v>
      </c>
      <c r="BU20" s="3">
        <v>10897.839573355801</v>
      </c>
      <c r="BV20" s="3">
        <v>9838.3163950639901</v>
      </c>
      <c r="BW20" s="3">
        <v>8562.8939551366893</v>
      </c>
      <c r="BX20" s="3">
        <v>7260.4684212104303</v>
      </c>
      <c r="BY20" s="3">
        <v>6103.1151852032499</v>
      </c>
      <c r="BZ20" s="3">
        <v>5149.76478641225</v>
      </c>
      <c r="CA20" s="3">
        <v>4261.7104490914899</v>
      </c>
      <c r="CB20" s="3">
        <v>3295.3509513958802</v>
      </c>
      <c r="CC20" s="3">
        <v>2338.8572194529302</v>
      </c>
      <c r="CD20" s="3">
        <v>1494.12768291938</v>
      </c>
      <c r="CE20" s="3">
        <v>742.41377360080003</v>
      </c>
      <c r="CF20" s="3">
        <v>0</v>
      </c>
      <c r="CG20" s="3">
        <v>0.89550598362543299</v>
      </c>
      <c r="CH20" s="3">
        <v>0.84508343864486002</v>
      </c>
      <c r="CI20" s="3">
        <v>0.38491402129216801</v>
      </c>
      <c r="CJ20" s="3">
        <v>5.7446334049488297E-2</v>
      </c>
      <c r="CK20" s="3">
        <v>0.12730929959607801</v>
      </c>
      <c r="CL20" s="3">
        <v>1.7371497177070401</v>
      </c>
      <c r="CM20" s="3">
        <v>2.8938519305180801</v>
      </c>
      <c r="CN20" s="3">
        <v>3.2857295976089098</v>
      </c>
      <c r="CO20" s="3">
        <v>3.6960849117758001</v>
      </c>
      <c r="CP20" s="3">
        <v>10.982073283684599</v>
      </c>
      <c r="CQ20" s="3">
        <v>56.253115224787898</v>
      </c>
      <c r="CR20" s="3">
        <v>171.63806151858299</v>
      </c>
      <c r="CS20" s="3">
        <v>285.37689760579502</v>
      </c>
      <c r="CT20" s="3">
        <v>370.92138806150302</v>
      </c>
      <c r="CU20" s="3">
        <v>415.392491798234</v>
      </c>
      <c r="CV20" s="3">
        <v>376.08793565291001</v>
      </c>
      <c r="CW20" s="3">
        <v>275.10821302625101</v>
      </c>
      <c r="CX20" s="3">
        <v>148.48281956824701</v>
      </c>
      <c r="CY20" s="3">
        <v>45.866033359154102</v>
      </c>
      <c r="CZ20" s="3">
        <v>13.8958990664715</v>
      </c>
      <c r="DA20" s="3">
        <v>3.92087295299658</v>
      </c>
      <c r="DB20" s="3">
        <v>1.9786437906286001</v>
      </c>
      <c r="DC20" s="3">
        <v>1.35237416876181</v>
      </c>
      <c r="DD20" s="3">
        <v>0.39228076744537499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</row>
    <row r="21" spans="1:132" x14ac:dyDescent="0.25">
      <c r="A21">
        <v>2</v>
      </c>
      <c r="B21">
        <v>24</v>
      </c>
      <c r="C21" t="s">
        <v>157</v>
      </c>
      <c r="D21" s="3">
        <v>266.92841349999998</v>
      </c>
      <c r="E21" s="3">
        <v>445.602723767805</v>
      </c>
      <c r="F21" s="3">
        <v>80.917325207784799</v>
      </c>
      <c r="G21" s="3">
        <v>180.23432425518709</v>
      </c>
      <c r="H21" s="3">
        <v>184.4510743048331</v>
      </c>
      <c r="I21" s="3">
        <v>20749.9387986443</v>
      </c>
      <c r="J21" s="3">
        <v>1713</v>
      </c>
      <c r="K21" s="3">
        <v>260</v>
      </c>
      <c r="L21" s="3">
        <v>0</v>
      </c>
      <c r="M21" s="3">
        <v>0</v>
      </c>
      <c r="N21" s="3">
        <v>2864.04292562106</v>
      </c>
      <c r="O21" s="3">
        <v>2872.0754196625398</v>
      </c>
      <c r="P21" s="3">
        <v>2731.2338888519598</v>
      </c>
      <c r="Q21" s="3">
        <v>2475.3169913533002</v>
      </c>
      <c r="R21" s="3">
        <v>2015.84695015394</v>
      </c>
      <c r="S21" s="3">
        <v>1305.9609446105101</v>
      </c>
      <c r="T21" s="3">
        <v>943.50787816123704</v>
      </c>
      <c r="U21" s="3">
        <v>768.70353893343304</v>
      </c>
      <c r="V21" s="3">
        <v>590.89830946721497</v>
      </c>
      <c r="W21" s="3">
        <v>468.16571394038402</v>
      </c>
      <c r="X21" s="3">
        <v>416.84410410528199</v>
      </c>
      <c r="Y21" s="3">
        <v>372.51406572328398</v>
      </c>
      <c r="Z21" s="3">
        <v>357.163480649392</v>
      </c>
      <c r="AA21" s="3">
        <v>315.99729182268197</v>
      </c>
      <c r="AB21" s="3">
        <v>287.12325634153098</v>
      </c>
      <c r="AC21" s="3">
        <v>259.39305216931302</v>
      </c>
      <c r="AD21" s="3">
        <v>210.71376512905201</v>
      </c>
      <c r="AE21" s="3">
        <v>174.280185359445</v>
      </c>
      <c r="AF21" s="3">
        <v>222.91491807798701</v>
      </c>
      <c r="AG21" s="3">
        <v>214.78298589695899</v>
      </c>
      <c r="AH21" s="3">
        <v>148.57029218960199</v>
      </c>
      <c r="AI21" s="3">
        <v>61.836471762752403</v>
      </c>
      <c r="AJ21" s="3">
        <v>7.4799999999999997E-7</v>
      </c>
      <c r="AK21" s="3">
        <v>7.1038850100000003E-5</v>
      </c>
      <c r="AL21" s="3">
        <v>-4.4561290048666599E-5</v>
      </c>
      <c r="AM21" s="3">
        <v>19.293691837524999</v>
      </c>
      <c r="AN21" s="3">
        <v>46.705664259456697</v>
      </c>
      <c r="AO21" s="3">
        <v>68.480711478445002</v>
      </c>
      <c r="AP21" s="3">
        <v>141.31438720442199</v>
      </c>
      <c r="AQ21" s="3">
        <v>213.13697272314599</v>
      </c>
      <c r="AR21" s="3">
        <v>394.56020996639398</v>
      </c>
      <c r="AS21" s="3">
        <v>467.33890074114601</v>
      </c>
      <c r="AT21" s="3">
        <v>648.581644418476</v>
      </c>
      <c r="AU21" s="3">
        <v>777.35846239821001</v>
      </c>
      <c r="AV21" s="3">
        <v>1031.0351710376599</v>
      </c>
      <c r="AW21" s="3">
        <v>1368.3684665804201</v>
      </c>
      <c r="AX21" s="3">
        <v>1643.3292997040801</v>
      </c>
      <c r="AY21" s="3">
        <v>1733.0826355829199</v>
      </c>
      <c r="AZ21" s="3">
        <v>1635.41143371216</v>
      </c>
      <c r="BA21" s="3">
        <v>1390.2288794439601</v>
      </c>
      <c r="BB21" s="3">
        <v>1009.76123381564</v>
      </c>
      <c r="BC21" s="3">
        <v>825.70780056782496</v>
      </c>
      <c r="BD21" s="3">
        <v>835.58596427339205</v>
      </c>
      <c r="BE21" s="3">
        <v>717.59670564582098</v>
      </c>
      <c r="BF21" s="3">
        <v>669.31359734288196</v>
      </c>
      <c r="BG21" s="3">
        <v>674.22850902692096</v>
      </c>
      <c r="BH21" s="3">
        <v>755.62390161943495</v>
      </c>
      <c r="BI21" s="3">
        <v>0</v>
      </c>
      <c r="BJ21" s="3">
        <v>2640.5044921673798</v>
      </c>
      <c r="BK21" s="3">
        <v>5267.4873994507898</v>
      </c>
      <c r="BL21" s="3">
        <v>7734.8888827559304</v>
      </c>
      <c r="BM21" s="3">
        <v>9942.7293167078406</v>
      </c>
      <c r="BN21" s="3">
        <v>11647.961757618999</v>
      </c>
      <c r="BO21" s="3">
        <v>12620.811835464499</v>
      </c>
      <c r="BP21" s="3">
        <v>13062.716333857999</v>
      </c>
      <c r="BQ21" s="3">
        <v>13264.5200495879</v>
      </c>
      <c r="BR21" s="3">
        <v>13105.809979842399</v>
      </c>
      <c r="BS21" s="3">
        <v>12694.2679069201</v>
      </c>
      <c r="BT21" s="3">
        <v>11960.2575756773</v>
      </c>
      <c r="BU21" s="3">
        <v>10819.486084349999</v>
      </c>
      <c r="BV21" s="3">
        <v>9366.3238274002797</v>
      </c>
      <c r="BW21" s="3">
        <v>7777.8568422040998</v>
      </c>
      <c r="BX21" s="3">
        <v>6268.7093255255204</v>
      </c>
      <c r="BY21" s="3">
        <v>4999.9349298750203</v>
      </c>
      <c r="BZ21" s="3">
        <v>4098.95772486037</v>
      </c>
      <c r="CA21" s="3">
        <v>3364.0256957922502</v>
      </c>
      <c r="CB21" s="3">
        <v>2663.2183360942599</v>
      </c>
      <c r="CC21" s="3">
        <v>2082.8914170956</v>
      </c>
      <c r="CD21" s="3">
        <v>1493.8899688594499</v>
      </c>
      <c r="CE21" s="3">
        <v>819.59312916648696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3.8510466323077002</v>
      </c>
      <c r="CQ21" s="3">
        <v>44.362444090797702</v>
      </c>
      <c r="CR21" s="3">
        <v>157.060462776067</v>
      </c>
      <c r="CS21" s="3">
        <v>300.17924963011302</v>
      </c>
      <c r="CT21" s="3">
        <v>395.85636551790702</v>
      </c>
      <c r="CU21" s="3">
        <v>457.70007663598199</v>
      </c>
      <c r="CV21" s="3">
        <v>418.73308738543699</v>
      </c>
      <c r="CW21" s="3">
        <v>319.76381842682503</v>
      </c>
      <c r="CX21" s="3">
        <v>170.859696161237</v>
      </c>
      <c r="CY21" s="3">
        <v>42.7544799716933</v>
      </c>
      <c r="CZ21" s="3">
        <v>8.5165816851848799</v>
      </c>
      <c r="DA21" s="3">
        <v>2.5023924054429498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</row>
    <row r="22" spans="1:132" x14ac:dyDescent="0.25">
      <c r="A22">
        <v>3</v>
      </c>
      <c r="B22">
        <v>24</v>
      </c>
      <c r="C22" t="s">
        <v>157</v>
      </c>
      <c r="D22" s="3">
        <v>382.68056230000002</v>
      </c>
      <c r="E22" s="3">
        <v>463.63602266741702</v>
      </c>
      <c r="F22" s="3">
        <v>0</v>
      </c>
      <c r="G22" s="3">
        <v>275.97092267623458</v>
      </c>
      <c r="H22" s="3">
        <v>187.66509999118244</v>
      </c>
      <c r="I22" s="3">
        <v>22675.536160701799</v>
      </c>
      <c r="J22" s="3">
        <v>336</v>
      </c>
      <c r="K22" s="3">
        <v>353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0.89550598362543399</v>
      </c>
      <c r="CH22" s="3">
        <v>0.84508344077097097</v>
      </c>
      <c r="CI22" s="3">
        <v>0.38491400487827798</v>
      </c>
      <c r="CJ22" s="3">
        <v>5.7446336983269397E-2</v>
      </c>
      <c r="CK22" s="3">
        <v>0.12730931395249501</v>
      </c>
      <c r="CL22" s="3">
        <v>1.7371497113516701</v>
      </c>
      <c r="CM22" s="3">
        <v>4.8455883206688304</v>
      </c>
      <c r="CN22" s="3">
        <v>6.2892163949928799</v>
      </c>
      <c r="CO22" s="3">
        <v>5.6786980926225796</v>
      </c>
      <c r="CP22" s="3">
        <v>14.6808136701111</v>
      </c>
      <c r="CQ22" s="3">
        <v>78.6900821052635</v>
      </c>
      <c r="CR22" s="3">
        <v>245.40158975036101</v>
      </c>
      <c r="CS22" s="3">
        <v>450.61266648562503</v>
      </c>
      <c r="CT22" s="3">
        <v>625.05836145199601</v>
      </c>
      <c r="CU22" s="3">
        <v>715.48003896071998</v>
      </c>
      <c r="CV22" s="3">
        <v>643.50775403345801</v>
      </c>
      <c r="CW22" s="3">
        <v>447.92582475708099</v>
      </c>
      <c r="CX22" s="3">
        <v>224.54672134771701</v>
      </c>
      <c r="CY22" s="3">
        <v>58.954375381080297</v>
      </c>
      <c r="CZ22" s="3">
        <v>14.766441437501699</v>
      </c>
      <c r="DA22" s="3">
        <v>8.1670279513838793</v>
      </c>
      <c r="DB22" s="3">
        <v>3.4260664861941601</v>
      </c>
      <c r="DC22" s="3">
        <v>2.1500434317797801</v>
      </c>
      <c r="DD22" s="3">
        <v>1.38167114847437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</row>
    <row r="23" spans="1:132" x14ac:dyDescent="0.25">
      <c r="A23">
        <v>4</v>
      </c>
      <c r="B23">
        <v>24</v>
      </c>
      <c r="C23" t="s">
        <v>157</v>
      </c>
      <c r="D23" s="3">
        <v>237.04283459999999</v>
      </c>
      <c r="E23" s="3">
        <v>478.09621309484498</v>
      </c>
      <c r="F23" s="3">
        <v>10.92661911848</v>
      </c>
      <c r="G23" s="3">
        <v>279.16796566897989</v>
      </c>
      <c r="H23" s="3">
        <v>188.00162830738509</v>
      </c>
      <c r="I23" s="3">
        <v>22415.292561907801</v>
      </c>
      <c r="J23" s="3">
        <v>1218</v>
      </c>
      <c r="K23" s="3">
        <v>341</v>
      </c>
      <c r="L23" s="3">
        <v>0</v>
      </c>
      <c r="M23" s="3">
        <v>0</v>
      </c>
      <c r="N23" s="3">
        <v>409.67483518777499</v>
      </c>
      <c r="O23" s="3">
        <v>412.33939412935001</v>
      </c>
      <c r="P23" s="3">
        <v>388.73297772642002</v>
      </c>
      <c r="Q23" s="3">
        <v>357.33751661258998</v>
      </c>
      <c r="R23" s="3">
        <v>288.65438193589802</v>
      </c>
      <c r="S23" s="3">
        <v>184.17003987487001</v>
      </c>
      <c r="T23" s="3">
        <v>130.79912303275501</v>
      </c>
      <c r="U23" s="3">
        <v>111.724606797403</v>
      </c>
      <c r="V23" s="3">
        <v>92.067656214349</v>
      </c>
      <c r="W23" s="3">
        <v>73.676973787183599</v>
      </c>
      <c r="X23" s="3">
        <v>67.569171197456598</v>
      </c>
      <c r="Y23" s="3">
        <v>58.784152370237699</v>
      </c>
      <c r="Z23" s="3">
        <v>57.083441898878696</v>
      </c>
      <c r="AA23" s="3">
        <v>49.2522939855602</v>
      </c>
      <c r="AB23" s="3">
        <v>47.621934698341299</v>
      </c>
      <c r="AC23" s="3">
        <v>42.514567247241899</v>
      </c>
      <c r="AD23" s="3">
        <v>37.224941435201501</v>
      </c>
      <c r="AE23" s="3">
        <v>32.958925062398201</v>
      </c>
      <c r="AF23" s="3">
        <v>41.198731438636898</v>
      </c>
      <c r="AG23" s="3">
        <v>38.732269269992898</v>
      </c>
      <c r="AH23" s="3">
        <v>28.6936986459372</v>
      </c>
      <c r="AI23" s="3">
        <v>12.957642419426699</v>
      </c>
      <c r="AJ23" s="3">
        <v>0</v>
      </c>
      <c r="AK23" s="3">
        <v>0</v>
      </c>
      <c r="AL23" s="3">
        <v>5.4412290465000004E-7</v>
      </c>
      <c r="AM23" s="3">
        <v>3.93428866289389</v>
      </c>
      <c r="AN23" s="3">
        <v>9.0701127582047594</v>
      </c>
      <c r="AO23" s="3">
        <v>13.2090649926387</v>
      </c>
      <c r="AP23" s="3">
        <v>27.376347494315201</v>
      </c>
      <c r="AQ23" s="3">
        <v>45.722575959545601</v>
      </c>
      <c r="AR23" s="3">
        <v>70.047434161723999</v>
      </c>
      <c r="AS23" s="3">
        <v>83.116851470325102</v>
      </c>
      <c r="AT23" s="3">
        <v>104.534931742849</v>
      </c>
      <c r="AU23" s="3">
        <v>129.80651658130901</v>
      </c>
      <c r="AV23" s="3">
        <v>163.66524792625299</v>
      </c>
      <c r="AW23" s="3">
        <v>208.658683838336</v>
      </c>
      <c r="AX23" s="3">
        <v>238.72454377437299</v>
      </c>
      <c r="AY23" s="3">
        <v>245.484025773441</v>
      </c>
      <c r="AZ23" s="3">
        <v>228.51307797659899</v>
      </c>
      <c r="BA23" s="3">
        <v>195.70795964776701</v>
      </c>
      <c r="BB23" s="3">
        <v>135.49763192824099</v>
      </c>
      <c r="BC23" s="3">
        <v>110.22984232749999</v>
      </c>
      <c r="BD23" s="3">
        <v>106.509525536171</v>
      </c>
      <c r="BE23" s="3">
        <v>97.669836567239201</v>
      </c>
      <c r="BF23" s="3">
        <v>95.049205357325405</v>
      </c>
      <c r="BG23" s="3">
        <v>97.992443842022098</v>
      </c>
      <c r="BH23" s="3">
        <v>108.659439360891</v>
      </c>
      <c r="BI23" s="3">
        <v>0</v>
      </c>
      <c r="BJ23" s="3">
        <v>377.69971371118299</v>
      </c>
      <c r="BK23" s="3">
        <v>753.58866234708603</v>
      </c>
      <c r="BL23" s="3">
        <v>1102.1430651570699</v>
      </c>
      <c r="BM23" s="3">
        <v>1417.26307692969</v>
      </c>
      <c r="BN23" s="3">
        <v>1653.6940231924</v>
      </c>
      <c r="BO23" s="3">
        <v>1773.8962556347201</v>
      </c>
      <c r="BP23" s="3">
        <v>1818.5090309374</v>
      </c>
      <c r="BQ23" s="3">
        <v>1831.3602142391001</v>
      </c>
      <c r="BR23" s="3">
        <v>1802.8573901323</v>
      </c>
      <c r="BS23" s="3">
        <v>1729.9882618398799</v>
      </c>
      <c r="BT23" s="3">
        <v>1614.7629173996199</v>
      </c>
      <c r="BU23" s="3">
        <v>1442.63575626645</v>
      </c>
      <c r="BV23" s="3">
        <v>1236.3294640577201</v>
      </c>
      <c r="BW23" s="3">
        <v>1015.47152205285</v>
      </c>
      <c r="BX23" s="3">
        <v>811.51813644211302</v>
      </c>
      <c r="BY23" s="3">
        <v>638.43833167962396</v>
      </c>
      <c r="BZ23" s="3">
        <v>525.78934110553905</v>
      </c>
      <c r="CA23" s="3">
        <v>436.61419472531202</v>
      </c>
      <c r="CB23" s="3">
        <v>359.07100741587902</v>
      </c>
      <c r="CC23" s="3">
        <v>288.84190041927201</v>
      </c>
      <c r="CD23" s="3">
        <v>212.20022058319199</v>
      </c>
      <c r="CE23" s="3">
        <v>117.858277955302</v>
      </c>
      <c r="CF23" s="3">
        <v>0</v>
      </c>
      <c r="CG23" s="3">
        <v>0.89550598362543399</v>
      </c>
      <c r="CH23" s="3">
        <v>0.84508344077097097</v>
      </c>
      <c r="CI23" s="3">
        <v>0.38491400487827798</v>
      </c>
      <c r="CJ23" s="3">
        <v>5.7446336983269397E-2</v>
      </c>
      <c r="CK23" s="3">
        <v>0.12730931395249501</v>
      </c>
      <c r="CL23" s="3">
        <v>1.7371497113516701</v>
      </c>
      <c r="CM23" s="3">
        <v>4.6559556394038104</v>
      </c>
      <c r="CN23" s="3">
        <v>5.4509288351135199</v>
      </c>
      <c r="CO23" s="3">
        <v>5.4442421874028497</v>
      </c>
      <c r="CP23" s="3">
        <v>15.071443114142101</v>
      </c>
      <c r="CQ23" s="3">
        <v>89.4612615063932</v>
      </c>
      <c r="CR23" s="3">
        <v>252.44363724703101</v>
      </c>
      <c r="CS23" s="3">
        <v>449.05734430181701</v>
      </c>
      <c r="CT23" s="3">
        <v>628.35102700312996</v>
      </c>
      <c r="CU23" s="3">
        <v>718.61114398600103</v>
      </c>
      <c r="CV23" s="3">
        <v>652.54315215939096</v>
      </c>
      <c r="CW23" s="3">
        <v>457.46308672907799</v>
      </c>
      <c r="CX23" s="3">
        <v>233.73863893851299</v>
      </c>
      <c r="CY23" s="3">
        <v>62.598007977128603</v>
      </c>
      <c r="CZ23" s="3">
        <v>13.4818399374364</v>
      </c>
      <c r="DA23" s="3">
        <v>4.2799109603827103</v>
      </c>
      <c r="DB23" s="3">
        <v>0.10207444552944001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</row>
    <row r="24" spans="1:132" x14ac:dyDescent="0.25">
      <c r="A24">
        <v>5</v>
      </c>
      <c r="B24">
        <v>24</v>
      </c>
      <c r="C24" t="s">
        <v>157</v>
      </c>
      <c r="D24" s="3">
        <v>377.58086270000001</v>
      </c>
      <c r="E24" s="3">
        <v>439.35056927116102</v>
      </c>
      <c r="F24" s="3">
        <v>151.62610012515501</v>
      </c>
      <c r="G24" s="3">
        <v>103.36588343151894</v>
      </c>
      <c r="H24" s="3">
        <v>184.35858571448708</v>
      </c>
      <c r="I24" s="3">
        <v>19076.134764846</v>
      </c>
      <c r="J24" s="3">
        <v>1183</v>
      </c>
      <c r="K24" s="3">
        <v>147</v>
      </c>
      <c r="L24" s="3">
        <v>0</v>
      </c>
      <c r="M24" s="3">
        <v>0</v>
      </c>
      <c r="N24" s="3">
        <v>4081.7402101597399</v>
      </c>
      <c r="O24" s="3">
        <v>4435.4656019474596</v>
      </c>
      <c r="P24" s="3">
        <v>4507.7347438081097</v>
      </c>
      <c r="Q24" s="3">
        <v>4297.68580273933</v>
      </c>
      <c r="R24" s="3">
        <v>3686.3472846612399</v>
      </c>
      <c r="S24" s="3">
        <v>2820.99517113808</v>
      </c>
      <c r="T24" s="3">
        <v>2123.58388705177</v>
      </c>
      <c r="U24" s="3">
        <v>1598.18195014714</v>
      </c>
      <c r="V24" s="3">
        <v>1209.9379770506901</v>
      </c>
      <c r="W24" s="3">
        <v>918.62436534909102</v>
      </c>
      <c r="X24" s="3">
        <v>741.67920028465596</v>
      </c>
      <c r="Y24" s="3">
        <v>668.01408029070603</v>
      </c>
      <c r="Z24" s="3">
        <v>643.97887843158503</v>
      </c>
      <c r="AA24" s="3">
        <v>613.06896266010904</v>
      </c>
      <c r="AB24" s="3">
        <v>599.50496357908901</v>
      </c>
      <c r="AC24" s="3">
        <v>551.84999193098599</v>
      </c>
      <c r="AD24" s="3">
        <v>438.63436672557498</v>
      </c>
      <c r="AE24" s="3">
        <v>273.26764676446498</v>
      </c>
      <c r="AF24" s="3">
        <v>250.79110852858199</v>
      </c>
      <c r="AG24" s="3">
        <v>224.06815095223399</v>
      </c>
      <c r="AH24" s="3">
        <v>158.57409214855801</v>
      </c>
      <c r="AI24" s="3">
        <v>63.926685667548298</v>
      </c>
      <c r="AJ24" s="3">
        <v>0</v>
      </c>
      <c r="AK24" s="3">
        <v>-3.4710000000000001E-9</v>
      </c>
      <c r="AL24" s="3">
        <v>7.0388182815844195E-7</v>
      </c>
      <c r="AM24" s="3">
        <v>21.007695457513002</v>
      </c>
      <c r="AN24" s="3">
        <v>43.3387271973506</v>
      </c>
      <c r="AO24" s="3">
        <v>79.774472774096296</v>
      </c>
      <c r="AP24" s="3">
        <v>151.54583966441999</v>
      </c>
      <c r="AQ24" s="3">
        <v>246.98843976159901</v>
      </c>
      <c r="AR24" s="3">
        <v>479.51799031899901</v>
      </c>
      <c r="AS24" s="3">
        <v>606.61980867808995</v>
      </c>
      <c r="AT24" s="3">
        <v>773.85863335059298</v>
      </c>
      <c r="AU24" s="3">
        <v>930.02837945313399</v>
      </c>
      <c r="AV24" s="3">
        <v>1308.3323602390501</v>
      </c>
      <c r="AW24" s="3">
        <v>1939.6048814046301</v>
      </c>
      <c r="AX24" s="3">
        <v>2457.2846027894702</v>
      </c>
      <c r="AY24" s="3">
        <v>2768.9943553277599</v>
      </c>
      <c r="AZ24" s="3">
        <v>2836.7330627477099</v>
      </c>
      <c r="BA24" s="3">
        <v>2653.7653016263898</v>
      </c>
      <c r="BB24" s="3">
        <v>2188.91719654384</v>
      </c>
      <c r="BC24" s="3">
        <v>1856.0914033566401</v>
      </c>
      <c r="BD24" s="3">
        <v>1993.5956776573501</v>
      </c>
      <c r="BE24" s="3">
        <v>1909.8867105151801</v>
      </c>
      <c r="BF24" s="3">
        <v>1658.86984006903</v>
      </c>
      <c r="BG24" s="3">
        <v>1427.25741335007</v>
      </c>
      <c r="BH24" s="3">
        <v>1339.2079053808</v>
      </c>
      <c r="BI24" s="3">
        <v>0</v>
      </c>
      <c r="BJ24" s="3">
        <v>3763.1603857711698</v>
      </c>
      <c r="BK24" s="3">
        <v>7829.6517424214999</v>
      </c>
      <c r="BL24" s="3">
        <v>11938.550112917899</v>
      </c>
      <c r="BM24" s="3">
        <v>15814.2735565085</v>
      </c>
      <c r="BN24" s="3">
        <v>19048.5261010545</v>
      </c>
      <c r="BO24" s="3">
        <v>21381.444730777999</v>
      </c>
      <c r="BP24" s="3">
        <v>22819.170101207401</v>
      </c>
      <c r="BQ24" s="3">
        <v>23634.639214492301</v>
      </c>
      <c r="BR24" s="3">
        <v>23910.769946879002</v>
      </c>
      <c r="BS24" s="3">
        <v>23748.933405816799</v>
      </c>
      <c r="BT24" s="3">
        <v>23013.632012357601</v>
      </c>
      <c r="BU24" s="3">
        <v>21525.700575164901</v>
      </c>
      <c r="BV24" s="3">
        <v>19454.104680461998</v>
      </c>
      <c r="BW24" s="3">
        <v>17015.913062051099</v>
      </c>
      <c r="BX24" s="3">
        <v>14491.7428158452</v>
      </c>
      <c r="BY24" s="3">
        <v>12122.094426617101</v>
      </c>
      <c r="BZ24" s="3">
        <v>10152.2678839734</v>
      </c>
      <c r="CA24" s="3">
        <v>8390.9834936727002</v>
      </c>
      <c r="CB24" s="3">
        <v>6459.8318139684698</v>
      </c>
      <c r="CC24" s="3">
        <v>4594.8384639278402</v>
      </c>
      <c r="CD24" s="3">
        <v>2941.7302022960498</v>
      </c>
      <c r="CE24" s="3">
        <v>1452.58192462434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3.7367808822428401</v>
      </c>
      <c r="CQ24" s="3">
        <v>34.568565201531698</v>
      </c>
      <c r="CR24" s="3">
        <v>110.121666202372</v>
      </c>
      <c r="CS24" s="3">
        <v>169.948079202234</v>
      </c>
      <c r="CT24" s="3">
        <v>208.288719050673</v>
      </c>
      <c r="CU24" s="3">
        <v>238.820054617262</v>
      </c>
      <c r="CV24" s="3">
        <v>226.02048972891299</v>
      </c>
      <c r="CW24" s="3">
        <v>176.5051527949</v>
      </c>
      <c r="CX24" s="3">
        <v>112.07553385315801</v>
      </c>
      <c r="CY24" s="3">
        <v>39.371900106039902</v>
      </c>
      <c r="CZ24" s="3">
        <v>7.4250768727002301</v>
      </c>
      <c r="DA24" s="3">
        <v>3.67599416407367</v>
      </c>
      <c r="DB24" s="3">
        <v>0.64789447561055102</v>
      </c>
      <c r="DC24" s="3">
        <v>0.56051786282628502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</row>
    <row r="25" spans="1:132" x14ac:dyDescent="0.25">
      <c r="A25" t="s">
        <v>159</v>
      </c>
      <c r="B25">
        <v>24</v>
      </c>
      <c r="C25" t="s">
        <v>157</v>
      </c>
      <c r="D25" s="3">
        <f>AVERAGE(D20:D24)</f>
        <v>311.65934542000002</v>
      </c>
      <c r="E25" s="3">
        <f t="shared" ref="E25:BP25" si="7">AVERAGE(E20:E24)</f>
        <v>451.35319674676964</v>
      </c>
      <c r="F25" s="3">
        <f t="shared" si="7"/>
        <v>63.683054526192109</v>
      </c>
      <c r="G25" s="3">
        <f t="shared" si="7"/>
        <v>201.76786802667701</v>
      </c>
      <c r="H25" s="3">
        <f t="shared" si="7"/>
        <v>185.90227419390047</v>
      </c>
      <c r="I25" s="3">
        <f t="shared" si="7"/>
        <v>21162.358316984941</v>
      </c>
      <c r="J25" s="3">
        <f t="shared" si="7"/>
        <v>1147</v>
      </c>
      <c r="K25" s="3">
        <f t="shared" si="7"/>
        <v>265.39999999999998</v>
      </c>
      <c r="L25" s="3">
        <f t="shared" si="7"/>
        <v>0</v>
      </c>
      <c r="M25" s="3">
        <f t="shared" si="7"/>
        <v>0</v>
      </c>
      <c r="N25" s="3">
        <f t="shared" si="7"/>
        <v>1910.9480779080252</v>
      </c>
      <c r="O25" s="3">
        <f t="shared" si="7"/>
        <v>2007.4835072483838</v>
      </c>
      <c r="P25" s="3">
        <f t="shared" si="7"/>
        <v>1999.307559849532</v>
      </c>
      <c r="Q25" s="3">
        <f t="shared" si="7"/>
        <v>1878.3901548078779</v>
      </c>
      <c r="R25" s="3">
        <f t="shared" si="7"/>
        <v>1575.6643492575975</v>
      </c>
      <c r="S25" s="3">
        <f t="shared" si="7"/>
        <v>1135.1212405962901</v>
      </c>
      <c r="T25" s="3">
        <f t="shared" si="7"/>
        <v>841.88491553411041</v>
      </c>
      <c r="U25" s="3">
        <f t="shared" si="7"/>
        <v>645.61965238085736</v>
      </c>
      <c r="V25" s="3">
        <f t="shared" si="7"/>
        <v>489.62930776368194</v>
      </c>
      <c r="W25" s="3">
        <f t="shared" si="7"/>
        <v>376.30422070672296</v>
      </c>
      <c r="X25" s="3">
        <f t="shared" si="7"/>
        <v>317.43315924179035</v>
      </c>
      <c r="Y25" s="3">
        <f t="shared" si="7"/>
        <v>286.24059521421498</v>
      </c>
      <c r="Z25" s="3">
        <f t="shared" si="7"/>
        <v>284.00589453140253</v>
      </c>
      <c r="AA25" s="3">
        <f t="shared" si="7"/>
        <v>255.30373707120583</v>
      </c>
      <c r="AB25" s="3">
        <f t="shared" si="7"/>
        <v>245.84409276709002</v>
      </c>
      <c r="AC25" s="3">
        <f t="shared" si="7"/>
        <v>230.15609779808997</v>
      </c>
      <c r="AD25" s="3">
        <f t="shared" si="7"/>
        <v>188.5108019492051</v>
      </c>
      <c r="AE25" s="3">
        <f t="shared" si="7"/>
        <v>130.37933211999703</v>
      </c>
      <c r="AF25" s="3">
        <f t="shared" si="7"/>
        <v>131.27658132886</v>
      </c>
      <c r="AG25" s="3">
        <f t="shared" si="7"/>
        <v>115.80698811490458</v>
      </c>
      <c r="AH25" s="3">
        <f t="shared" si="7"/>
        <v>80.58072798465335</v>
      </c>
      <c r="AI25" s="3">
        <f t="shared" si="7"/>
        <v>32.552817817543939</v>
      </c>
      <c r="AJ25" s="3">
        <f t="shared" si="7"/>
        <v>1.4960077800000001E-7</v>
      </c>
      <c r="AK25" s="3">
        <f t="shared" si="7"/>
        <v>1.4217248554E-5</v>
      </c>
      <c r="AL25" s="3">
        <f t="shared" si="7"/>
        <v>-8.0296296280076399E-6</v>
      </c>
      <c r="AM25" s="3">
        <f t="shared" si="7"/>
        <v>11.181513486260339</v>
      </c>
      <c r="AN25" s="3">
        <f t="shared" si="7"/>
        <v>25.043529931396513</v>
      </c>
      <c r="AO25" s="3">
        <f t="shared" si="7"/>
        <v>41.813872619485224</v>
      </c>
      <c r="AP25" s="3">
        <f t="shared" si="7"/>
        <v>81.2917436907357</v>
      </c>
      <c r="AQ25" s="3">
        <f t="shared" si="7"/>
        <v>133.85155602192452</v>
      </c>
      <c r="AR25" s="3">
        <f t="shared" si="7"/>
        <v>242.45576210203564</v>
      </c>
      <c r="AS25" s="3">
        <f t="shared" si="7"/>
        <v>296.64914396306256</v>
      </c>
      <c r="AT25" s="3">
        <f t="shared" si="7"/>
        <v>380.63650764704278</v>
      </c>
      <c r="AU25" s="3">
        <f t="shared" si="7"/>
        <v>459.90801081388929</v>
      </c>
      <c r="AV25" s="3">
        <f t="shared" si="7"/>
        <v>634.37373641879458</v>
      </c>
      <c r="AW25" s="3">
        <f t="shared" si="7"/>
        <v>897.51806273312741</v>
      </c>
      <c r="AX25" s="3">
        <f t="shared" si="7"/>
        <v>1124.7392002034626</v>
      </c>
      <c r="AY25" s="3">
        <f t="shared" si="7"/>
        <v>1235.3808814421041</v>
      </c>
      <c r="AZ25" s="3">
        <f t="shared" si="7"/>
        <v>1230.4302284453559</v>
      </c>
      <c r="BA25" s="3">
        <f t="shared" si="7"/>
        <v>1111.8381936132253</v>
      </c>
      <c r="BB25" s="3">
        <f t="shared" si="7"/>
        <v>886.13983237964021</v>
      </c>
      <c r="BC25" s="3">
        <f t="shared" si="7"/>
        <v>751.29015193349028</v>
      </c>
      <c r="BD25" s="3">
        <f t="shared" si="7"/>
        <v>789.37631459245256</v>
      </c>
      <c r="BE25" s="3">
        <f t="shared" si="7"/>
        <v>738.6451243229169</v>
      </c>
      <c r="BF25" s="3">
        <f t="shared" si="7"/>
        <v>651.80724255664541</v>
      </c>
      <c r="BG25" s="3">
        <f t="shared" si="7"/>
        <v>582.59152064908221</v>
      </c>
      <c r="BH25" s="3">
        <f t="shared" si="7"/>
        <v>577.5919250576851</v>
      </c>
      <c r="BI25" s="3">
        <f t="shared" si="7"/>
        <v>0</v>
      </c>
      <c r="BJ25" s="3">
        <f t="shared" si="7"/>
        <v>1761.7986027908723</v>
      </c>
      <c r="BK25" s="3">
        <f t="shared" si="7"/>
        <v>3600.469913940763</v>
      </c>
      <c r="BL25" s="3">
        <f t="shared" si="7"/>
        <v>5416.5678755599174</v>
      </c>
      <c r="BM25" s="3">
        <f t="shared" si="7"/>
        <v>7102.9959578463004</v>
      </c>
      <c r="BN25" s="3">
        <f t="shared" si="7"/>
        <v>8467.506015167939</v>
      </c>
      <c r="BO25" s="3">
        <f t="shared" si="7"/>
        <v>9368.8479469118647</v>
      </c>
      <c r="BP25" s="3">
        <f t="shared" si="7"/>
        <v>9882.042300896559</v>
      </c>
      <c r="BQ25" s="3">
        <f t="shared" ref="BQ25:DZ25" si="8">AVERAGE(BQ20:BQ24)</f>
        <v>10155.508642941259</v>
      </c>
      <c r="BR25" s="3">
        <f t="shared" si="8"/>
        <v>10194.062171577902</v>
      </c>
      <c r="BS25" s="3">
        <f t="shared" si="8"/>
        <v>10042.153216159477</v>
      </c>
      <c r="BT25" s="3">
        <f t="shared" si="8"/>
        <v>9646.7325335911646</v>
      </c>
      <c r="BU25" s="3">
        <f t="shared" si="8"/>
        <v>8937.1323978274304</v>
      </c>
      <c r="BV25" s="3">
        <f t="shared" si="8"/>
        <v>7979.0148733967972</v>
      </c>
      <c r="BW25" s="3">
        <f t="shared" si="8"/>
        <v>6874.4270762889473</v>
      </c>
      <c r="BX25" s="3">
        <f t="shared" si="8"/>
        <v>5766.4877398046528</v>
      </c>
      <c r="BY25" s="3">
        <f t="shared" si="8"/>
        <v>4772.7165746749988</v>
      </c>
      <c r="BZ25" s="3">
        <f t="shared" si="8"/>
        <v>3985.3559472703114</v>
      </c>
      <c r="CA25" s="3">
        <f t="shared" si="8"/>
        <v>3290.6667666563503</v>
      </c>
      <c r="CB25" s="3">
        <f t="shared" si="8"/>
        <v>2555.4944217748975</v>
      </c>
      <c r="CC25" s="3">
        <f t="shared" si="8"/>
        <v>1861.0858001791282</v>
      </c>
      <c r="CD25" s="3">
        <f t="shared" si="8"/>
        <v>1228.3896149316145</v>
      </c>
      <c r="CE25" s="3">
        <f t="shared" si="8"/>
        <v>626.4894210693858</v>
      </c>
      <c r="CF25" s="3">
        <f t="shared" si="8"/>
        <v>0</v>
      </c>
      <c r="CG25" s="3">
        <f t="shared" si="8"/>
        <v>0.53730359017526019</v>
      </c>
      <c r="CH25" s="3">
        <f t="shared" si="8"/>
        <v>0.50705006403736042</v>
      </c>
      <c r="CI25" s="3">
        <f t="shared" si="8"/>
        <v>0.2309484062097448</v>
      </c>
      <c r="CJ25" s="3">
        <f t="shared" si="8"/>
        <v>3.4467801603205415E-2</v>
      </c>
      <c r="CK25" s="3">
        <f t="shared" si="8"/>
        <v>7.6385585500213599E-2</v>
      </c>
      <c r="CL25" s="3">
        <f t="shared" si="8"/>
        <v>1.042289828082076</v>
      </c>
      <c r="CM25" s="3">
        <f t="shared" si="8"/>
        <v>2.4790791781181438</v>
      </c>
      <c r="CN25" s="3">
        <f t="shared" si="8"/>
        <v>3.0051749655430617</v>
      </c>
      <c r="CO25" s="3">
        <f t="shared" si="8"/>
        <v>2.9638050383602459</v>
      </c>
      <c r="CP25" s="3">
        <f t="shared" si="8"/>
        <v>9.6644315164976682</v>
      </c>
      <c r="CQ25" s="3">
        <f t="shared" si="8"/>
        <v>60.667093625754795</v>
      </c>
      <c r="CR25" s="3">
        <f t="shared" si="8"/>
        <v>187.33308349888279</v>
      </c>
      <c r="CS25" s="3">
        <f t="shared" si="8"/>
        <v>331.03484744511678</v>
      </c>
      <c r="CT25" s="3">
        <f t="shared" si="8"/>
        <v>445.69517221704183</v>
      </c>
      <c r="CU25" s="3">
        <f t="shared" si="8"/>
        <v>509.20076119963977</v>
      </c>
      <c r="CV25" s="3">
        <f t="shared" si="8"/>
        <v>463.37848379202188</v>
      </c>
      <c r="CW25" s="3">
        <f t="shared" si="8"/>
        <v>335.35321914682697</v>
      </c>
      <c r="CX25" s="3">
        <f t="shared" si="8"/>
        <v>177.94068197377442</v>
      </c>
      <c r="CY25" s="3">
        <f t="shared" si="8"/>
        <v>49.908959359019242</v>
      </c>
      <c r="CZ25" s="3">
        <f t="shared" si="8"/>
        <v>11.617167799858942</v>
      </c>
      <c r="DA25" s="3">
        <f t="shared" si="8"/>
        <v>4.5092396868559579</v>
      </c>
      <c r="DB25" s="3">
        <f t="shared" si="8"/>
        <v>1.2309358395925503</v>
      </c>
      <c r="DC25" s="3">
        <f t="shared" si="8"/>
        <v>0.81258709267357498</v>
      </c>
      <c r="DD25" s="3">
        <f t="shared" si="8"/>
        <v>0.35479038318394901</v>
      </c>
      <c r="DE25" s="3">
        <f t="shared" si="8"/>
        <v>0</v>
      </c>
      <c r="DF25" s="3">
        <f t="shared" si="8"/>
        <v>0</v>
      </c>
      <c r="DG25" s="3">
        <f t="shared" si="8"/>
        <v>0</v>
      </c>
      <c r="DH25" s="3">
        <f t="shared" si="8"/>
        <v>0</v>
      </c>
      <c r="DI25" s="3">
        <f t="shared" si="8"/>
        <v>0</v>
      </c>
      <c r="DJ25" s="3">
        <f t="shared" si="8"/>
        <v>0</v>
      </c>
      <c r="DK25" s="3">
        <f t="shared" si="8"/>
        <v>0</v>
      </c>
      <c r="DL25" s="3">
        <f t="shared" si="8"/>
        <v>0</v>
      </c>
      <c r="DM25" s="3">
        <f t="shared" si="8"/>
        <v>0</v>
      </c>
      <c r="DN25" s="3">
        <f t="shared" si="8"/>
        <v>0</v>
      </c>
      <c r="DO25" s="3">
        <f t="shared" si="8"/>
        <v>0</v>
      </c>
      <c r="DP25" s="3">
        <f t="shared" si="8"/>
        <v>0</v>
      </c>
      <c r="DQ25" s="3">
        <f t="shared" si="8"/>
        <v>0</v>
      </c>
      <c r="DR25" s="3">
        <f t="shared" si="8"/>
        <v>0</v>
      </c>
      <c r="DS25" s="3">
        <f t="shared" si="8"/>
        <v>0</v>
      </c>
      <c r="DT25" s="3">
        <f t="shared" si="8"/>
        <v>0</v>
      </c>
      <c r="DU25" s="3">
        <f t="shared" si="8"/>
        <v>0</v>
      </c>
      <c r="DV25" s="3">
        <f t="shared" si="8"/>
        <v>0</v>
      </c>
      <c r="DW25" s="3">
        <f t="shared" si="8"/>
        <v>0</v>
      </c>
      <c r="DX25" s="3">
        <f t="shared" si="8"/>
        <v>0</v>
      </c>
      <c r="DY25" s="3">
        <f t="shared" si="8"/>
        <v>0</v>
      </c>
      <c r="DZ25" s="3">
        <f t="shared" si="8"/>
        <v>0</v>
      </c>
      <c r="EA25" s="3">
        <f t="shared" ref="EA25" si="9">AVERAGE(EA20:EA24)</f>
        <v>0</v>
      </c>
      <c r="EB25" s="3">
        <f t="shared" ref="EB25" si="10">AVERAGE(EB20:EB24)</f>
        <v>0</v>
      </c>
    </row>
    <row r="26" spans="1:132" x14ac:dyDescent="0.25">
      <c r="A26">
        <v>1</v>
      </c>
      <c r="B26">
        <v>133</v>
      </c>
      <c r="C26" t="s">
        <v>133</v>
      </c>
      <c r="D26" s="3">
        <v>816.13467409999998</v>
      </c>
      <c r="E26" s="3">
        <v>573.37772271753295</v>
      </c>
      <c r="F26" s="3">
        <v>364.25765200574</v>
      </c>
      <c r="G26" s="3">
        <v>27.345609325000591</v>
      </c>
      <c r="H26" s="3">
        <v>181.77446138679235</v>
      </c>
      <c r="I26" s="3">
        <v>14577.263298617399</v>
      </c>
      <c r="J26" s="3">
        <v>43</v>
      </c>
      <c r="K26" s="3">
        <v>32</v>
      </c>
      <c r="L26" s="3">
        <v>0</v>
      </c>
      <c r="M26" s="3">
        <v>0</v>
      </c>
      <c r="N26" s="3">
        <v>10079.106794175201</v>
      </c>
      <c r="O26" s="3">
        <v>10479.7554959671</v>
      </c>
      <c r="P26" s="3">
        <v>9844.34937235303</v>
      </c>
      <c r="Q26" s="3">
        <v>8715.1959426191806</v>
      </c>
      <c r="R26" s="3">
        <v>6639.3552548015596</v>
      </c>
      <c r="S26" s="3">
        <v>4200.5255227541302</v>
      </c>
      <c r="T26" s="3">
        <v>2813.4956963090999</v>
      </c>
      <c r="U26" s="3">
        <v>1745.0594869525301</v>
      </c>
      <c r="V26" s="3">
        <v>1129.53527183453</v>
      </c>
      <c r="W26" s="3">
        <v>783.29704597997397</v>
      </c>
      <c r="X26" s="3">
        <v>668.82009818046299</v>
      </c>
      <c r="Y26" s="3">
        <v>602.49139163793302</v>
      </c>
      <c r="Z26" s="3">
        <v>606.46444644027304</v>
      </c>
      <c r="AA26" s="3">
        <v>540.97543917953794</v>
      </c>
      <c r="AB26" s="3">
        <v>481.47092404464098</v>
      </c>
      <c r="AC26" s="3">
        <v>391.94106461939998</v>
      </c>
      <c r="AD26" s="3">
        <v>333.03285526125097</v>
      </c>
      <c r="AE26" s="3">
        <v>210.584594701551</v>
      </c>
      <c r="AF26" s="3">
        <v>232.54545772394201</v>
      </c>
      <c r="AG26" s="3">
        <v>176.79045039353099</v>
      </c>
      <c r="AH26" s="3">
        <v>123.48036684189</v>
      </c>
      <c r="AI26" s="3">
        <v>35.999344981946003</v>
      </c>
      <c r="AJ26" s="3">
        <v>0</v>
      </c>
      <c r="AK26" s="3">
        <v>0</v>
      </c>
      <c r="AL26" s="3">
        <v>0</v>
      </c>
      <c r="AM26" s="3">
        <v>26.573945647145599</v>
      </c>
      <c r="AN26" s="3">
        <v>43.319100881298802</v>
      </c>
      <c r="AO26" s="3">
        <v>94.251936558546603</v>
      </c>
      <c r="AP26" s="3">
        <v>203.24994672243599</v>
      </c>
      <c r="AQ26" s="3">
        <v>339.56496150383902</v>
      </c>
      <c r="AR26" s="3">
        <v>616.15945492181095</v>
      </c>
      <c r="AS26" s="3">
        <v>932.82934266285599</v>
      </c>
      <c r="AT26" s="3">
        <v>1333.2076015149601</v>
      </c>
      <c r="AU26" s="3">
        <v>2035.87366307868</v>
      </c>
      <c r="AV26" s="3">
        <v>3064.0997900075999</v>
      </c>
      <c r="AW26" s="3">
        <v>4177.7580508233304</v>
      </c>
      <c r="AX26" s="3">
        <v>4986.7092804064596</v>
      </c>
      <c r="AY26" s="3">
        <v>5467.1373366152602</v>
      </c>
      <c r="AZ26" s="3">
        <v>5365.8941325445603</v>
      </c>
      <c r="BA26" s="3">
        <v>4722.5019313858402</v>
      </c>
      <c r="BB26" s="3">
        <v>3652.2570097430898</v>
      </c>
      <c r="BC26" s="3">
        <v>2917.5291620154098</v>
      </c>
      <c r="BD26" s="3">
        <v>2943.3586297644802</v>
      </c>
      <c r="BE26" s="3">
        <v>2661.4186414706001</v>
      </c>
      <c r="BF26" s="3">
        <v>2347.6989380863001</v>
      </c>
      <c r="BG26" s="3">
        <v>1965.5868126714499</v>
      </c>
      <c r="BH26" s="3">
        <v>1811.6531121166199</v>
      </c>
      <c r="BI26" s="3">
        <v>0</v>
      </c>
      <c r="BJ26" s="3">
        <v>9292.4325088898804</v>
      </c>
      <c r="BK26" s="3">
        <v>18925.419458430799</v>
      </c>
      <c r="BL26" s="3">
        <v>27954.430973767601</v>
      </c>
      <c r="BM26" s="3">
        <v>35887.174801360299</v>
      </c>
      <c r="BN26" s="3">
        <v>41787.871795496801</v>
      </c>
      <c r="BO26" s="3">
        <v>45292.234612384098</v>
      </c>
      <c r="BP26" s="3">
        <v>47217.814983673103</v>
      </c>
      <c r="BQ26" s="3">
        <v>47814.872216843702</v>
      </c>
      <c r="BR26" s="3">
        <v>47410.1736108228</v>
      </c>
      <c r="BS26" s="3">
        <v>45924.108645181303</v>
      </c>
      <c r="BT26" s="3">
        <v>43217.228457311001</v>
      </c>
      <c r="BU26" s="3">
        <v>39241.258711821298</v>
      </c>
      <c r="BV26" s="3">
        <v>34391.516890220802</v>
      </c>
      <c r="BW26" s="3">
        <v>28960.297574684399</v>
      </c>
      <c r="BX26" s="3">
        <v>23584.032274001602</v>
      </c>
      <c r="BY26" s="3">
        <v>18823.085108324201</v>
      </c>
      <c r="BZ26" s="3">
        <v>15168.676720875999</v>
      </c>
      <c r="CA26" s="3">
        <v>12198.3052443466</v>
      </c>
      <c r="CB26" s="3">
        <v>9220.1644590648903</v>
      </c>
      <c r="CC26" s="3">
        <v>6496.4286730940503</v>
      </c>
      <c r="CD26" s="3">
        <v>4063.8220908488101</v>
      </c>
      <c r="CE26" s="3">
        <v>1965.0231705804199</v>
      </c>
      <c r="CF26" s="3">
        <v>0</v>
      </c>
      <c r="CG26" s="3">
        <v>0.89550598362543399</v>
      </c>
      <c r="CH26" s="3">
        <v>0.84508344077097097</v>
      </c>
      <c r="CI26" s="3">
        <v>0.38491400487827798</v>
      </c>
      <c r="CJ26" s="3">
        <v>5.7446336983269099E-2</v>
      </c>
      <c r="CK26" s="3">
        <v>0.12730931395249501</v>
      </c>
      <c r="CL26" s="3">
        <v>1.7371497113516701</v>
      </c>
      <c r="CM26" s="3">
        <v>2.8938519387580799</v>
      </c>
      <c r="CN26" s="3">
        <v>3.2857296018533502</v>
      </c>
      <c r="CO26" s="3">
        <v>3.5975899407722598</v>
      </c>
      <c r="CP26" s="3">
        <v>9.3856814800921402</v>
      </c>
      <c r="CQ26" s="3">
        <v>22.755652367763101</v>
      </c>
      <c r="CR26" s="3">
        <v>27.2194475399601</v>
      </c>
      <c r="CS26" s="3">
        <v>31.639154182087399</v>
      </c>
      <c r="CT26" s="3">
        <v>41.6718892442683</v>
      </c>
      <c r="CU26" s="3">
        <v>50.648584715240297</v>
      </c>
      <c r="CV26" s="3">
        <v>40.218293752860703</v>
      </c>
      <c r="CW26" s="3">
        <v>47.1033952633491</v>
      </c>
      <c r="CX26" s="3">
        <v>36.781356127947703</v>
      </c>
      <c r="CY26" s="3">
        <v>22.891668372157199</v>
      </c>
      <c r="CZ26" s="3">
        <v>6.9774837594111396</v>
      </c>
      <c r="DA26" s="3">
        <v>1.2037447574925599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</row>
    <row r="27" spans="1:132" x14ac:dyDescent="0.25">
      <c r="A27">
        <v>2</v>
      </c>
      <c r="B27">
        <v>133</v>
      </c>
      <c r="C27" t="s">
        <v>133</v>
      </c>
      <c r="D27" s="3">
        <v>682.62203780000004</v>
      </c>
      <c r="E27" s="3">
        <v>468.29015009597703</v>
      </c>
      <c r="F27" s="3">
        <v>221.44325113709999</v>
      </c>
      <c r="G27" s="3">
        <v>62.418647702725472</v>
      </c>
      <c r="H27" s="3">
        <v>184.42825125615155</v>
      </c>
      <c r="I27" s="3">
        <v>17422.189704940902</v>
      </c>
      <c r="J27" s="3">
        <v>89</v>
      </c>
      <c r="K27" s="3">
        <v>94</v>
      </c>
      <c r="L27" s="3">
        <v>0</v>
      </c>
      <c r="M27" s="3">
        <v>0</v>
      </c>
      <c r="N27" s="3">
        <v>4446.1219911315602</v>
      </c>
      <c r="O27" s="3">
        <v>5105.2263257268896</v>
      </c>
      <c r="P27" s="3">
        <v>5375.7534714092099</v>
      </c>
      <c r="Q27" s="3">
        <v>5175.8408951492102</v>
      </c>
      <c r="R27" s="3">
        <v>4406.2662234903</v>
      </c>
      <c r="S27" s="3">
        <v>3483.1105015418402</v>
      </c>
      <c r="T27" s="3">
        <v>2602.9462006277599</v>
      </c>
      <c r="U27" s="3">
        <v>1806.2592194035899</v>
      </c>
      <c r="V27" s="3">
        <v>1165.1887265032401</v>
      </c>
      <c r="W27" s="3">
        <v>845.87374418506499</v>
      </c>
      <c r="X27" s="3">
        <v>691.388188071429</v>
      </c>
      <c r="Y27" s="3">
        <v>617.26407482224795</v>
      </c>
      <c r="Z27" s="3">
        <v>607.46377361563805</v>
      </c>
      <c r="AA27" s="3">
        <v>560.01777110479202</v>
      </c>
      <c r="AB27" s="3">
        <v>519.13077879847197</v>
      </c>
      <c r="AC27" s="3">
        <v>484.70074286028103</v>
      </c>
      <c r="AD27" s="3">
        <v>386.82211441773597</v>
      </c>
      <c r="AE27" s="3">
        <v>213.19629875163901</v>
      </c>
      <c r="AF27" s="3">
        <v>175.31685549487901</v>
      </c>
      <c r="AG27" s="3">
        <v>111.44974250374101</v>
      </c>
      <c r="AH27" s="3">
        <v>79.033785463493601</v>
      </c>
      <c r="AI27" s="3">
        <v>34.101890238398099</v>
      </c>
      <c r="AJ27" s="3">
        <v>0</v>
      </c>
      <c r="AK27" s="3">
        <v>0</v>
      </c>
      <c r="AL27" s="3">
        <v>0</v>
      </c>
      <c r="AM27" s="3">
        <v>10.780684685836899</v>
      </c>
      <c r="AN27" s="3">
        <v>36.531272368559598</v>
      </c>
      <c r="AO27" s="3">
        <v>53.204156196504201</v>
      </c>
      <c r="AP27" s="3">
        <v>123.866003059254</v>
      </c>
      <c r="AQ27" s="3">
        <v>200.81021213026301</v>
      </c>
      <c r="AR27" s="3">
        <v>378.11111197541697</v>
      </c>
      <c r="AS27" s="3">
        <v>476.29397145248402</v>
      </c>
      <c r="AT27" s="3">
        <v>581.90466507765404</v>
      </c>
      <c r="AU27" s="3">
        <v>793.00751125803697</v>
      </c>
      <c r="AV27" s="3">
        <v>1335.5927418271101</v>
      </c>
      <c r="AW27" s="3">
        <v>2081.6828034422601</v>
      </c>
      <c r="AX27" s="3">
        <v>2796.04228389428</v>
      </c>
      <c r="AY27" s="3">
        <v>3161.59336768822</v>
      </c>
      <c r="AZ27" s="3">
        <v>3339.1122887514098</v>
      </c>
      <c r="BA27" s="3">
        <v>3061.7142207741899</v>
      </c>
      <c r="BB27" s="3">
        <v>2631.3132177924499</v>
      </c>
      <c r="BC27" s="3">
        <v>2284.63244026852</v>
      </c>
      <c r="BD27" s="3">
        <v>2434.3330354927898</v>
      </c>
      <c r="BE27" s="3">
        <v>2316.4070800938398</v>
      </c>
      <c r="BF27" s="3">
        <v>1985.2718232258001</v>
      </c>
      <c r="BG27" s="3">
        <v>1611.2790420526101</v>
      </c>
      <c r="BH27" s="3">
        <v>1364.7995634571901</v>
      </c>
      <c r="BI27" s="3">
        <v>0</v>
      </c>
      <c r="BJ27" s="3">
        <v>4099.1021697237402</v>
      </c>
      <c r="BK27" s="3">
        <v>8794.1722300190104</v>
      </c>
      <c r="BL27" s="3">
        <v>13710.7242237173</v>
      </c>
      <c r="BM27" s="3">
        <v>18424.882448918899</v>
      </c>
      <c r="BN27" s="3">
        <v>22352.887402051001</v>
      </c>
      <c r="BO27" s="3">
        <v>25346.330822390399</v>
      </c>
      <c r="BP27" s="3">
        <v>27335.996011290801</v>
      </c>
      <c r="BQ27" s="3">
        <v>28484.6608610447</v>
      </c>
      <c r="BR27" s="3">
        <v>28927.739336900799</v>
      </c>
      <c r="BS27" s="3">
        <v>28847.451075334899</v>
      </c>
      <c r="BT27" s="3">
        <v>28036.215705064202</v>
      </c>
      <c r="BU27" s="3">
        <v>26347.389413111701</v>
      </c>
      <c r="BV27" s="3">
        <v>23874.6923514431</v>
      </c>
      <c r="BW27" s="3">
        <v>20961.754716002099</v>
      </c>
      <c r="BX27" s="3">
        <v>17818.574085439399</v>
      </c>
      <c r="BY27" s="3">
        <v>14944.532583538799</v>
      </c>
      <c r="BZ27" s="3">
        <v>12447.089564382</v>
      </c>
      <c r="CA27" s="3">
        <v>10165.6021366404</v>
      </c>
      <c r="CB27" s="3">
        <v>7686.8178799215002</v>
      </c>
      <c r="CC27" s="3">
        <v>5277.0606126348503</v>
      </c>
      <c r="CD27" s="3">
        <v>3196.5858000514299</v>
      </c>
      <c r="CE27" s="3">
        <v>1480.34010896165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3.2690425025537402</v>
      </c>
      <c r="CQ27" s="3">
        <v>37.639273402054599</v>
      </c>
      <c r="CR27" s="3">
        <v>79.206291982449699</v>
      </c>
      <c r="CS27" s="3">
        <v>108.779213488895</v>
      </c>
      <c r="CT27" s="3">
        <v>105.753721185842</v>
      </c>
      <c r="CU27" s="3">
        <v>127.084659911909</v>
      </c>
      <c r="CV27" s="3">
        <v>116.346287655769</v>
      </c>
      <c r="CW27" s="3">
        <v>125.37366842410999</v>
      </c>
      <c r="CX27" s="3">
        <v>71.752495937800603</v>
      </c>
      <c r="CY27" s="3">
        <v>21.0487960560374</v>
      </c>
      <c r="CZ27" s="3">
        <v>5.4462463731563204</v>
      </c>
      <c r="DA27" s="3">
        <v>2.5023912894380298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</row>
    <row r="28" spans="1:132" x14ac:dyDescent="0.25">
      <c r="A28">
        <v>3</v>
      </c>
      <c r="B28">
        <v>133</v>
      </c>
      <c r="C28" t="s">
        <v>133</v>
      </c>
      <c r="D28" s="3">
        <v>943.89284789999999</v>
      </c>
      <c r="E28" s="3">
        <v>630.67586448270902</v>
      </c>
      <c r="F28" s="3">
        <v>430.39690965615898</v>
      </c>
      <c r="G28" s="3">
        <v>18.300144158843203</v>
      </c>
      <c r="H28" s="3">
        <v>181.97881066770682</v>
      </c>
      <c r="I28" s="3">
        <v>14348.2114740414</v>
      </c>
      <c r="J28" s="3">
        <v>19</v>
      </c>
      <c r="K28" s="3">
        <v>18</v>
      </c>
      <c r="L28" s="3">
        <v>0</v>
      </c>
      <c r="M28" s="3">
        <v>0</v>
      </c>
      <c r="N28" s="3">
        <v>9560.1214992054192</v>
      </c>
      <c r="O28" s="3">
        <v>10300.575158829201</v>
      </c>
      <c r="P28" s="3">
        <v>10214.3581364162</v>
      </c>
      <c r="Q28" s="3">
        <v>9376.7126440082993</v>
      </c>
      <c r="R28" s="3">
        <v>7619.2116771792598</v>
      </c>
      <c r="S28" s="3">
        <v>5400.2742859738</v>
      </c>
      <c r="T28" s="3">
        <v>4080.66293556147</v>
      </c>
      <c r="U28" s="3">
        <v>2950.2612371621599</v>
      </c>
      <c r="V28" s="3">
        <v>1977.6077073824399</v>
      </c>
      <c r="W28" s="3">
        <v>1538.1132878559999</v>
      </c>
      <c r="X28" s="3">
        <v>1290.13867961305</v>
      </c>
      <c r="Y28" s="3">
        <v>1143.94420376828</v>
      </c>
      <c r="Z28" s="3">
        <v>1115.2901430700299</v>
      </c>
      <c r="AA28" s="3">
        <v>1036.0221005603501</v>
      </c>
      <c r="AB28" s="3">
        <v>984.35559684996804</v>
      </c>
      <c r="AC28" s="3">
        <v>846.54641891704102</v>
      </c>
      <c r="AD28" s="3">
        <v>649.65808592425606</v>
      </c>
      <c r="AE28" s="3">
        <v>386.81061917313298</v>
      </c>
      <c r="AF28" s="3">
        <v>437.89273046734502</v>
      </c>
      <c r="AG28" s="3">
        <v>370.01043437861603</v>
      </c>
      <c r="AH28" s="3">
        <v>248.30615676366</v>
      </c>
      <c r="AI28" s="3">
        <v>99.062282774901405</v>
      </c>
      <c r="AJ28" s="3">
        <v>0</v>
      </c>
      <c r="AK28" s="3">
        <v>0</v>
      </c>
      <c r="AL28" s="3">
        <v>0</v>
      </c>
      <c r="AM28" s="3">
        <v>32.981840239645301</v>
      </c>
      <c r="AN28" s="3">
        <v>77.295608129839493</v>
      </c>
      <c r="AO28" s="3">
        <v>134.69353740245899</v>
      </c>
      <c r="AP28" s="3">
        <v>277.26607112163202</v>
      </c>
      <c r="AQ28" s="3">
        <v>420.37083075420401</v>
      </c>
      <c r="AR28" s="3">
        <v>840.40685752290506</v>
      </c>
      <c r="AS28" s="3">
        <v>1179.5259550104399</v>
      </c>
      <c r="AT28" s="3">
        <v>1528.40616207372</v>
      </c>
      <c r="AU28" s="3">
        <v>2091.3255598927799</v>
      </c>
      <c r="AV28" s="3">
        <v>3053.4377321960301</v>
      </c>
      <c r="AW28" s="3">
        <v>4172.9032920402396</v>
      </c>
      <c r="AX28" s="3">
        <v>5015.55692640898</v>
      </c>
      <c r="AY28" s="3">
        <v>5567.8374475056298</v>
      </c>
      <c r="AZ28" s="3">
        <v>5763.51192107111</v>
      </c>
      <c r="BA28" s="3">
        <v>5358.8089117418604</v>
      </c>
      <c r="BB28" s="3">
        <v>4596.6703753423099</v>
      </c>
      <c r="BC28" s="3">
        <v>3911.7956040251702</v>
      </c>
      <c r="BD28" s="3">
        <v>4120.3538706219297</v>
      </c>
      <c r="BE28" s="3">
        <v>3840.8889969212801</v>
      </c>
      <c r="BF28" s="3">
        <v>3358.3841475828399</v>
      </c>
      <c r="BG28" s="3">
        <v>2869.7144802745202</v>
      </c>
      <c r="BH28" s="3">
        <v>2669.3223370696501</v>
      </c>
      <c r="BI28" s="3">
        <v>0</v>
      </c>
      <c r="BJ28" s="3">
        <v>8813.9540161924306</v>
      </c>
      <c r="BK28" s="3">
        <v>18274.795282855899</v>
      </c>
      <c r="BL28" s="3">
        <v>27608.083504151102</v>
      </c>
      <c r="BM28" s="3">
        <v>36106.847368137998</v>
      </c>
      <c r="BN28" s="3">
        <v>42830.640845000104</v>
      </c>
      <c r="BO28" s="3">
        <v>47353.4653404446</v>
      </c>
      <c r="BP28" s="3">
        <v>50204.078916527797</v>
      </c>
      <c r="BQ28" s="3">
        <v>51644.690567713798</v>
      </c>
      <c r="BR28" s="3">
        <v>51810.148757162402</v>
      </c>
      <c r="BS28" s="3">
        <v>50959.8403088747</v>
      </c>
      <c r="BT28" s="3">
        <v>48837.349468333698</v>
      </c>
      <c r="BU28" s="3">
        <v>45365.837893606396</v>
      </c>
      <c r="BV28" s="3">
        <v>40953.918106860503</v>
      </c>
      <c r="BW28" s="3">
        <v>35869.881928303599</v>
      </c>
      <c r="BX28" s="3">
        <v>30525.9720275459</v>
      </c>
      <c r="BY28" s="3">
        <v>25493.9731173808</v>
      </c>
      <c r="BZ28" s="3">
        <v>21107.112302934402</v>
      </c>
      <c r="CA28" s="3">
        <v>17220.773837065299</v>
      </c>
      <c r="CB28" s="3">
        <v>13155.3162316091</v>
      </c>
      <c r="CC28" s="3">
        <v>9330.3982199382008</v>
      </c>
      <c r="CD28" s="3">
        <v>5916.6274624964099</v>
      </c>
      <c r="CE28" s="3">
        <v>2895.3005445736198</v>
      </c>
      <c r="CF28" s="3">
        <v>0</v>
      </c>
      <c r="CG28" s="3">
        <v>0.89550597801144205</v>
      </c>
      <c r="CH28" s="3">
        <v>0.84508343508152295</v>
      </c>
      <c r="CI28" s="3">
        <v>0.38491399971634999</v>
      </c>
      <c r="CJ28" s="3">
        <v>5.7446332420948702E-2</v>
      </c>
      <c r="CK28" s="3">
        <v>0.12730931004762799</v>
      </c>
      <c r="CL28" s="3">
        <v>1.73714970699097</v>
      </c>
      <c r="CM28" s="3">
        <v>2.8938519345574298</v>
      </c>
      <c r="CN28" s="3">
        <v>3.2857295977615202</v>
      </c>
      <c r="CO28" s="3">
        <v>2.9575412653313098</v>
      </c>
      <c r="CP28" s="3">
        <v>5.8175984055428103</v>
      </c>
      <c r="CQ28" s="3">
        <v>13.3567011913704</v>
      </c>
      <c r="CR28" s="3">
        <v>33.362677138796997</v>
      </c>
      <c r="CS28" s="3">
        <v>24.421393705385601</v>
      </c>
      <c r="CT28" s="3">
        <v>20.9564938836732</v>
      </c>
      <c r="CU28" s="3">
        <v>20.939212624086601</v>
      </c>
      <c r="CV28" s="3">
        <v>20.878188433560702</v>
      </c>
      <c r="CW28" s="3">
        <v>25.0426073275774</v>
      </c>
      <c r="CX28" s="3">
        <v>28.1832348236386</v>
      </c>
      <c r="CY28" s="3">
        <v>22.061414458787102</v>
      </c>
      <c r="CZ28" s="3">
        <v>5.2781859666217397</v>
      </c>
      <c r="DA28" s="3">
        <v>2.2968856100740198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</row>
    <row r="29" spans="1:132" x14ac:dyDescent="0.25">
      <c r="A29">
        <v>4</v>
      </c>
      <c r="B29">
        <v>133</v>
      </c>
      <c r="C29" t="s">
        <v>133</v>
      </c>
      <c r="D29" s="3">
        <v>795.99641799999995</v>
      </c>
      <c r="E29" s="3">
        <v>579.32696415140595</v>
      </c>
      <c r="F29" s="3">
        <v>366.99471805241899</v>
      </c>
      <c r="G29" s="3">
        <v>30.762768860457143</v>
      </c>
      <c r="H29" s="3">
        <v>181.56947723852983</v>
      </c>
      <c r="I29" s="3">
        <v>14542.8396318587</v>
      </c>
      <c r="J29" s="3">
        <v>61</v>
      </c>
      <c r="K29" s="3">
        <v>31</v>
      </c>
      <c r="L29" s="3">
        <v>0</v>
      </c>
      <c r="M29" s="3">
        <v>0</v>
      </c>
      <c r="N29" s="3">
        <v>9687.3066951789297</v>
      </c>
      <c r="O29" s="3">
        <v>10084.549401754601</v>
      </c>
      <c r="P29" s="3">
        <v>9691.0914589672102</v>
      </c>
      <c r="Q29" s="3">
        <v>8689.3477802974503</v>
      </c>
      <c r="R29" s="3">
        <v>6949.0818440773801</v>
      </c>
      <c r="S29" s="3">
        <v>4824.5203604727303</v>
      </c>
      <c r="T29" s="3">
        <v>3414.38480890554</v>
      </c>
      <c r="U29" s="3">
        <v>2480.80120142027</v>
      </c>
      <c r="V29" s="3">
        <v>1733.9876355797301</v>
      </c>
      <c r="W29" s="3">
        <v>1330.38753371854</v>
      </c>
      <c r="X29" s="3">
        <v>1093.68455705781</v>
      </c>
      <c r="Y29" s="3">
        <v>927.08660375839804</v>
      </c>
      <c r="Z29" s="3">
        <v>897.19287074520605</v>
      </c>
      <c r="AA29" s="3">
        <v>869.39166064953497</v>
      </c>
      <c r="AB29" s="3">
        <v>764.20127466791598</v>
      </c>
      <c r="AC29" s="3">
        <v>644.72827082600099</v>
      </c>
      <c r="AD29" s="3">
        <v>566.15188287269496</v>
      </c>
      <c r="AE29" s="3">
        <v>361.66413571198802</v>
      </c>
      <c r="AF29" s="3">
        <v>418.30109906898798</v>
      </c>
      <c r="AG29" s="3">
        <v>360.70073193203598</v>
      </c>
      <c r="AH29" s="3">
        <v>228.034966895727</v>
      </c>
      <c r="AI29" s="3">
        <v>85.667393703600695</v>
      </c>
      <c r="AJ29" s="3">
        <v>0</v>
      </c>
      <c r="AK29" s="3">
        <v>0</v>
      </c>
      <c r="AL29" s="3">
        <v>0</v>
      </c>
      <c r="AM29" s="3">
        <v>29.312786572425502</v>
      </c>
      <c r="AN29" s="3">
        <v>81.284869314106501</v>
      </c>
      <c r="AO29" s="3">
        <v>130.31391279731901</v>
      </c>
      <c r="AP29" s="3">
        <v>270.45249927518898</v>
      </c>
      <c r="AQ29" s="3">
        <v>406.97668510610998</v>
      </c>
      <c r="AR29" s="3">
        <v>798.23012954800799</v>
      </c>
      <c r="AS29" s="3">
        <v>1102.5698817479399</v>
      </c>
      <c r="AT29" s="3">
        <v>1515.04564874281</v>
      </c>
      <c r="AU29" s="3">
        <v>2168.4339162158899</v>
      </c>
      <c r="AV29" s="3">
        <v>3087.4403862292202</v>
      </c>
      <c r="AW29" s="3">
        <v>4178.1319505985302</v>
      </c>
      <c r="AX29" s="3">
        <v>5120.6794024964001</v>
      </c>
      <c r="AY29" s="3">
        <v>5503.6108582473798</v>
      </c>
      <c r="AZ29" s="3">
        <v>5481.8735565738398</v>
      </c>
      <c r="BA29" s="3">
        <v>5030.9240670869003</v>
      </c>
      <c r="BB29" s="3">
        <v>4027.9412254128201</v>
      </c>
      <c r="BC29" s="3">
        <v>3275.5793592525301</v>
      </c>
      <c r="BD29" s="3">
        <v>3263.7380928565199</v>
      </c>
      <c r="BE29" s="3">
        <v>3067.8335968040101</v>
      </c>
      <c r="BF29" s="3">
        <v>2714.01919390884</v>
      </c>
      <c r="BG29" s="3">
        <v>2460.7258985968301</v>
      </c>
      <c r="BH29" s="3">
        <v>2471.2647523287801</v>
      </c>
      <c r="BI29" s="3">
        <v>0</v>
      </c>
      <c r="BJ29" s="3">
        <v>8931.2124076202199</v>
      </c>
      <c r="BK29" s="3">
        <v>18196.868394197802</v>
      </c>
      <c r="BL29" s="3">
        <v>27043.403920078599</v>
      </c>
      <c r="BM29" s="3">
        <v>34913.202140727299</v>
      </c>
      <c r="BN29" s="3">
        <v>41026.559809898303</v>
      </c>
      <c r="BO29" s="3">
        <v>45033.096034520102</v>
      </c>
      <c r="BP29" s="3">
        <v>47315.181796874</v>
      </c>
      <c r="BQ29" s="3">
        <v>48406.445751634499</v>
      </c>
      <c r="BR29" s="3">
        <v>48361.789997131898</v>
      </c>
      <c r="BS29" s="3">
        <v>47236.332631323698</v>
      </c>
      <c r="BT29" s="3">
        <v>44895.839678116601</v>
      </c>
      <c r="BU29" s="3">
        <v>41218.724935238701</v>
      </c>
      <c r="BV29" s="3">
        <v>36491.708484127899</v>
      </c>
      <c r="BW29" s="3">
        <v>31323.711224478899</v>
      </c>
      <c r="BX29" s="3">
        <v>26082.311216185499</v>
      </c>
      <c r="BY29" s="3">
        <v>21219.888826636401</v>
      </c>
      <c r="BZ29" s="3">
        <v>17372.915817253001</v>
      </c>
      <c r="CA29" s="3">
        <v>14153.470284806401</v>
      </c>
      <c r="CB29" s="3">
        <v>10999.0849193624</v>
      </c>
      <c r="CC29" s="3">
        <v>8004.0841801617498</v>
      </c>
      <c r="CD29" s="3">
        <v>5270.5396914539997</v>
      </c>
      <c r="CE29" s="3">
        <v>2680.47589601256</v>
      </c>
      <c r="CF29" s="3">
        <v>0</v>
      </c>
      <c r="CG29" s="3">
        <v>0.89550597801144205</v>
      </c>
      <c r="CH29" s="3">
        <v>0.84508343508152195</v>
      </c>
      <c r="CI29" s="3">
        <v>0.38491399971634999</v>
      </c>
      <c r="CJ29" s="3">
        <v>5.7446336983269501E-2</v>
      </c>
      <c r="CK29" s="3">
        <v>0.12730931395249501</v>
      </c>
      <c r="CL29" s="3">
        <v>1.7371497113516701</v>
      </c>
      <c r="CM29" s="3">
        <v>2.8938519387580799</v>
      </c>
      <c r="CN29" s="3">
        <v>3.2857296018533502</v>
      </c>
      <c r="CO29" s="3">
        <v>2.95754127003379</v>
      </c>
      <c r="CP29" s="3">
        <v>8.4956170815002103</v>
      </c>
      <c r="CQ29" s="3">
        <v>19.607942651554701</v>
      </c>
      <c r="CR29" s="3">
        <v>36.289730877912099</v>
      </c>
      <c r="CS29" s="3">
        <v>41.709821789080998</v>
      </c>
      <c r="CT29" s="3">
        <v>42.381572028198903</v>
      </c>
      <c r="CU29" s="3">
        <v>48.704458224026901</v>
      </c>
      <c r="CV29" s="3">
        <v>59.572513462823402</v>
      </c>
      <c r="CW29" s="3">
        <v>36.282691928580199</v>
      </c>
      <c r="CX29" s="3">
        <v>46.015964706630001</v>
      </c>
      <c r="CY29" s="3">
        <v>29.666423004243601</v>
      </c>
      <c r="CZ29" s="3">
        <v>11.004276344126399</v>
      </c>
      <c r="DA29" s="3">
        <v>3.4320842636535098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</row>
    <row r="30" spans="1:132" x14ac:dyDescent="0.25">
      <c r="A30">
        <v>5</v>
      </c>
      <c r="B30">
        <v>133</v>
      </c>
      <c r="C30" t="s">
        <v>133</v>
      </c>
      <c r="D30" s="3">
        <v>1850.3461299999999</v>
      </c>
      <c r="E30" s="3">
        <v>833.57061062990897</v>
      </c>
      <c r="F30" s="3">
        <v>648.77391197468</v>
      </c>
      <c r="G30" s="3">
        <v>4.9824862766599853</v>
      </c>
      <c r="H30" s="3">
        <v>179.81421237856898</v>
      </c>
      <c r="I30" s="3">
        <v>7263.01006800705</v>
      </c>
      <c r="J30" s="3">
        <v>6</v>
      </c>
      <c r="K30" s="3">
        <v>6</v>
      </c>
      <c r="L30" s="3">
        <v>0</v>
      </c>
      <c r="M30" s="3">
        <v>0</v>
      </c>
      <c r="N30" s="3">
        <v>13688.5969776527</v>
      </c>
      <c r="O30" s="3">
        <v>14133.9579874551</v>
      </c>
      <c r="P30" s="3">
        <v>13221.9565416762</v>
      </c>
      <c r="Q30" s="3">
        <v>11299.9408235806</v>
      </c>
      <c r="R30" s="3">
        <v>8606.8002308549294</v>
      </c>
      <c r="S30" s="3">
        <v>5793.6581114268802</v>
      </c>
      <c r="T30" s="3">
        <v>4071.1956765449399</v>
      </c>
      <c r="U30" s="3">
        <v>2860.3194010993302</v>
      </c>
      <c r="V30" s="3">
        <v>1825.80770502018</v>
      </c>
      <c r="W30" s="3">
        <v>1329.3614051372499</v>
      </c>
      <c r="X30" s="3">
        <v>1082.56321045762</v>
      </c>
      <c r="Y30" s="3">
        <v>960.32474010920896</v>
      </c>
      <c r="Z30" s="3">
        <v>910.06055281435204</v>
      </c>
      <c r="AA30" s="3">
        <v>844.89564123640503</v>
      </c>
      <c r="AB30" s="3">
        <v>784.96859155550806</v>
      </c>
      <c r="AC30" s="3">
        <v>650.62444889972403</v>
      </c>
      <c r="AD30" s="3">
        <v>563.79128663816505</v>
      </c>
      <c r="AE30" s="3">
        <v>328.92130583244199</v>
      </c>
      <c r="AF30" s="3">
        <v>459.39710720905998</v>
      </c>
      <c r="AG30" s="3">
        <v>380.81142252584101</v>
      </c>
      <c r="AH30" s="3">
        <v>280.98693020297702</v>
      </c>
      <c r="AI30" s="3">
        <v>101.38878439727399</v>
      </c>
      <c r="AJ30" s="3">
        <v>0</v>
      </c>
      <c r="AK30" s="3">
        <v>0</v>
      </c>
      <c r="AL30" s="3">
        <v>0</v>
      </c>
      <c r="AM30" s="3">
        <v>31.118887553102098</v>
      </c>
      <c r="AN30" s="3">
        <v>72.048933633836597</v>
      </c>
      <c r="AO30" s="3">
        <v>169.67273865122399</v>
      </c>
      <c r="AP30" s="3">
        <v>343.04805413224199</v>
      </c>
      <c r="AQ30" s="3">
        <v>505.980017961935</v>
      </c>
      <c r="AR30" s="3">
        <v>941.91137699403498</v>
      </c>
      <c r="AS30" s="3">
        <v>1451.60688619916</v>
      </c>
      <c r="AT30" s="3">
        <v>2071.3513341674902</v>
      </c>
      <c r="AU30" s="3">
        <v>3109.2463991525901</v>
      </c>
      <c r="AV30" s="3">
        <v>4499.5024801711697</v>
      </c>
      <c r="AW30" s="3">
        <v>5774.7428387802502</v>
      </c>
      <c r="AX30" s="3">
        <v>6750.7033959738701</v>
      </c>
      <c r="AY30" s="3">
        <v>7352.8131353359404</v>
      </c>
      <c r="AZ30" s="3">
        <v>7249.8307787823696</v>
      </c>
      <c r="BA30" s="3">
        <v>6477.4552742378501</v>
      </c>
      <c r="BB30" s="3">
        <v>5174.3333301208704</v>
      </c>
      <c r="BC30" s="3">
        <v>3955.1480646452001</v>
      </c>
      <c r="BD30" s="3">
        <v>3787.8226181820601</v>
      </c>
      <c r="BE30" s="3">
        <v>3398.8811770675702</v>
      </c>
      <c r="BF30" s="3">
        <v>2982.6646422898998</v>
      </c>
      <c r="BG30" s="3">
        <v>2699.5335648369</v>
      </c>
      <c r="BH30" s="3">
        <v>2753.1735528622398</v>
      </c>
      <c r="BI30" s="3">
        <v>0</v>
      </c>
      <c r="BJ30" s="3">
        <v>12620.2019835469</v>
      </c>
      <c r="BK30" s="3">
        <v>25617.251214701701</v>
      </c>
      <c r="BL30" s="3">
        <v>37729.085630670197</v>
      </c>
      <c r="BM30" s="3">
        <v>47963.0292611572</v>
      </c>
      <c r="BN30" s="3">
        <v>55525.979082567901</v>
      </c>
      <c r="BO30" s="3">
        <v>60318.627147255298</v>
      </c>
      <c r="BP30" s="3">
        <v>63050.414743592002</v>
      </c>
      <c r="BQ30" s="3">
        <v>64112.989891123798</v>
      </c>
      <c r="BR30" s="3">
        <v>63549.586504867497</v>
      </c>
      <c r="BS30" s="3">
        <v>61402.723765862102</v>
      </c>
      <c r="BT30" s="3">
        <v>57520.3737191197</v>
      </c>
      <c r="BU30" s="3">
        <v>52142.126870646898</v>
      </c>
      <c r="BV30" s="3">
        <v>45658.955997711302</v>
      </c>
      <c r="BW30" s="3">
        <v>38462.623478250302</v>
      </c>
      <c r="BX30" s="3">
        <v>31322.7418027362</v>
      </c>
      <c r="BY30" s="3">
        <v>24896.764443696102</v>
      </c>
      <c r="BZ30" s="3">
        <v>19804.1722660753</v>
      </c>
      <c r="CA30" s="3">
        <v>15817.440175376199</v>
      </c>
      <c r="CB30" s="3">
        <v>12132.4910534475</v>
      </c>
      <c r="CC30" s="3">
        <v>8796.9581182317397</v>
      </c>
      <c r="CD30" s="3">
        <v>5820.84438645916</v>
      </c>
      <c r="CE30" s="3">
        <v>2986.2503962928999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1.2934168488527</v>
      </c>
      <c r="CQ30" s="3">
        <v>6.9537981478572597</v>
      </c>
      <c r="CR30" s="3">
        <v>2.7915553101825199</v>
      </c>
      <c r="CS30" s="3">
        <v>6.24741294457161</v>
      </c>
      <c r="CT30" s="3">
        <v>4.1752043472176696</v>
      </c>
      <c r="CU30" s="3">
        <v>6.0209966103294397</v>
      </c>
      <c r="CV30" s="3">
        <v>6.7140265606697698</v>
      </c>
      <c r="CW30" s="3">
        <v>10.818256781084401</v>
      </c>
      <c r="CX30" s="3">
        <v>10.254686830534199</v>
      </c>
      <c r="CY30" s="3">
        <v>6.6095904817895397</v>
      </c>
      <c r="CZ30" s="3">
        <v>1.87986915973455</v>
      </c>
      <c r="DA30" s="3">
        <v>0.43555762154544703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</row>
    <row r="31" spans="1:132" x14ac:dyDescent="0.25">
      <c r="A31" t="s">
        <v>159</v>
      </c>
      <c r="B31">
        <v>133</v>
      </c>
      <c r="C31" t="s">
        <v>133</v>
      </c>
      <c r="D31" s="3">
        <f>AVERAGE(D26:D30)</f>
        <v>1017.79842156</v>
      </c>
      <c r="E31" s="3">
        <f t="shared" ref="E31:BP31" si="11">AVERAGE(E26:E30)</f>
        <v>617.04826241550677</v>
      </c>
      <c r="F31" s="3">
        <f t="shared" si="11"/>
        <v>406.37328856521958</v>
      </c>
      <c r="G31" s="3">
        <f t="shared" si="11"/>
        <v>28.761931264737278</v>
      </c>
      <c r="H31" s="3">
        <f t="shared" si="11"/>
        <v>181.91304258554993</v>
      </c>
      <c r="I31" s="3">
        <f t="shared" si="11"/>
        <v>13630.70283549309</v>
      </c>
      <c r="J31" s="3">
        <f t="shared" si="11"/>
        <v>43.6</v>
      </c>
      <c r="K31" s="3">
        <f t="shared" si="11"/>
        <v>36.200000000000003</v>
      </c>
      <c r="L31" s="3">
        <f t="shared" si="11"/>
        <v>0</v>
      </c>
      <c r="M31" s="3">
        <f t="shared" si="11"/>
        <v>0</v>
      </c>
      <c r="N31" s="3">
        <f t="shared" si="11"/>
        <v>9492.2507914687612</v>
      </c>
      <c r="O31" s="3">
        <f t="shared" si="11"/>
        <v>10020.812873946579</v>
      </c>
      <c r="P31" s="3">
        <f t="shared" si="11"/>
        <v>9669.5017961643698</v>
      </c>
      <c r="Q31" s="3">
        <f t="shared" si="11"/>
        <v>8651.407617130948</v>
      </c>
      <c r="R31" s="3">
        <f t="shared" si="11"/>
        <v>6844.1430460806851</v>
      </c>
      <c r="S31" s="3">
        <f t="shared" si="11"/>
        <v>4740.4177564338761</v>
      </c>
      <c r="T31" s="3">
        <f t="shared" si="11"/>
        <v>3396.5370635897621</v>
      </c>
      <c r="U31" s="3">
        <f t="shared" si="11"/>
        <v>2368.5401092075763</v>
      </c>
      <c r="V31" s="3">
        <f t="shared" si="11"/>
        <v>1566.4254092640242</v>
      </c>
      <c r="W31" s="3">
        <f t="shared" si="11"/>
        <v>1165.4066033753656</v>
      </c>
      <c r="X31" s="3">
        <f t="shared" si="11"/>
        <v>965.31894667607435</v>
      </c>
      <c r="Y31" s="3">
        <f t="shared" si="11"/>
        <v>850.22220281921363</v>
      </c>
      <c r="Z31" s="3">
        <f t="shared" si="11"/>
        <v>827.29435733709977</v>
      </c>
      <c r="AA31" s="3">
        <f t="shared" si="11"/>
        <v>770.26052254612409</v>
      </c>
      <c r="AB31" s="3">
        <f t="shared" si="11"/>
        <v>706.82543318330102</v>
      </c>
      <c r="AC31" s="3">
        <f t="shared" si="11"/>
        <v>603.70818922448939</v>
      </c>
      <c r="AD31" s="3">
        <f t="shared" si="11"/>
        <v>499.89124502282067</v>
      </c>
      <c r="AE31" s="3">
        <f t="shared" si="11"/>
        <v>300.23539083415056</v>
      </c>
      <c r="AF31" s="3">
        <f t="shared" si="11"/>
        <v>344.69064999284285</v>
      </c>
      <c r="AG31" s="3">
        <f t="shared" si="11"/>
        <v>279.952556346753</v>
      </c>
      <c r="AH31" s="3">
        <f t="shared" si="11"/>
        <v>191.96844123354953</v>
      </c>
      <c r="AI31" s="3">
        <f t="shared" si="11"/>
        <v>71.243939219224032</v>
      </c>
      <c r="AJ31" s="3">
        <f t="shared" si="11"/>
        <v>0</v>
      </c>
      <c r="AK31" s="3">
        <f t="shared" si="11"/>
        <v>0</v>
      </c>
      <c r="AL31" s="3">
        <f t="shared" si="11"/>
        <v>0</v>
      </c>
      <c r="AM31" s="3">
        <f t="shared" si="11"/>
        <v>26.15362893963108</v>
      </c>
      <c r="AN31" s="3">
        <f t="shared" si="11"/>
        <v>62.095956865528208</v>
      </c>
      <c r="AO31" s="3">
        <f t="shared" si="11"/>
        <v>116.42725632121055</v>
      </c>
      <c r="AP31" s="3">
        <f t="shared" si="11"/>
        <v>243.57651486215059</v>
      </c>
      <c r="AQ31" s="3">
        <f t="shared" si="11"/>
        <v>374.74054149127022</v>
      </c>
      <c r="AR31" s="3">
        <f t="shared" si="11"/>
        <v>714.96378619243512</v>
      </c>
      <c r="AS31" s="3">
        <f t="shared" si="11"/>
        <v>1028.565207414576</v>
      </c>
      <c r="AT31" s="3">
        <f t="shared" si="11"/>
        <v>1405.9830823153268</v>
      </c>
      <c r="AU31" s="3">
        <f t="shared" si="11"/>
        <v>2039.5774099195951</v>
      </c>
      <c r="AV31" s="3">
        <f t="shared" si="11"/>
        <v>3008.0146260862261</v>
      </c>
      <c r="AW31" s="3">
        <f t="shared" si="11"/>
        <v>4077.0437871369222</v>
      </c>
      <c r="AX31" s="3">
        <f t="shared" si="11"/>
        <v>4933.9382578359973</v>
      </c>
      <c r="AY31" s="3">
        <f t="shared" si="11"/>
        <v>5410.5984290784863</v>
      </c>
      <c r="AZ31" s="3">
        <f t="shared" si="11"/>
        <v>5440.0445355446573</v>
      </c>
      <c r="BA31" s="3">
        <f t="shared" si="11"/>
        <v>4930.280881045328</v>
      </c>
      <c r="BB31" s="3">
        <f t="shared" si="11"/>
        <v>4016.5030316823081</v>
      </c>
      <c r="BC31" s="3">
        <f t="shared" si="11"/>
        <v>3268.936926041366</v>
      </c>
      <c r="BD31" s="3">
        <f t="shared" si="11"/>
        <v>3309.9212493835557</v>
      </c>
      <c r="BE31" s="3">
        <f t="shared" si="11"/>
        <v>3057.08589847146</v>
      </c>
      <c r="BF31" s="3">
        <f t="shared" si="11"/>
        <v>2677.6077490187358</v>
      </c>
      <c r="BG31" s="3">
        <f t="shared" si="11"/>
        <v>2321.3679596864617</v>
      </c>
      <c r="BH31" s="3">
        <f t="shared" si="11"/>
        <v>2214.042663566896</v>
      </c>
      <c r="BI31" s="3">
        <f t="shared" si="11"/>
        <v>0</v>
      </c>
      <c r="BJ31" s="3">
        <f t="shared" si="11"/>
        <v>8751.3806171946344</v>
      </c>
      <c r="BK31" s="3">
        <f t="shared" si="11"/>
        <v>17961.701316041042</v>
      </c>
      <c r="BL31" s="3">
        <f t="shared" si="11"/>
        <v>26809.145650476956</v>
      </c>
      <c r="BM31" s="3">
        <f t="shared" si="11"/>
        <v>34659.027204060338</v>
      </c>
      <c r="BN31" s="3">
        <f t="shared" si="11"/>
        <v>40704.787787002824</v>
      </c>
      <c r="BO31" s="3">
        <f t="shared" si="11"/>
        <v>44668.750791398903</v>
      </c>
      <c r="BP31" s="3">
        <f t="shared" si="11"/>
        <v>47024.697290391538</v>
      </c>
      <c r="BQ31" s="3">
        <f t="shared" ref="BQ31:EB31" si="12">AVERAGE(BQ26:BQ30)</f>
        <v>48092.731857672101</v>
      </c>
      <c r="BR31" s="3">
        <f t="shared" si="12"/>
        <v>48011.887641377078</v>
      </c>
      <c r="BS31" s="3">
        <f t="shared" si="12"/>
        <v>46874.091285315342</v>
      </c>
      <c r="BT31" s="3">
        <f t="shared" si="12"/>
        <v>44501.401405589044</v>
      </c>
      <c r="BU31" s="3">
        <f t="shared" si="12"/>
        <v>40863.067564885001</v>
      </c>
      <c r="BV31" s="3">
        <f t="shared" si="12"/>
        <v>36274.158366072719</v>
      </c>
      <c r="BW31" s="3">
        <f t="shared" si="12"/>
        <v>31115.653784343856</v>
      </c>
      <c r="BX31" s="3">
        <f t="shared" si="12"/>
        <v>25866.72628118172</v>
      </c>
      <c r="BY31" s="3">
        <f t="shared" si="12"/>
        <v>21075.648815915261</v>
      </c>
      <c r="BZ31" s="3">
        <f t="shared" si="12"/>
        <v>17179.993334304141</v>
      </c>
      <c r="CA31" s="3">
        <f t="shared" si="12"/>
        <v>13911.118335646979</v>
      </c>
      <c r="CB31" s="3">
        <f t="shared" si="12"/>
        <v>10638.774908681076</v>
      </c>
      <c r="CC31" s="3">
        <f t="shared" si="12"/>
        <v>7580.9859608121187</v>
      </c>
      <c r="CD31" s="3">
        <f t="shared" si="12"/>
        <v>4853.6838862619625</v>
      </c>
      <c r="CE31" s="3">
        <f t="shared" si="12"/>
        <v>2401.4780232842299</v>
      </c>
      <c r="CF31" s="3">
        <f t="shared" si="12"/>
        <v>0</v>
      </c>
      <c r="CG31" s="3">
        <f t="shared" si="12"/>
        <v>0.5373035879296636</v>
      </c>
      <c r="CH31" s="3">
        <f t="shared" si="12"/>
        <v>0.50705006218680315</v>
      </c>
      <c r="CI31" s="3">
        <f t="shared" si="12"/>
        <v>0.23094840086219559</v>
      </c>
      <c r="CJ31" s="3">
        <f t="shared" si="12"/>
        <v>3.4467801277497462E-2</v>
      </c>
      <c r="CK31" s="3">
        <f t="shared" si="12"/>
        <v>7.6385587590523607E-2</v>
      </c>
      <c r="CL31" s="3">
        <f t="shared" si="12"/>
        <v>1.042289825938862</v>
      </c>
      <c r="CM31" s="3">
        <f t="shared" si="12"/>
        <v>1.7363111624147181</v>
      </c>
      <c r="CN31" s="3">
        <f t="shared" si="12"/>
        <v>1.9714377602936441</v>
      </c>
      <c r="CO31" s="3">
        <f t="shared" si="12"/>
        <v>1.9025344952274719</v>
      </c>
      <c r="CP31" s="3">
        <f t="shared" si="12"/>
        <v>5.6522712637083199</v>
      </c>
      <c r="CQ31" s="3">
        <f t="shared" si="12"/>
        <v>20.06267355212001</v>
      </c>
      <c r="CR31" s="3">
        <f t="shared" si="12"/>
        <v>35.773940569860279</v>
      </c>
      <c r="CS31" s="3">
        <f t="shared" si="12"/>
        <v>42.559399222004124</v>
      </c>
      <c r="CT31" s="3">
        <f t="shared" si="12"/>
        <v>42.987776137840008</v>
      </c>
      <c r="CU31" s="3">
        <f t="shared" si="12"/>
        <v>50.679582417118446</v>
      </c>
      <c r="CV31" s="3">
        <f t="shared" si="12"/>
        <v>48.745861973136712</v>
      </c>
      <c r="CW31" s="3">
        <f t="shared" si="12"/>
        <v>48.92412394494022</v>
      </c>
      <c r="CX31" s="3">
        <f t="shared" si="12"/>
        <v>38.597547685310225</v>
      </c>
      <c r="CY31" s="3">
        <f t="shared" si="12"/>
        <v>20.455578474602966</v>
      </c>
      <c r="CZ31" s="3">
        <f t="shared" si="12"/>
        <v>6.1172123206100295</v>
      </c>
      <c r="DA31" s="3">
        <f t="shared" si="12"/>
        <v>1.9741327084407132</v>
      </c>
      <c r="DB31" s="3">
        <f t="shared" si="12"/>
        <v>0</v>
      </c>
      <c r="DC31" s="3">
        <f t="shared" si="12"/>
        <v>0</v>
      </c>
      <c r="DD31" s="3">
        <f t="shared" si="12"/>
        <v>0</v>
      </c>
      <c r="DE31" s="3">
        <f t="shared" si="12"/>
        <v>0</v>
      </c>
      <c r="DF31" s="3">
        <f t="shared" si="12"/>
        <v>0</v>
      </c>
      <c r="DG31" s="3">
        <f t="shared" si="12"/>
        <v>0</v>
      </c>
      <c r="DH31" s="3">
        <f t="shared" si="12"/>
        <v>0</v>
      </c>
      <c r="DI31" s="3">
        <f t="shared" si="12"/>
        <v>0</v>
      </c>
      <c r="DJ31" s="3">
        <f t="shared" si="12"/>
        <v>0</v>
      </c>
      <c r="DK31" s="3">
        <f t="shared" si="12"/>
        <v>0</v>
      </c>
      <c r="DL31" s="3">
        <f t="shared" si="12"/>
        <v>0</v>
      </c>
      <c r="DM31" s="3">
        <f t="shared" si="12"/>
        <v>0</v>
      </c>
      <c r="DN31" s="3">
        <f t="shared" si="12"/>
        <v>0</v>
      </c>
      <c r="DO31" s="3">
        <f t="shared" si="12"/>
        <v>0</v>
      </c>
      <c r="DP31" s="3">
        <f t="shared" si="12"/>
        <v>0</v>
      </c>
      <c r="DQ31" s="3">
        <f t="shared" si="12"/>
        <v>0</v>
      </c>
      <c r="DR31" s="3">
        <f t="shared" si="12"/>
        <v>0</v>
      </c>
      <c r="DS31" s="3">
        <f t="shared" si="12"/>
        <v>0</v>
      </c>
      <c r="DT31" s="3">
        <f t="shared" si="12"/>
        <v>0</v>
      </c>
      <c r="DU31" s="3">
        <f t="shared" si="12"/>
        <v>0</v>
      </c>
      <c r="DV31" s="3">
        <f t="shared" si="12"/>
        <v>0</v>
      </c>
      <c r="DW31" s="3">
        <f t="shared" si="12"/>
        <v>0</v>
      </c>
      <c r="DX31" s="3">
        <f t="shared" si="12"/>
        <v>0</v>
      </c>
      <c r="DY31" s="3">
        <f t="shared" si="12"/>
        <v>0</v>
      </c>
      <c r="DZ31" s="3">
        <f t="shared" si="12"/>
        <v>0</v>
      </c>
      <c r="EA31" s="3">
        <f t="shared" si="12"/>
        <v>0</v>
      </c>
      <c r="EB31" s="3">
        <f t="shared" si="12"/>
        <v>0</v>
      </c>
    </row>
    <row r="32" spans="1:132" x14ac:dyDescent="0.25">
      <c r="A32">
        <v>1</v>
      </c>
      <c r="B32">
        <v>281</v>
      </c>
      <c r="C32" t="s">
        <v>133</v>
      </c>
      <c r="D32" s="3">
        <v>5749.3335379999999</v>
      </c>
      <c r="E32" s="3">
        <v>637.68752654119498</v>
      </c>
      <c r="F32" s="3">
        <v>435.27763405509899</v>
      </c>
      <c r="G32" s="3">
        <v>17.915181538139969</v>
      </c>
      <c r="H32" s="3">
        <v>184.49471094795604</v>
      </c>
      <c r="I32" s="3">
        <v>14019.2739744349</v>
      </c>
      <c r="J32" s="3">
        <v>7</v>
      </c>
      <c r="K32" s="3">
        <v>17</v>
      </c>
      <c r="L32" s="3">
        <v>0</v>
      </c>
      <c r="M32" s="3">
        <v>0</v>
      </c>
      <c r="N32" s="3">
        <v>6782.67936460479</v>
      </c>
      <c r="O32" s="3">
        <v>7445.4587135438396</v>
      </c>
      <c r="P32" s="3">
        <v>7313.0308556565196</v>
      </c>
      <c r="Q32" s="3">
        <v>6575.0335801230904</v>
      </c>
      <c r="R32" s="3">
        <v>5054.8335803637401</v>
      </c>
      <c r="S32" s="3">
        <v>3656.6762153119998</v>
      </c>
      <c r="T32" s="3">
        <v>2558.57899496557</v>
      </c>
      <c r="U32" s="3">
        <v>1618.48573696209</v>
      </c>
      <c r="V32" s="3">
        <v>931.05057484062604</v>
      </c>
      <c r="W32" s="3">
        <v>577.69266317104905</v>
      </c>
      <c r="X32" s="3">
        <v>516.32328328366305</v>
      </c>
      <c r="Y32" s="3">
        <v>529.16577253127195</v>
      </c>
      <c r="Z32" s="3">
        <v>535.46270223327895</v>
      </c>
      <c r="AA32" s="3">
        <v>466.04049655563801</v>
      </c>
      <c r="AB32" s="3">
        <v>431.27457364186199</v>
      </c>
      <c r="AC32" s="3">
        <v>390.933566579397</v>
      </c>
      <c r="AD32" s="3">
        <v>292.518024445724</v>
      </c>
      <c r="AE32" s="3">
        <v>153.04313671382701</v>
      </c>
      <c r="AF32" s="3">
        <v>107.780093358767</v>
      </c>
      <c r="AG32" s="3">
        <v>63.3147527957722</v>
      </c>
      <c r="AH32" s="3">
        <v>43.963197087076701</v>
      </c>
      <c r="AI32" s="3">
        <v>19.148532016605898</v>
      </c>
      <c r="AJ32" s="3">
        <v>0</v>
      </c>
      <c r="AK32" s="3">
        <v>0</v>
      </c>
      <c r="AL32" s="3">
        <v>0</v>
      </c>
      <c r="AM32" s="3">
        <v>10.4970606392775</v>
      </c>
      <c r="AN32" s="3">
        <v>20.622878517169099</v>
      </c>
      <c r="AO32" s="3">
        <v>38.358422326358998</v>
      </c>
      <c r="AP32" s="3">
        <v>90.880206515396296</v>
      </c>
      <c r="AQ32" s="3">
        <v>180.10484579041301</v>
      </c>
      <c r="AR32" s="3">
        <v>358.37998655071698</v>
      </c>
      <c r="AS32" s="3">
        <v>489.09026647178803</v>
      </c>
      <c r="AT32" s="3">
        <v>725.830804329118</v>
      </c>
      <c r="AU32" s="3">
        <v>1309.1581503805501</v>
      </c>
      <c r="AV32" s="3">
        <v>2247.2091363690001</v>
      </c>
      <c r="AW32" s="3">
        <v>3331.66351645124</v>
      </c>
      <c r="AX32" s="3">
        <v>4112.0356820710103</v>
      </c>
      <c r="AY32" s="3">
        <v>4547.3359674472104</v>
      </c>
      <c r="AZ32" s="3">
        <v>4598.7859755822001</v>
      </c>
      <c r="BA32" s="3">
        <v>4144.9273223361497</v>
      </c>
      <c r="BB32" s="3">
        <v>3163.58872403132</v>
      </c>
      <c r="BC32" s="3">
        <v>2405.09623146068</v>
      </c>
      <c r="BD32" s="3">
        <v>2260.26550927779</v>
      </c>
      <c r="BE32" s="3">
        <v>1919.68398162471</v>
      </c>
      <c r="BF32" s="3">
        <v>1432.4725933817599</v>
      </c>
      <c r="BG32" s="3">
        <v>998.85813759187897</v>
      </c>
      <c r="BH32" s="3">
        <v>767.89215277378003</v>
      </c>
      <c r="BI32" s="3">
        <v>0</v>
      </c>
      <c r="BJ32" s="3">
        <v>6253.2912401973799</v>
      </c>
      <c r="BK32" s="3">
        <v>13106.246185395201</v>
      </c>
      <c r="BL32" s="3">
        <v>19826.126222512699</v>
      </c>
      <c r="BM32" s="3">
        <v>25846.372680499</v>
      </c>
      <c r="BN32" s="3">
        <v>30408.102600554899</v>
      </c>
      <c r="BO32" s="3">
        <v>33584.023161997</v>
      </c>
      <c r="BP32" s="3">
        <v>35554.185519195002</v>
      </c>
      <c r="BQ32" s="3">
        <v>36515.853009198901</v>
      </c>
      <c r="BR32" s="3">
        <v>36586.957246954102</v>
      </c>
      <c r="BS32" s="3">
        <v>35699.572765885903</v>
      </c>
      <c r="BT32" s="3">
        <v>33738.144729508698</v>
      </c>
      <c r="BU32" s="3">
        <v>30612.295228303501</v>
      </c>
      <c r="BV32" s="3">
        <v>26645.814644076399</v>
      </c>
      <c r="BW32" s="3">
        <v>22143.178529599601</v>
      </c>
      <c r="BX32" s="3">
        <v>17552.684334296198</v>
      </c>
      <c r="BY32" s="3">
        <v>13417.2789485144</v>
      </c>
      <c r="BZ32" s="3">
        <v>10255.555643379599</v>
      </c>
      <c r="CA32" s="3">
        <v>7787.9480509668101</v>
      </c>
      <c r="CB32" s="3">
        <v>5435.7019275868397</v>
      </c>
      <c r="CC32" s="3">
        <v>3411.8752984084699</v>
      </c>
      <c r="CD32" s="3">
        <v>1898.6649982337799</v>
      </c>
      <c r="CE32" s="3">
        <v>832.89999758531405</v>
      </c>
      <c r="CF32" s="3">
        <v>0</v>
      </c>
      <c r="CG32" s="3">
        <v>0.89550598362543299</v>
      </c>
      <c r="CH32" s="3">
        <v>1.01148876744992</v>
      </c>
      <c r="CI32" s="3">
        <v>0.38491400487827898</v>
      </c>
      <c r="CJ32" s="3">
        <v>5.7446336983269002E-2</v>
      </c>
      <c r="CK32" s="3">
        <v>0.12730931395249501</v>
      </c>
      <c r="CL32" s="3">
        <v>1.73714970699097</v>
      </c>
      <c r="CM32" s="3">
        <v>2.8938519345574298</v>
      </c>
      <c r="CN32" s="3">
        <v>3.2857295977615202</v>
      </c>
      <c r="CO32" s="3">
        <v>3.6770675268847901</v>
      </c>
      <c r="CP32" s="3">
        <v>5.3366328565777703</v>
      </c>
      <c r="CQ32" s="3">
        <v>16.239998020310601</v>
      </c>
      <c r="CR32" s="3">
        <v>28.560388985210899</v>
      </c>
      <c r="CS32" s="3">
        <v>16.825977791672798</v>
      </c>
      <c r="CT32" s="3">
        <v>21.599764153404799</v>
      </c>
      <c r="CU32" s="3">
        <v>33.905123083196401</v>
      </c>
      <c r="CV32" s="3">
        <v>23.263816139085801</v>
      </c>
      <c r="CW32" s="3">
        <v>20.5198332169299</v>
      </c>
      <c r="CX32" s="3">
        <v>25.946548141529099</v>
      </c>
      <c r="CY32" s="3">
        <v>18.481279301265101</v>
      </c>
      <c r="CZ32" s="3">
        <v>4.8656957548686499</v>
      </c>
      <c r="DA32" s="3">
        <v>1.2037446807982299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</row>
    <row r="33" spans="1:132" x14ac:dyDescent="0.25">
      <c r="A33">
        <v>2</v>
      </c>
      <c r="B33">
        <v>281</v>
      </c>
      <c r="C33" t="s">
        <v>133</v>
      </c>
      <c r="D33" s="3">
        <v>5706.2371990000001</v>
      </c>
      <c r="E33" s="3">
        <v>624.03512665569303</v>
      </c>
      <c r="F33" s="3">
        <v>429.24375062789898</v>
      </c>
      <c r="G33" s="3">
        <v>13.177963582394433</v>
      </c>
      <c r="H33" s="3">
        <v>181.61341244539963</v>
      </c>
      <c r="I33" s="3">
        <v>12484.5678756736</v>
      </c>
      <c r="J33" s="3">
        <v>4</v>
      </c>
      <c r="K33" s="3">
        <v>17</v>
      </c>
      <c r="L33" s="3">
        <v>0</v>
      </c>
      <c r="M33" s="3">
        <v>0</v>
      </c>
      <c r="N33" s="3">
        <v>9472.9954538204802</v>
      </c>
      <c r="O33" s="3">
        <v>10106.307221068701</v>
      </c>
      <c r="P33" s="3">
        <v>9734.8573275609797</v>
      </c>
      <c r="Q33" s="3">
        <v>8704.0583505676896</v>
      </c>
      <c r="R33" s="3">
        <v>6803.7236166244602</v>
      </c>
      <c r="S33" s="3">
        <v>4653.0046040608604</v>
      </c>
      <c r="T33" s="3">
        <v>3232.4575996827102</v>
      </c>
      <c r="U33" s="3">
        <v>2190.38448614442</v>
      </c>
      <c r="V33" s="3">
        <v>1392.20133354616</v>
      </c>
      <c r="W33" s="3">
        <v>1035.89048977943</v>
      </c>
      <c r="X33" s="3">
        <v>905.93234286541394</v>
      </c>
      <c r="Y33" s="3">
        <v>831.81431126402299</v>
      </c>
      <c r="Z33" s="3">
        <v>773.40274867167398</v>
      </c>
      <c r="AA33" s="3">
        <v>719.28328481048698</v>
      </c>
      <c r="AB33" s="3">
        <v>661.71218854934295</v>
      </c>
      <c r="AC33" s="3">
        <v>582.863043208156</v>
      </c>
      <c r="AD33" s="3">
        <v>453.39128011330803</v>
      </c>
      <c r="AE33" s="3">
        <v>268.46886795016599</v>
      </c>
      <c r="AF33" s="3">
        <v>279.91340524942899</v>
      </c>
      <c r="AG33" s="3">
        <v>260.435506424388</v>
      </c>
      <c r="AH33" s="3">
        <v>203.286311421943</v>
      </c>
      <c r="AI33" s="3">
        <v>90.867765429885097</v>
      </c>
      <c r="AJ33" s="3">
        <v>0</v>
      </c>
      <c r="AK33" s="3">
        <v>0</v>
      </c>
      <c r="AL33" s="3">
        <v>0</v>
      </c>
      <c r="AM33" s="3">
        <v>26.330978585833702</v>
      </c>
      <c r="AN33" s="3">
        <v>74.854822145878302</v>
      </c>
      <c r="AO33" s="3">
        <v>107.417964281708</v>
      </c>
      <c r="AP33" s="3">
        <v>230.72549284963401</v>
      </c>
      <c r="AQ33" s="3">
        <v>367.234891830317</v>
      </c>
      <c r="AR33" s="3">
        <v>708.79174231883098</v>
      </c>
      <c r="AS33" s="3">
        <v>935.43053438832203</v>
      </c>
      <c r="AT33" s="3">
        <v>1359.7184769284299</v>
      </c>
      <c r="AU33" s="3">
        <v>1976.92078361635</v>
      </c>
      <c r="AV33" s="3">
        <v>3042.2561743697102</v>
      </c>
      <c r="AW33" s="3">
        <v>4242.3056434231003</v>
      </c>
      <c r="AX33" s="3">
        <v>5142.5564447875604</v>
      </c>
      <c r="AY33" s="3">
        <v>5648.2028741511103</v>
      </c>
      <c r="AZ33" s="3">
        <v>5678.7855222501203</v>
      </c>
      <c r="BA33" s="3">
        <v>5067.3594846549504</v>
      </c>
      <c r="BB33" s="3">
        <v>4025.4818129595301</v>
      </c>
      <c r="BC33" s="3">
        <v>3168.8888760632599</v>
      </c>
      <c r="BD33" s="3">
        <v>3129.31443737568</v>
      </c>
      <c r="BE33" s="3">
        <v>2786.89956623746</v>
      </c>
      <c r="BF33" s="3">
        <v>2365.3600902016001</v>
      </c>
      <c r="BG33" s="3">
        <v>1967.07417556525</v>
      </c>
      <c r="BH33" s="3">
        <v>1801.2336479379401</v>
      </c>
      <c r="BI33" s="3">
        <v>0</v>
      </c>
      <c r="BJ33" s="3">
        <v>8733.6281586497898</v>
      </c>
      <c r="BK33" s="3">
        <v>18022.578007198201</v>
      </c>
      <c r="BL33" s="3">
        <v>26916.43787464</v>
      </c>
      <c r="BM33" s="3">
        <v>34824.6327682704</v>
      </c>
      <c r="BN33" s="3">
        <v>40847.067615883403</v>
      </c>
      <c r="BO33" s="3">
        <v>44738.581123791802</v>
      </c>
      <c r="BP33" s="3">
        <v>46949.949114832903</v>
      </c>
      <c r="BQ33" s="3">
        <v>47954.752328843999</v>
      </c>
      <c r="BR33" s="3">
        <v>47763.463478055397</v>
      </c>
      <c r="BS33" s="3">
        <v>46574.220721923099</v>
      </c>
      <c r="BT33" s="3">
        <v>44109.639009992403</v>
      </c>
      <c r="BU33" s="3">
        <v>40275.081498580199</v>
      </c>
      <c r="BV33" s="3">
        <v>35410.207646000701</v>
      </c>
      <c r="BW33" s="3">
        <v>29946.985151953399</v>
      </c>
      <c r="BX33" s="3">
        <v>24397.5132864847</v>
      </c>
      <c r="BY33" s="3">
        <v>19438.534300696101</v>
      </c>
      <c r="BZ33" s="3">
        <v>15490.269273809299</v>
      </c>
      <c r="CA33" s="3">
        <v>12300.624999088201</v>
      </c>
      <c r="CB33" s="3">
        <v>9164.4567280281808</v>
      </c>
      <c r="CC33" s="3">
        <v>6381.7336728768296</v>
      </c>
      <c r="CD33" s="3">
        <v>4003.5478797942401</v>
      </c>
      <c r="CE33" s="3">
        <v>1953.72162041102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7.0278804306266602</v>
      </c>
      <c r="CR33" s="3">
        <v>13.188824835696099</v>
      </c>
      <c r="CS33" s="3">
        <v>18.342217207608002</v>
      </c>
      <c r="CT33" s="3">
        <v>21.240970813050399</v>
      </c>
      <c r="CU33" s="3">
        <v>36.090945456783601</v>
      </c>
      <c r="CV33" s="3">
        <v>12.470216099932401</v>
      </c>
      <c r="CW33" s="3">
        <v>18.974112005756599</v>
      </c>
      <c r="CX33" s="3">
        <v>23.1158946650425</v>
      </c>
      <c r="CY33" s="3">
        <v>14.666340432197</v>
      </c>
      <c r="CZ33" s="3">
        <v>4.1035045369620899</v>
      </c>
      <c r="DA33" s="3">
        <v>0.56402512508241698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</row>
    <row r="34" spans="1:132" x14ac:dyDescent="0.25">
      <c r="A34">
        <v>3</v>
      </c>
      <c r="B34">
        <v>281</v>
      </c>
      <c r="C34" t="s">
        <v>133</v>
      </c>
      <c r="D34" s="3">
        <v>5900.346869</v>
      </c>
      <c r="E34" s="3">
        <v>672.44355046877502</v>
      </c>
      <c r="F34" s="3">
        <v>476.94357376884</v>
      </c>
      <c r="G34" s="3">
        <v>14.314726332470448</v>
      </c>
      <c r="H34" s="3">
        <v>181.18525036746456</v>
      </c>
      <c r="I34" s="3">
        <v>13918.837358491999</v>
      </c>
      <c r="J34" s="3">
        <v>4</v>
      </c>
      <c r="K34" s="3">
        <v>15</v>
      </c>
      <c r="L34" s="3">
        <v>0</v>
      </c>
      <c r="M34" s="3">
        <v>0</v>
      </c>
      <c r="N34" s="3">
        <v>10471.6211670271</v>
      </c>
      <c r="O34" s="3">
        <v>11138.508124463</v>
      </c>
      <c r="P34" s="3">
        <v>10785.571929833501</v>
      </c>
      <c r="Q34" s="3">
        <v>9620.7738837948491</v>
      </c>
      <c r="R34" s="3">
        <v>7484.9994139965802</v>
      </c>
      <c r="S34" s="3">
        <v>5186.3066757215502</v>
      </c>
      <c r="T34" s="3">
        <v>3626.4216819216999</v>
      </c>
      <c r="U34" s="3">
        <v>2552.8960622048498</v>
      </c>
      <c r="V34" s="3">
        <v>1718.2076519868699</v>
      </c>
      <c r="W34" s="3">
        <v>1284.7321042869401</v>
      </c>
      <c r="X34" s="3">
        <v>1127.0720414914099</v>
      </c>
      <c r="Y34" s="3">
        <v>989.26002171922096</v>
      </c>
      <c r="Z34" s="3">
        <v>971.838002234398</v>
      </c>
      <c r="AA34" s="3">
        <v>906.97741617505596</v>
      </c>
      <c r="AB34" s="3">
        <v>850.17517283455504</v>
      </c>
      <c r="AC34" s="3">
        <v>722.69720738528702</v>
      </c>
      <c r="AD34" s="3">
        <v>570.18265983968899</v>
      </c>
      <c r="AE34" s="3">
        <v>342.929719574839</v>
      </c>
      <c r="AF34" s="3">
        <v>424.63949780128797</v>
      </c>
      <c r="AG34" s="3">
        <v>364.61278349724699</v>
      </c>
      <c r="AH34" s="3">
        <v>242.85825658794801</v>
      </c>
      <c r="AI34" s="3">
        <v>93.109497358040898</v>
      </c>
      <c r="AJ34" s="3">
        <v>0</v>
      </c>
      <c r="AK34" s="3">
        <v>0</v>
      </c>
      <c r="AL34" s="3">
        <v>0</v>
      </c>
      <c r="AM34" s="3">
        <v>31.465641990664999</v>
      </c>
      <c r="AN34" s="3">
        <v>83.191838739640502</v>
      </c>
      <c r="AO34" s="3">
        <v>127.909660353878</v>
      </c>
      <c r="AP34" s="3">
        <v>285.07909098331203</v>
      </c>
      <c r="AQ34" s="3">
        <v>398.79151374587701</v>
      </c>
      <c r="AR34" s="3">
        <v>779.50486191774201</v>
      </c>
      <c r="AS34" s="3">
        <v>1109.9925990773299</v>
      </c>
      <c r="AT34" s="3">
        <v>1490.0101465832499</v>
      </c>
      <c r="AU34" s="3">
        <v>2206.6443257288902</v>
      </c>
      <c r="AV34" s="3">
        <v>3288.6563525372298</v>
      </c>
      <c r="AW34" s="3">
        <v>4489.0828862931603</v>
      </c>
      <c r="AX34" s="3">
        <v>5404.0983839758601</v>
      </c>
      <c r="AY34" s="3">
        <v>5937.8993355294897</v>
      </c>
      <c r="AZ34" s="3">
        <v>5983.5057066769896</v>
      </c>
      <c r="BA34" s="3">
        <v>5427.8068607714804</v>
      </c>
      <c r="BB34" s="3">
        <v>4529.1571495332601</v>
      </c>
      <c r="BC34" s="3">
        <v>3661.1669670679798</v>
      </c>
      <c r="BD34" s="3">
        <v>3761.11316963934</v>
      </c>
      <c r="BE34" s="3">
        <v>3546.15955280867</v>
      </c>
      <c r="BF34" s="3">
        <v>3046.1429482338499</v>
      </c>
      <c r="BG34" s="3">
        <v>2663.6218459275601</v>
      </c>
      <c r="BH34" s="3">
        <v>2503.3455601452101</v>
      </c>
      <c r="BI34" s="3">
        <v>0</v>
      </c>
      <c r="BJ34" s="3">
        <v>9654.3111349406809</v>
      </c>
      <c r="BK34" s="3">
        <v>19889.329255101798</v>
      </c>
      <c r="BL34" s="3">
        <v>29742.852642371199</v>
      </c>
      <c r="BM34" s="3">
        <v>38473.986949630598</v>
      </c>
      <c r="BN34" s="3">
        <v>45065.568979709402</v>
      </c>
      <c r="BO34" s="3">
        <v>49414.532205338197</v>
      </c>
      <c r="BP34" s="3">
        <v>51912.415865107097</v>
      </c>
      <c r="BQ34" s="3">
        <v>53062.096570602298</v>
      </c>
      <c r="BR34" s="3">
        <v>53030.047405895297</v>
      </c>
      <c r="BS34" s="3">
        <v>51821.0528089254</v>
      </c>
      <c r="BT34" s="3">
        <v>49293.0910361149</v>
      </c>
      <c r="BU34" s="3">
        <v>45336.021805363998</v>
      </c>
      <c r="BV34" s="3">
        <v>40370.411903830602</v>
      </c>
      <c r="BW34" s="3">
        <v>34766.012569020597</v>
      </c>
      <c r="BX34" s="3">
        <v>29059.777112565698</v>
      </c>
      <c r="BY34" s="3">
        <v>23838.756277591699</v>
      </c>
      <c r="BZ34" s="3">
        <v>19451.851822098499</v>
      </c>
      <c r="CA34" s="3">
        <v>15796.9035964944</v>
      </c>
      <c r="CB34" s="3">
        <v>12108.8803007728</v>
      </c>
      <c r="CC34" s="3">
        <v>8598.6664326136997</v>
      </c>
      <c r="CD34" s="3">
        <v>5518.5477483416098</v>
      </c>
      <c r="CE34" s="3">
        <v>2715.2725854387099</v>
      </c>
      <c r="CF34" s="3">
        <v>0</v>
      </c>
      <c r="CG34" s="3">
        <v>0.89550597801144205</v>
      </c>
      <c r="CH34" s="3">
        <v>0.84508343508152295</v>
      </c>
      <c r="CI34" s="3">
        <v>0.38491399971634999</v>
      </c>
      <c r="CJ34" s="3">
        <v>5.7446332420948397E-2</v>
      </c>
      <c r="CK34" s="3">
        <v>0.12730931004762799</v>
      </c>
      <c r="CL34" s="3">
        <v>1.73714970699097</v>
      </c>
      <c r="CM34" s="3">
        <v>2.8938519345574298</v>
      </c>
      <c r="CN34" s="3">
        <v>3.2857295977615202</v>
      </c>
      <c r="CO34" s="3">
        <v>2.9575412653313098</v>
      </c>
      <c r="CP34" s="3">
        <v>4.2963934674316997</v>
      </c>
      <c r="CQ34" s="3">
        <v>12.5576286789255</v>
      </c>
      <c r="CR34" s="3">
        <v>19.443199393224099</v>
      </c>
      <c r="CS34" s="3">
        <v>15.9928529413253</v>
      </c>
      <c r="CT34" s="3">
        <v>23.780421965617901</v>
      </c>
      <c r="CU34" s="3">
        <v>24.0499401786394</v>
      </c>
      <c r="CV34" s="3">
        <v>16.558267820797699</v>
      </c>
      <c r="CW34" s="3">
        <v>18.367160037660199</v>
      </c>
      <c r="CX34" s="3">
        <v>19.6789886573318</v>
      </c>
      <c r="CY34" s="3">
        <v>12.399787467551899</v>
      </c>
      <c r="CZ34" s="3">
        <v>3.4638734860992999</v>
      </c>
      <c r="DA34" s="3">
        <v>0.65794143693409801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</row>
    <row r="35" spans="1:132" x14ac:dyDescent="0.25">
      <c r="A35">
        <v>4</v>
      </c>
      <c r="B35">
        <v>281</v>
      </c>
      <c r="C35" t="s">
        <v>133</v>
      </c>
      <c r="D35" s="3">
        <v>1006.008056</v>
      </c>
      <c r="E35" s="3">
        <v>708.21952714424901</v>
      </c>
      <c r="F35" s="3">
        <v>507.17953975766</v>
      </c>
      <c r="G35" s="3">
        <v>16.693915788750594</v>
      </c>
      <c r="H35" s="3">
        <v>184.34607159783843</v>
      </c>
      <c r="I35" s="3">
        <v>13949.0733586277</v>
      </c>
      <c r="J35" s="3">
        <v>19</v>
      </c>
      <c r="K35" s="3">
        <v>18</v>
      </c>
      <c r="L35" s="3">
        <v>0</v>
      </c>
      <c r="M35" s="3">
        <v>0</v>
      </c>
      <c r="N35" s="3">
        <v>8963.0675113362395</v>
      </c>
      <c r="O35" s="3">
        <v>9798.3509206307899</v>
      </c>
      <c r="P35" s="3">
        <v>9460.8864749184995</v>
      </c>
      <c r="Q35" s="3">
        <v>8309.5597992946095</v>
      </c>
      <c r="R35" s="3">
        <v>6371.4819694111302</v>
      </c>
      <c r="S35" s="3">
        <v>4449.1391239396198</v>
      </c>
      <c r="T35" s="3">
        <v>2959.9581978526298</v>
      </c>
      <c r="U35" s="3">
        <v>1887.1371561763101</v>
      </c>
      <c r="V35" s="3">
        <v>1042.19275403438</v>
      </c>
      <c r="W35" s="3">
        <v>713.32326385065096</v>
      </c>
      <c r="X35" s="3">
        <v>599.644660073208</v>
      </c>
      <c r="Y35" s="3">
        <v>526.38076974831995</v>
      </c>
      <c r="Z35" s="3">
        <v>501.58641561369302</v>
      </c>
      <c r="AA35" s="3">
        <v>484.74821658927402</v>
      </c>
      <c r="AB35" s="3">
        <v>451.31448634748699</v>
      </c>
      <c r="AC35" s="3">
        <v>393.15975473181902</v>
      </c>
      <c r="AD35" s="3">
        <v>330.18109428333099</v>
      </c>
      <c r="AE35" s="3">
        <v>165.40003845696</v>
      </c>
      <c r="AF35" s="3">
        <v>210.39320569341399</v>
      </c>
      <c r="AG35" s="3">
        <v>158.47110917027501</v>
      </c>
      <c r="AH35" s="3">
        <v>99.950335271849099</v>
      </c>
      <c r="AI35" s="3">
        <v>34.538244262134803</v>
      </c>
      <c r="AJ35" s="3">
        <v>0</v>
      </c>
      <c r="AK35" s="3">
        <v>0</v>
      </c>
      <c r="AL35" s="3">
        <v>0</v>
      </c>
      <c r="AM35" s="3">
        <v>12.451790005803</v>
      </c>
      <c r="AN35" s="3">
        <v>40.898191956663503</v>
      </c>
      <c r="AO35" s="3">
        <v>87.948486398775998</v>
      </c>
      <c r="AP35" s="3">
        <v>192.20420620139501</v>
      </c>
      <c r="AQ35" s="3">
        <v>309.20048567161501</v>
      </c>
      <c r="AR35" s="3">
        <v>568.94661104519298</v>
      </c>
      <c r="AS35" s="3">
        <v>807.576195487277</v>
      </c>
      <c r="AT35" s="3">
        <v>1135.2021080136799</v>
      </c>
      <c r="AU35" s="3">
        <v>1791.68586532004</v>
      </c>
      <c r="AV35" s="3">
        <v>2881.5807889149</v>
      </c>
      <c r="AW35" s="3">
        <v>4042.67767280514</v>
      </c>
      <c r="AX35" s="3">
        <v>5044.042656183</v>
      </c>
      <c r="AY35" s="3">
        <v>5496.7836599964503</v>
      </c>
      <c r="AZ35" s="3">
        <v>5449.7196118301999</v>
      </c>
      <c r="BA35" s="3">
        <v>4936.2904719054504</v>
      </c>
      <c r="BB35" s="3">
        <v>3877.5135657176102</v>
      </c>
      <c r="BC35" s="3">
        <v>2969.775185038</v>
      </c>
      <c r="BD35" s="3">
        <v>2667.9753187003298</v>
      </c>
      <c r="BE35" s="3">
        <v>2281.0563149772602</v>
      </c>
      <c r="BF35" s="3">
        <v>1858.61652887164</v>
      </c>
      <c r="BG35" s="3">
        <v>1465.79167370597</v>
      </c>
      <c r="BH35" s="3">
        <v>1305.82356336725</v>
      </c>
      <c r="BI35" s="3">
        <v>0</v>
      </c>
      <c r="BJ35" s="3">
        <v>8263.5000920764505</v>
      </c>
      <c r="BK35" s="3">
        <v>17283.583795692299</v>
      </c>
      <c r="BL35" s="3">
        <v>25961.687549808299</v>
      </c>
      <c r="BM35" s="3">
        <v>33527.292219676703</v>
      </c>
      <c r="BN35" s="3">
        <v>39193.004283860901</v>
      </c>
      <c r="BO35" s="3">
        <v>42959.511467394797</v>
      </c>
      <c r="BP35" s="3">
        <v>45071.332708104397</v>
      </c>
      <c r="BQ35" s="3">
        <v>45935.235216326902</v>
      </c>
      <c r="BR35" s="3">
        <v>45664.779323426497</v>
      </c>
      <c r="BS35" s="3">
        <v>44379.062160332498</v>
      </c>
      <c r="BT35" s="3">
        <v>41806.376284265803</v>
      </c>
      <c r="BU35" s="3">
        <v>37906.752298664098</v>
      </c>
      <c r="BV35" s="3">
        <v>32898.131099395199</v>
      </c>
      <c r="BW35" s="3">
        <v>27382.916988413999</v>
      </c>
      <c r="BX35" s="3">
        <v>21887.9270235728</v>
      </c>
      <c r="BY35" s="3">
        <v>16896.216081211001</v>
      </c>
      <c r="BZ35" s="3">
        <v>12994.852295499901</v>
      </c>
      <c r="CA35" s="3">
        <v>9926.1538756112495</v>
      </c>
      <c r="CB35" s="3">
        <v>7226.2864006297104</v>
      </c>
      <c r="CC35" s="3">
        <v>4898.2239555410997</v>
      </c>
      <c r="CD35" s="3">
        <v>2974.4107734450499</v>
      </c>
      <c r="CE35" s="3">
        <v>1416.3713470006501</v>
      </c>
      <c r="CF35" s="3">
        <v>0</v>
      </c>
      <c r="CG35" s="3">
        <v>0.89550598362543399</v>
      </c>
      <c r="CH35" s="3">
        <v>0.84508344077097097</v>
      </c>
      <c r="CI35" s="3">
        <v>0.38491400487827798</v>
      </c>
      <c r="CJ35" s="3">
        <v>5.7446336983269099E-2</v>
      </c>
      <c r="CK35" s="3">
        <v>0.12730931395249501</v>
      </c>
      <c r="CL35" s="3">
        <v>1.7371497113516701</v>
      </c>
      <c r="CM35" s="3">
        <v>2.8938519387580799</v>
      </c>
      <c r="CN35" s="3">
        <v>3.2857296018533502</v>
      </c>
      <c r="CO35" s="3">
        <v>2.95754127003379</v>
      </c>
      <c r="CP35" s="3">
        <v>5.5497850894771199</v>
      </c>
      <c r="CQ35" s="3">
        <v>13.812296578772299</v>
      </c>
      <c r="CR35" s="3">
        <v>14.364626030568401</v>
      </c>
      <c r="CS35" s="3">
        <v>13.085572938395</v>
      </c>
      <c r="CT35" s="3">
        <v>14.456998924177601</v>
      </c>
      <c r="CU35" s="3">
        <v>24.5907970128202</v>
      </c>
      <c r="CV35" s="3">
        <v>24.039148419147601</v>
      </c>
      <c r="CW35" s="3">
        <v>28.856814903827399</v>
      </c>
      <c r="CX35" s="3">
        <v>31.964227774379498</v>
      </c>
      <c r="CY35" s="3">
        <v>21.368429168897102</v>
      </c>
      <c r="CZ35" s="3">
        <v>8.1873374757200796</v>
      </c>
      <c r="DA35" s="3">
        <v>1.6239069406589399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</row>
    <row r="36" spans="1:132" x14ac:dyDescent="0.25">
      <c r="A36">
        <v>5</v>
      </c>
      <c r="B36">
        <v>281</v>
      </c>
      <c r="C36" t="s">
        <v>133</v>
      </c>
      <c r="D36" s="3">
        <v>1176.4135470000001</v>
      </c>
      <c r="E36" s="3">
        <v>852.51761337122105</v>
      </c>
      <c r="F36" s="3">
        <v>668.42890215279897</v>
      </c>
      <c r="G36" s="3">
        <v>5.3729425705997453</v>
      </c>
      <c r="H36" s="3">
        <v>178.71576864782233</v>
      </c>
      <c r="I36" s="3">
        <v>6790.9801031554198</v>
      </c>
      <c r="J36" s="3">
        <v>10</v>
      </c>
      <c r="K36" s="3">
        <v>8</v>
      </c>
      <c r="L36" s="3">
        <v>0</v>
      </c>
      <c r="M36" s="3">
        <v>0</v>
      </c>
      <c r="N36" s="3">
        <v>12571.4225699336</v>
      </c>
      <c r="O36" s="3">
        <v>12860.0266283033</v>
      </c>
      <c r="P36" s="3">
        <v>11865.6723882893</v>
      </c>
      <c r="Q36" s="3">
        <v>9948.4656840746702</v>
      </c>
      <c r="R36" s="3">
        <v>7691.9362950892801</v>
      </c>
      <c r="S36" s="3">
        <v>5495.6998990559796</v>
      </c>
      <c r="T36" s="3">
        <v>3956.2959891863102</v>
      </c>
      <c r="U36" s="3">
        <v>2743.0340112552399</v>
      </c>
      <c r="V36" s="3">
        <v>1918.7044379335</v>
      </c>
      <c r="W36" s="3">
        <v>1415.35153740598</v>
      </c>
      <c r="X36" s="3">
        <v>1114.9366082884101</v>
      </c>
      <c r="Y36" s="3">
        <v>912.93266841700802</v>
      </c>
      <c r="Z36" s="3">
        <v>801.90093901928503</v>
      </c>
      <c r="AA36" s="3">
        <v>740.97877773568302</v>
      </c>
      <c r="AB36" s="3">
        <v>661.08677160870297</v>
      </c>
      <c r="AC36" s="3">
        <v>564.016782398857</v>
      </c>
      <c r="AD36" s="3">
        <v>429.76013991779899</v>
      </c>
      <c r="AE36" s="3">
        <v>307.460542304444</v>
      </c>
      <c r="AF36" s="3">
        <v>408.231096662239</v>
      </c>
      <c r="AG36" s="3">
        <v>365.57449478523802</v>
      </c>
      <c r="AH36" s="3">
        <v>228.908731802208</v>
      </c>
      <c r="AI36" s="3">
        <v>70.983021841160195</v>
      </c>
      <c r="AJ36" s="3">
        <v>0</v>
      </c>
      <c r="AK36" s="3">
        <v>0</v>
      </c>
      <c r="AL36" s="3">
        <v>0</v>
      </c>
      <c r="AM36" s="3">
        <v>21.962921989696301</v>
      </c>
      <c r="AN36" s="3">
        <v>61.271119894268402</v>
      </c>
      <c r="AO36" s="3">
        <v>134.54019824626101</v>
      </c>
      <c r="AP36" s="3">
        <v>293.05189284950399</v>
      </c>
      <c r="AQ36" s="3">
        <v>438.686420302042</v>
      </c>
      <c r="AR36" s="3">
        <v>795.13916364032002</v>
      </c>
      <c r="AS36" s="3">
        <v>1231.11192634857</v>
      </c>
      <c r="AT36" s="3">
        <v>1842.66316770144</v>
      </c>
      <c r="AU36" s="3">
        <v>2820.9941069602801</v>
      </c>
      <c r="AV36" s="3">
        <v>4058.1073960383401</v>
      </c>
      <c r="AW36" s="3">
        <v>5313.5389100620096</v>
      </c>
      <c r="AX36" s="3">
        <v>6290.7422817435699</v>
      </c>
      <c r="AY36" s="3">
        <v>6816.40716973296</v>
      </c>
      <c r="AZ36" s="3">
        <v>6738.4692854928899</v>
      </c>
      <c r="BA36" s="3">
        <v>6034.304739655</v>
      </c>
      <c r="BB36" s="3">
        <v>4818.99880492802</v>
      </c>
      <c r="BC36" s="3">
        <v>3641.2165601218198</v>
      </c>
      <c r="BD36" s="3">
        <v>3328.4202129343098</v>
      </c>
      <c r="BE36" s="3">
        <v>2965.3441096148399</v>
      </c>
      <c r="BF36" s="3">
        <v>2694.99281472346</v>
      </c>
      <c r="BG36" s="3">
        <v>2514.6912654633802</v>
      </c>
      <c r="BH36" s="3">
        <v>2657.0867355364499</v>
      </c>
      <c r="BI36" s="3">
        <v>0</v>
      </c>
      <c r="BJ36" s="3">
        <v>11590.223038350299</v>
      </c>
      <c r="BK36" s="3">
        <v>23422.702339830699</v>
      </c>
      <c r="BL36" s="3">
        <v>34295.800817299503</v>
      </c>
      <c r="BM36" s="3">
        <v>43321.858717044299</v>
      </c>
      <c r="BN36" s="3">
        <v>50095.578445151703</v>
      </c>
      <c r="BO36" s="3">
        <v>54686.514442652297</v>
      </c>
      <c r="BP36" s="3">
        <v>57471.567857080001</v>
      </c>
      <c r="BQ36" s="3">
        <v>58665.173255634298</v>
      </c>
      <c r="BR36" s="3">
        <v>58435.464351639901</v>
      </c>
      <c r="BS36" s="3">
        <v>56680.5352312869</v>
      </c>
      <c r="BT36" s="3">
        <v>53306.794335700397</v>
      </c>
      <c r="BU36" s="3">
        <v>48385.1026759866</v>
      </c>
      <c r="BV36" s="3">
        <v>42301.114328288597</v>
      </c>
      <c r="BW36" s="3">
        <v>35590.792420559199</v>
      </c>
      <c r="BX36" s="3">
        <v>28891.349989967199</v>
      </c>
      <c r="BY36" s="3">
        <v>22866.191252352801</v>
      </c>
      <c r="BZ36" s="3">
        <v>18035.445323661799</v>
      </c>
      <c r="CA36" s="3">
        <v>14369.4356489822</v>
      </c>
      <c r="CB36" s="3">
        <v>11135.608296906899</v>
      </c>
      <c r="CC36" s="3">
        <v>8256.2669163068294</v>
      </c>
      <c r="CD36" s="3">
        <v>5544.1651004047599</v>
      </c>
      <c r="CE36" s="3">
        <v>2882.0291073663898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1.42556955279567</v>
      </c>
      <c r="CQ36" s="3">
        <v>1.2091618808689499</v>
      </c>
      <c r="CR36" s="3">
        <v>5.44150424504853</v>
      </c>
      <c r="CS36" s="3">
        <v>5.9802861898310402</v>
      </c>
      <c r="CT36" s="3">
        <v>5.8098413458668796</v>
      </c>
      <c r="CU36" s="3">
        <v>3.2272719478542302</v>
      </c>
      <c r="CV36" s="3">
        <v>11.1823523420085</v>
      </c>
      <c r="CW36" s="3">
        <v>11.264834171115799</v>
      </c>
      <c r="CX36" s="3">
        <v>12.1987214138941</v>
      </c>
      <c r="CY36" s="3">
        <v>8.6580306063882997</v>
      </c>
      <c r="CZ36" s="3">
        <v>2.3918806682176998</v>
      </c>
      <c r="DA36" s="3">
        <v>0.43555761790839198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</row>
    <row r="37" spans="1:132" x14ac:dyDescent="0.25">
      <c r="A37" t="s">
        <v>159</v>
      </c>
      <c r="B37">
        <v>281</v>
      </c>
      <c r="C37" t="s">
        <v>133</v>
      </c>
      <c r="D37" s="3">
        <f>AVERAGE(D32:D36)</f>
        <v>3907.6678417999997</v>
      </c>
      <c r="E37" s="3">
        <f t="shared" ref="E37:BP37" si="13">AVERAGE(E32:E36)</f>
        <v>698.98066883622664</v>
      </c>
      <c r="F37" s="3">
        <f t="shared" si="13"/>
        <v>503.41468007245942</v>
      </c>
      <c r="G37" s="3">
        <f t="shared" si="13"/>
        <v>13.494945962471039</v>
      </c>
      <c r="H37" s="3">
        <f t="shared" si="13"/>
        <v>182.07104280129619</v>
      </c>
      <c r="I37" s="3">
        <f t="shared" si="13"/>
        <v>12232.546534076722</v>
      </c>
      <c r="J37" s="3">
        <f t="shared" si="13"/>
        <v>8.8000000000000007</v>
      </c>
      <c r="K37" s="3">
        <f t="shared" si="13"/>
        <v>15</v>
      </c>
      <c r="L37" s="3">
        <f t="shared" si="13"/>
        <v>0</v>
      </c>
      <c r="M37" s="3">
        <f t="shared" si="13"/>
        <v>0</v>
      </c>
      <c r="N37" s="3">
        <f t="shared" si="13"/>
        <v>9652.3572133444432</v>
      </c>
      <c r="O37" s="3">
        <f t="shared" si="13"/>
        <v>10269.730321601926</v>
      </c>
      <c r="P37" s="3">
        <f t="shared" si="13"/>
        <v>9832.0037952517596</v>
      </c>
      <c r="Q37" s="3">
        <f t="shared" si="13"/>
        <v>8631.5782595709825</v>
      </c>
      <c r="R37" s="3">
        <f t="shared" si="13"/>
        <v>6681.3949750970378</v>
      </c>
      <c r="S37" s="3">
        <f t="shared" si="13"/>
        <v>4688.1653036180023</v>
      </c>
      <c r="T37" s="3">
        <f t="shared" si="13"/>
        <v>3266.7424927217839</v>
      </c>
      <c r="U37" s="3">
        <f t="shared" si="13"/>
        <v>2198.3874905485818</v>
      </c>
      <c r="V37" s="3">
        <f t="shared" si="13"/>
        <v>1400.4713504683073</v>
      </c>
      <c r="W37" s="3">
        <f t="shared" si="13"/>
        <v>1005.3980116988101</v>
      </c>
      <c r="X37" s="3">
        <f t="shared" si="13"/>
        <v>852.78178720042092</v>
      </c>
      <c r="Y37" s="3">
        <f t="shared" si="13"/>
        <v>757.91070873596868</v>
      </c>
      <c r="Z37" s="3">
        <f t="shared" si="13"/>
        <v>716.83816155446584</v>
      </c>
      <c r="AA37" s="3">
        <f t="shared" si="13"/>
        <v>663.60563837322752</v>
      </c>
      <c r="AB37" s="3">
        <f t="shared" si="13"/>
        <v>611.11263859639007</v>
      </c>
      <c r="AC37" s="3">
        <f t="shared" si="13"/>
        <v>530.73407086070313</v>
      </c>
      <c r="AD37" s="3">
        <f t="shared" si="13"/>
        <v>415.20663971997021</v>
      </c>
      <c r="AE37" s="3">
        <f t="shared" si="13"/>
        <v>247.46046100004719</v>
      </c>
      <c r="AF37" s="3">
        <f t="shared" si="13"/>
        <v>286.19145975302735</v>
      </c>
      <c r="AG37" s="3">
        <f t="shared" si="13"/>
        <v>242.48172933458403</v>
      </c>
      <c r="AH37" s="3">
        <f t="shared" si="13"/>
        <v>163.79336643420496</v>
      </c>
      <c r="AI37" s="3">
        <f t="shared" si="13"/>
        <v>61.729412181565387</v>
      </c>
      <c r="AJ37" s="3">
        <f t="shared" si="13"/>
        <v>0</v>
      </c>
      <c r="AK37" s="3">
        <f t="shared" si="13"/>
        <v>0</v>
      </c>
      <c r="AL37" s="3">
        <f t="shared" si="13"/>
        <v>0</v>
      </c>
      <c r="AM37" s="3">
        <f t="shared" si="13"/>
        <v>20.5416786422551</v>
      </c>
      <c r="AN37" s="3">
        <f t="shared" si="13"/>
        <v>56.167770250723969</v>
      </c>
      <c r="AO37" s="3">
        <f t="shared" si="13"/>
        <v>99.234946321396393</v>
      </c>
      <c r="AP37" s="3">
        <f t="shared" si="13"/>
        <v>218.38817787984826</v>
      </c>
      <c r="AQ37" s="3">
        <f t="shared" si="13"/>
        <v>338.80363146805286</v>
      </c>
      <c r="AR37" s="3">
        <f t="shared" si="13"/>
        <v>642.15247309456061</v>
      </c>
      <c r="AS37" s="3">
        <f t="shared" si="13"/>
        <v>914.64030435465736</v>
      </c>
      <c r="AT37" s="3">
        <f t="shared" si="13"/>
        <v>1310.6849407111836</v>
      </c>
      <c r="AU37" s="3">
        <f t="shared" si="13"/>
        <v>2021.0806464012217</v>
      </c>
      <c r="AV37" s="3">
        <f t="shared" si="13"/>
        <v>3103.5619696458361</v>
      </c>
      <c r="AW37" s="3">
        <f t="shared" si="13"/>
        <v>4283.85372580693</v>
      </c>
      <c r="AX37" s="3">
        <f t="shared" si="13"/>
        <v>5198.6950897521992</v>
      </c>
      <c r="AY37" s="3">
        <f t="shared" si="13"/>
        <v>5689.3258013714449</v>
      </c>
      <c r="AZ37" s="3">
        <f t="shared" si="13"/>
        <v>5689.8532203664799</v>
      </c>
      <c r="BA37" s="3">
        <f t="shared" si="13"/>
        <v>5122.1377758646058</v>
      </c>
      <c r="BB37" s="3">
        <f t="shared" si="13"/>
        <v>4082.9480114339485</v>
      </c>
      <c r="BC37" s="3">
        <f t="shared" si="13"/>
        <v>3169.2287639503479</v>
      </c>
      <c r="BD37" s="3">
        <f t="shared" si="13"/>
        <v>3029.4177295854902</v>
      </c>
      <c r="BE37" s="3">
        <f t="shared" si="13"/>
        <v>2699.8287050525878</v>
      </c>
      <c r="BF37" s="3">
        <f t="shared" si="13"/>
        <v>2279.516995082462</v>
      </c>
      <c r="BG37" s="3">
        <f t="shared" si="13"/>
        <v>1922.0074196508078</v>
      </c>
      <c r="BH37" s="3">
        <f t="shared" si="13"/>
        <v>1807.0763319521261</v>
      </c>
      <c r="BI37" s="3">
        <f t="shared" si="13"/>
        <v>0</v>
      </c>
      <c r="BJ37" s="3">
        <f t="shared" si="13"/>
        <v>8898.9907328429199</v>
      </c>
      <c r="BK37" s="3">
        <f t="shared" si="13"/>
        <v>18344.887916643638</v>
      </c>
      <c r="BL37" s="3">
        <f t="shared" si="13"/>
        <v>27348.581021326339</v>
      </c>
      <c r="BM37" s="3">
        <f t="shared" si="13"/>
        <v>35198.828667024194</v>
      </c>
      <c r="BN37" s="3">
        <f t="shared" si="13"/>
        <v>41121.864385032066</v>
      </c>
      <c r="BO37" s="3">
        <f t="shared" si="13"/>
        <v>45076.632480234817</v>
      </c>
      <c r="BP37" s="3">
        <f t="shared" si="13"/>
        <v>47391.890212863873</v>
      </c>
      <c r="BQ37" s="3">
        <f t="shared" ref="BQ37:EB37" si="14">AVERAGE(BQ32:BQ36)</f>
        <v>48426.622076121275</v>
      </c>
      <c r="BR37" s="3">
        <f t="shared" si="14"/>
        <v>48296.14236119423</v>
      </c>
      <c r="BS37" s="3">
        <f t="shared" si="14"/>
        <v>47030.888737670764</v>
      </c>
      <c r="BT37" s="3">
        <f t="shared" si="14"/>
        <v>44450.809079116443</v>
      </c>
      <c r="BU37" s="3">
        <f t="shared" si="14"/>
        <v>40503.050701379674</v>
      </c>
      <c r="BV37" s="3">
        <f t="shared" si="14"/>
        <v>35525.135924318296</v>
      </c>
      <c r="BW37" s="3">
        <f t="shared" si="14"/>
        <v>29965.97713190936</v>
      </c>
      <c r="BX37" s="3">
        <f t="shared" si="14"/>
        <v>24357.850349377321</v>
      </c>
      <c r="BY37" s="3">
        <f t="shared" si="14"/>
        <v>19291.395372073199</v>
      </c>
      <c r="BZ37" s="3">
        <f t="shared" si="14"/>
        <v>15245.594871689818</v>
      </c>
      <c r="CA37" s="3">
        <f t="shared" si="14"/>
        <v>12036.213234228573</v>
      </c>
      <c r="CB37" s="3">
        <f t="shared" si="14"/>
        <v>9014.1867307848843</v>
      </c>
      <c r="CC37" s="3">
        <f t="shared" si="14"/>
        <v>6309.3532551493863</v>
      </c>
      <c r="CD37" s="3">
        <f t="shared" si="14"/>
        <v>3987.867300043888</v>
      </c>
      <c r="CE37" s="3">
        <f t="shared" si="14"/>
        <v>1960.0589315604168</v>
      </c>
      <c r="CF37" s="3">
        <f t="shared" si="14"/>
        <v>0</v>
      </c>
      <c r="CG37" s="3">
        <f t="shared" si="14"/>
        <v>0.53730358905246178</v>
      </c>
      <c r="CH37" s="3">
        <f t="shared" si="14"/>
        <v>0.54033112866048283</v>
      </c>
      <c r="CI37" s="3">
        <f t="shared" si="14"/>
        <v>0.23094840189458141</v>
      </c>
      <c r="CJ37" s="3">
        <f t="shared" si="14"/>
        <v>3.4467801277497302E-2</v>
      </c>
      <c r="CK37" s="3">
        <f t="shared" si="14"/>
        <v>7.6385587590523607E-2</v>
      </c>
      <c r="CL37" s="3">
        <f t="shared" si="14"/>
        <v>1.0422898250667221</v>
      </c>
      <c r="CM37" s="3">
        <f t="shared" si="14"/>
        <v>1.7363111615745879</v>
      </c>
      <c r="CN37" s="3">
        <f t="shared" si="14"/>
        <v>1.9714377594752783</v>
      </c>
      <c r="CO37" s="3">
        <f t="shared" si="14"/>
        <v>1.9184300124499778</v>
      </c>
      <c r="CP37" s="3">
        <f t="shared" si="14"/>
        <v>3.3216761932564522</v>
      </c>
      <c r="CQ37" s="3">
        <f t="shared" si="14"/>
        <v>10.1693931179008</v>
      </c>
      <c r="CR37" s="3">
        <f t="shared" si="14"/>
        <v>16.199708697949607</v>
      </c>
      <c r="CS37" s="3">
        <f t="shared" si="14"/>
        <v>14.045381413766426</v>
      </c>
      <c r="CT37" s="3">
        <f t="shared" si="14"/>
        <v>17.377599440423516</v>
      </c>
      <c r="CU37" s="3">
        <f t="shared" si="14"/>
        <v>24.37281553585877</v>
      </c>
      <c r="CV37" s="3">
        <f t="shared" si="14"/>
        <v>17.502760164194399</v>
      </c>
      <c r="CW37" s="3">
        <f t="shared" si="14"/>
        <v>19.596550867057978</v>
      </c>
      <c r="CX37" s="3">
        <f t="shared" si="14"/>
        <v>22.580876130435399</v>
      </c>
      <c r="CY37" s="3">
        <f t="shared" si="14"/>
        <v>15.114773395259878</v>
      </c>
      <c r="CZ37" s="3">
        <f t="shared" si="14"/>
        <v>4.6024583843735636</v>
      </c>
      <c r="DA37" s="3">
        <f t="shared" si="14"/>
        <v>0.89703516027641539</v>
      </c>
      <c r="DB37" s="3">
        <f t="shared" si="14"/>
        <v>0</v>
      </c>
      <c r="DC37" s="3">
        <f t="shared" si="14"/>
        <v>0</v>
      </c>
      <c r="DD37" s="3">
        <f t="shared" si="14"/>
        <v>0</v>
      </c>
      <c r="DE37" s="3">
        <f t="shared" si="14"/>
        <v>0</v>
      </c>
      <c r="DF37" s="3">
        <f t="shared" si="14"/>
        <v>0</v>
      </c>
      <c r="DG37" s="3">
        <f t="shared" si="14"/>
        <v>0</v>
      </c>
      <c r="DH37" s="3">
        <f t="shared" si="14"/>
        <v>0</v>
      </c>
      <c r="DI37" s="3">
        <f t="shared" si="14"/>
        <v>0</v>
      </c>
      <c r="DJ37" s="3">
        <f t="shared" si="14"/>
        <v>0</v>
      </c>
      <c r="DK37" s="3">
        <f t="shared" si="14"/>
        <v>0</v>
      </c>
      <c r="DL37" s="3">
        <f t="shared" si="14"/>
        <v>0</v>
      </c>
      <c r="DM37" s="3">
        <f t="shared" si="14"/>
        <v>0</v>
      </c>
      <c r="DN37" s="3">
        <f t="shared" si="14"/>
        <v>0</v>
      </c>
      <c r="DO37" s="3">
        <f t="shared" si="14"/>
        <v>0</v>
      </c>
      <c r="DP37" s="3">
        <f t="shared" si="14"/>
        <v>0</v>
      </c>
      <c r="DQ37" s="3">
        <f t="shared" si="14"/>
        <v>0</v>
      </c>
      <c r="DR37" s="3">
        <f t="shared" si="14"/>
        <v>0</v>
      </c>
      <c r="DS37" s="3">
        <f t="shared" si="14"/>
        <v>0</v>
      </c>
      <c r="DT37" s="3">
        <f t="shared" si="14"/>
        <v>0</v>
      </c>
      <c r="DU37" s="3">
        <f t="shared" si="14"/>
        <v>0</v>
      </c>
      <c r="DV37" s="3">
        <f t="shared" si="14"/>
        <v>0</v>
      </c>
      <c r="DW37" s="3">
        <f t="shared" si="14"/>
        <v>0</v>
      </c>
      <c r="DX37" s="3">
        <f t="shared" si="14"/>
        <v>0</v>
      </c>
      <c r="DY37" s="3">
        <f t="shared" si="14"/>
        <v>0</v>
      </c>
      <c r="DZ37" s="3">
        <f t="shared" si="14"/>
        <v>0</v>
      </c>
      <c r="EA37" s="3">
        <f t="shared" si="14"/>
        <v>0</v>
      </c>
      <c r="EB37" s="3">
        <f t="shared" si="14"/>
        <v>0</v>
      </c>
    </row>
    <row r="38" spans="1:132" x14ac:dyDescent="0.25">
      <c r="A38">
        <v>1</v>
      </c>
      <c r="B38">
        <v>723</v>
      </c>
      <c r="C38" t="s">
        <v>133</v>
      </c>
      <c r="D38" s="3">
        <v>1032.030704</v>
      </c>
      <c r="E38" s="3">
        <v>734.30256084483904</v>
      </c>
      <c r="F38" s="3">
        <v>542.99013230563901</v>
      </c>
      <c r="G38" s="3">
        <v>12.194223479327031</v>
      </c>
      <c r="H38" s="3">
        <v>179.11820505987299</v>
      </c>
      <c r="I38" s="3">
        <v>13984.883958959999</v>
      </c>
      <c r="J38" s="3">
        <v>13</v>
      </c>
      <c r="K38" s="3">
        <v>10</v>
      </c>
      <c r="L38" s="3">
        <v>0</v>
      </c>
      <c r="M38" s="3">
        <v>0</v>
      </c>
      <c r="N38" s="3">
        <v>11683.3809092375</v>
      </c>
      <c r="O38" s="3">
        <v>12237.062095901299</v>
      </c>
      <c r="P38" s="3">
        <v>11353.804849947501</v>
      </c>
      <c r="Q38" s="3">
        <v>9889.6211305214692</v>
      </c>
      <c r="R38" s="3">
        <v>7630.8345936900996</v>
      </c>
      <c r="S38" s="3">
        <v>5234.1290277568896</v>
      </c>
      <c r="T38" s="3">
        <v>3716.6117227091099</v>
      </c>
      <c r="U38" s="3">
        <v>2689.6744868494102</v>
      </c>
      <c r="V38" s="3">
        <v>1841.1792834951</v>
      </c>
      <c r="W38" s="3">
        <v>1446.5178855618899</v>
      </c>
      <c r="X38" s="3">
        <v>1150.1498640464499</v>
      </c>
      <c r="Y38" s="3">
        <v>972.00629971423598</v>
      </c>
      <c r="Z38" s="3">
        <v>967.48613842050599</v>
      </c>
      <c r="AA38" s="3">
        <v>890.95766823852205</v>
      </c>
      <c r="AB38" s="3">
        <v>811.54829566097499</v>
      </c>
      <c r="AC38" s="3">
        <v>716.21234127082801</v>
      </c>
      <c r="AD38" s="3">
        <v>561.44895810686501</v>
      </c>
      <c r="AE38" s="3">
        <v>339.416740906786</v>
      </c>
      <c r="AF38" s="3">
        <v>419.82403663509803</v>
      </c>
      <c r="AG38" s="3">
        <v>360.84307327746598</v>
      </c>
      <c r="AH38" s="3">
        <v>231.621349210869</v>
      </c>
      <c r="AI38" s="3">
        <v>77.810041811553205</v>
      </c>
      <c r="AJ38" s="3">
        <v>0</v>
      </c>
      <c r="AK38" s="3">
        <v>0</v>
      </c>
      <c r="AL38" s="3">
        <v>0</v>
      </c>
      <c r="AM38" s="3">
        <v>33.855145454551497</v>
      </c>
      <c r="AN38" s="3">
        <v>76.790686188017006</v>
      </c>
      <c r="AO38" s="3">
        <v>141.55503229706699</v>
      </c>
      <c r="AP38" s="3">
        <v>285.15688646616798</v>
      </c>
      <c r="AQ38" s="3">
        <v>429.095994718604</v>
      </c>
      <c r="AR38" s="3">
        <v>853.65722103252199</v>
      </c>
      <c r="AS38" s="3">
        <v>1178.77353483409</v>
      </c>
      <c r="AT38" s="3">
        <v>1627.4728038746</v>
      </c>
      <c r="AU38" s="3">
        <v>2471.40708396338</v>
      </c>
      <c r="AV38" s="3">
        <v>3632.9282209329899</v>
      </c>
      <c r="AW38" s="3">
        <v>4901.5647109340698</v>
      </c>
      <c r="AX38" s="3">
        <v>5866.61336799939</v>
      </c>
      <c r="AY38" s="3">
        <v>6358.5292832718997</v>
      </c>
      <c r="AZ38" s="3">
        <v>6410.5122857578799</v>
      </c>
      <c r="BA38" s="3">
        <v>5768.0168966914098</v>
      </c>
      <c r="BB38" s="3">
        <v>4713.7208436048404</v>
      </c>
      <c r="BC38" s="3">
        <v>3816.9434603469699</v>
      </c>
      <c r="BD38" s="3">
        <v>3742.1284436465198</v>
      </c>
      <c r="BE38" s="3">
        <v>3392.3832980755001</v>
      </c>
      <c r="BF38" s="3">
        <v>2978.05098092862</v>
      </c>
      <c r="BG38" s="3">
        <v>2657.4302796564298</v>
      </c>
      <c r="BH38" s="3">
        <v>2601.6165798503198</v>
      </c>
      <c r="BI38" s="3">
        <v>0</v>
      </c>
      <c r="BJ38" s="3">
        <v>10771.4930292715</v>
      </c>
      <c r="BK38" s="3">
        <v>22016.731190500501</v>
      </c>
      <c r="BL38" s="3">
        <v>32401.079976716901</v>
      </c>
      <c r="BM38" s="3">
        <v>41365.277447812899</v>
      </c>
      <c r="BN38" s="3">
        <v>48091.227840354601</v>
      </c>
      <c r="BO38" s="3">
        <v>52451.4109002841</v>
      </c>
      <c r="BP38" s="3">
        <v>54952.015354262803</v>
      </c>
      <c r="BQ38" s="3">
        <v>56153.1951692</v>
      </c>
      <c r="BR38" s="3">
        <v>56085.419795295798</v>
      </c>
      <c r="BS38" s="3">
        <v>54738.406682799301</v>
      </c>
      <c r="BT38" s="3">
        <v>51858.304437724197</v>
      </c>
      <c r="BU38" s="3">
        <v>47437.926625262997</v>
      </c>
      <c r="BV38" s="3">
        <v>41966.634167635602</v>
      </c>
      <c r="BW38" s="3">
        <v>35891.225990516803</v>
      </c>
      <c r="BX38" s="3">
        <v>29686.222587823398</v>
      </c>
      <c r="BY38" s="3">
        <v>24090.2116569032</v>
      </c>
      <c r="BZ38" s="3">
        <v>19495.066766516698</v>
      </c>
      <c r="CA38" s="3">
        <v>15667.9156054505</v>
      </c>
      <c r="CB38" s="3">
        <v>11996.0446211084</v>
      </c>
      <c r="CC38" s="3">
        <v>8649.1498396118404</v>
      </c>
      <c r="CD38" s="3">
        <v>5632.5277529310097</v>
      </c>
      <c r="CE38" s="3">
        <v>2821.8629858998002</v>
      </c>
      <c r="CF38" s="3">
        <v>0</v>
      </c>
      <c r="CG38" s="3">
        <v>0.89550598362543399</v>
      </c>
      <c r="CH38" s="3">
        <v>0.84508344077097097</v>
      </c>
      <c r="CI38" s="3">
        <v>0.38491400487827898</v>
      </c>
      <c r="CJ38" s="3">
        <v>5.7446336983269501E-2</v>
      </c>
      <c r="CK38" s="3">
        <v>0.12730931395249501</v>
      </c>
      <c r="CL38" s="3">
        <v>1.7371497113516701</v>
      </c>
      <c r="CM38" s="3">
        <v>2.8938519387580799</v>
      </c>
      <c r="CN38" s="3">
        <v>3.2857296018533502</v>
      </c>
      <c r="CO38" s="3">
        <v>3.6960848957458001</v>
      </c>
      <c r="CP38" s="3">
        <v>5.9801333051402503</v>
      </c>
      <c r="CQ38" s="3">
        <v>11.0788421267722</v>
      </c>
      <c r="CR38" s="3">
        <v>6.4907217701715103</v>
      </c>
      <c r="CS38" s="3">
        <v>11.153012674251</v>
      </c>
      <c r="CT38" s="3">
        <v>11.116977176251901</v>
      </c>
      <c r="CU38" s="3">
        <v>13.0449269160339</v>
      </c>
      <c r="CV38" s="3">
        <v>15.251274169176501</v>
      </c>
      <c r="CW38" s="3">
        <v>23.855645400305299</v>
      </c>
      <c r="CX38" s="3">
        <v>21.096015684308401</v>
      </c>
      <c r="CY38" s="3">
        <v>17.354521506031102</v>
      </c>
      <c r="CZ38" s="3">
        <v>5.5615297630413902</v>
      </c>
      <c r="DA38" s="3">
        <v>1.2037447574925599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</row>
    <row r="39" spans="1:132" x14ac:dyDescent="0.25">
      <c r="A39">
        <v>2</v>
      </c>
      <c r="B39">
        <v>723</v>
      </c>
      <c r="C39" t="s">
        <v>133</v>
      </c>
      <c r="D39" s="3">
        <v>8937.6874919999991</v>
      </c>
      <c r="E39" s="3">
        <v>683.88159183947198</v>
      </c>
      <c r="F39" s="3">
        <v>494.37355381816002</v>
      </c>
      <c r="G39" s="3">
        <v>8.656499397676388</v>
      </c>
      <c r="H39" s="3">
        <v>180.85153862363558</v>
      </c>
      <c r="I39" s="3">
        <v>10931.610641253101</v>
      </c>
      <c r="J39" s="3">
        <v>1</v>
      </c>
      <c r="K39" s="3">
        <v>14</v>
      </c>
      <c r="L39" s="3">
        <v>0</v>
      </c>
      <c r="M39" s="3">
        <v>0</v>
      </c>
      <c r="N39" s="3">
        <v>11524.7110484328</v>
      </c>
      <c r="O39" s="3">
        <v>11949.0185708629</v>
      </c>
      <c r="P39" s="3">
        <v>11060.5557091912</v>
      </c>
      <c r="Q39" s="3">
        <v>9364.5163034875695</v>
      </c>
      <c r="R39" s="3">
        <v>6845.25334589865</v>
      </c>
      <c r="S39" s="3">
        <v>4288.7617200533696</v>
      </c>
      <c r="T39" s="3">
        <v>2778.00279973743</v>
      </c>
      <c r="U39" s="3">
        <v>1765.22581900613</v>
      </c>
      <c r="V39" s="3">
        <v>1089.71637278802</v>
      </c>
      <c r="W39" s="3">
        <v>708.86592276310796</v>
      </c>
      <c r="X39" s="3">
        <v>620.64849063276995</v>
      </c>
      <c r="Y39" s="3">
        <v>543.02998822119503</v>
      </c>
      <c r="Z39" s="3">
        <v>501.175886881336</v>
      </c>
      <c r="AA39" s="3">
        <v>463.11671059975299</v>
      </c>
      <c r="AB39" s="3">
        <v>378.497051350655</v>
      </c>
      <c r="AC39" s="3">
        <v>280.871899321981</v>
      </c>
      <c r="AD39" s="3">
        <v>227.58849512699399</v>
      </c>
      <c r="AE39" s="3">
        <v>154.630309543929</v>
      </c>
      <c r="AF39" s="3">
        <v>211.898517924289</v>
      </c>
      <c r="AG39" s="3">
        <v>204.716877476452</v>
      </c>
      <c r="AH39" s="3">
        <v>162.06139074149701</v>
      </c>
      <c r="AI39" s="3">
        <v>65.762602945651395</v>
      </c>
      <c r="AJ39" s="3">
        <v>0</v>
      </c>
      <c r="AK39" s="3">
        <v>0</v>
      </c>
      <c r="AL39" s="3">
        <v>0</v>
      </c>
      <c r="AM39" s="3">
        <v>22.262983512188299</v>
      </c>
      <c r="AN39" s="3">
        <v>58.5917305317641</v>
      </c>
      <c r="AO39" s="3">
        <v>99.4904375007402</v>
      </c>
      <c r="AP39" s="3">
        <v>234.24277283738601</v>
      </c>
      <c r="AQ39" s="3">
        <v>386.826352720969</v>
      </c>
      <c r="AR39" s="3">
        <v>718.449257781965</v>
      </c>
      <c r="AS39" s="3">
        <v>987.30410461132101</v>
      </c>
      <c r="AT39" s="3">
        <v>1532.00665035824</v>
      </c>
      <c r="AU39" s="3">
        <v>2350.8944209177498</v>
      </c>
      <c r="AV39" s="3">
        <v>3580.3205289124498</v>
      </c>
      <c r="AW39" s="3">
        <v>4969.3485488265396</v>
      </c>
      <c r="AX39" s="3">
        <v>6057.71173248369</v>
      </c>
      <c r="AY39" s="3">
        <v>6535.9556855581804</v>
      </c>
      <c r="AZ39" s="3">
        <v>6397.09240433798</v>
      </c>
      <c r="BA39" s="3">
        <v>5578.0589422749999</v>
      </c>
      <c r="BB39" s="3">
        <v>4100.2608674815201</v>
      </c>
      <c r="BC39" s="3">
        <v>2751.5871816849699</v>
      </c>
      <c r="BD39" s="3">
        <v>2364.0024791159099</v>
      </c>
      <c r="BE39" s="3">
        <v>1977.1756381869</v>
      </c>
      <c r="BF39" s="3">
        <v>1671.8067022668599</v>
      </c>
      <c r="BG39" s="3">
        <v>1517.9909608830999</v>
      </c>
      <c r="BH39" s="3">
        <v>1518.41719149396</v>
      </c>
      <c r="BI39" s="3">
        <v>0</v>
      </c>
      <c r="BJ39" s="3">
        <v>10625.207351102599</v>
      </c>
      <c r="BK39" s="3">
        <v>21617.457310039201</v>
      </c>
      <c r="BL39" s="3">
        <v>31751.184685032898</v>
      </c>
      <c r="BM39" s="3">
        <v>40276.887439890801</v>
      </c>
      <c r="BN39" s="3">
        <v>46333.795577221703</v>
      </c>
      <c r="BO39" s="3">
        <v>49868.245332848601</v>
      </c>
      <c r="BP39" s="3">
        <v>51650.1536243144</v>
      </c>
      <c r="BQ39" s="3">
        <v>52206.716747157501</v>
      </c>
      <c r="BR39" s="3">
        <v>51549.678223985502</v>
      </c>
      <c r="BS39" s="3">
        <v>49653.301850540702</v>
      </c>
      <c r="BT39" s="3">
        <v>46342.087142974502</v>
      </c>
      <c r="BU39" s="3">
        <v>41452.692370669203</v>
      </c>
      <c r="BV39" s="3">
        <v>35344.2088986546</v>
      </c>
      <c r="BW39" s="3">
        <v>28681.905869262999</v>
      </c>
      <c r="BX39" s="3">
        <v>22092.206847169</v>
      </c>
      <c r="BY39" s="3">
        <v>16300.873119419501</v>
      </c>
      <c r="BZ39" s="3">
        <v>12063.3195511345</v>
      </c>
      <c r="CA39" s="3">
        <v>9221.3512381516703</v>
      </c>
      <c r="CB39" s="3">
        <v>6852.57801192642</v>
      </c>
      <c r="CC39" s="3">
        <v>4896.7583140051402</v>
      </c>
      <c r="CD39" s="3">
        <v>3232.8331026218302</v>
      </c>
      <c r="CE39" s="3">
        <v>1646.9626243223199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1.7558740095743799</v>
      </c>
      <c r="CQ39" s="3">
        <v>4.8434392792033503</v>
      </c>
      <c r="CR39" s="3">
        <v>19.336339038036702</v>
      </c>
      <c r="CS39" s="3">
        <v>10.540534002551199</v>
      </c>
      <c r="CT39" s="3">
        <v>3.5307475328201998</v>
      </c>
      <c r="CU39" s="3">
        <v>6.1002310851173096</v>
      </c>
      <c r="CV39" s="3">
        <v>21.489888404156499</v>
      </c>
      <c r="CW39" s="3">
        <v>10.5107260231613</v>
      </c>
      <c r="CX39" s="3">
        <v>17.406528274631899</v>
      </c>
      <c r="CY39" s="3">
        <v>13.546133667142501</v>
      </c>
      <c r="CZ39" s="3">
        <v>2.2911372234153302</v>
      </c>
      <c r="DA39" s="3">
        <v>0.17879176483338999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</row>
    <row r="40" spans="1:132" x14ac:dyDescent="0.25">
      <c r="A40">
        <v>3</v>
      </c>
      <c r="B40">
        <v>723</v>
      </c>
      <c r="C40" t="s">
        <v>133</v>
      </c>
      <c r="D40" s="3">
        <v>5706.2371990000001</v>
      </c>
      <c r="E40" s="3">
        <v>629.86376135128296</v>
      </c>
      <c r="F40" s="3">
        <v>429.24375062789898</v>
      </c>
      <c r="G40" s="3">
        <v>18.171516292766203</v>
      </c>
      <c r="H40" s="3">
        <v>182.44849443061779</v>
      </c>
      <c r="I40" s="3">
        <v>13986.446158462501</v>
      </c>
      <c r="J40" s="3">
        <v>5</v>
      </c>
      <c r="K40" s="3">
        <v>19</v>
      </c>
      <c r="L40" s="3">
        <v>0</v>
      </c>
      <c r="M40" s="3">
        <v>0</v>
      </c>
      <c r="N40" s="3">
        <v>9559.9382348123509</v>
      </c>
      <c r="O40" s="3">
        <v>10141.910058793699</v>
      </c>
      <c r="P40" s="3">
        <v>9798.9672631391495</v>
      </c>
      <c r="Q40" s="3">
        <v>8775.4009335529208</v>
      </c>
      <c r="R40" s="3">
        <v>6878.8086718587901</v>
      </c>
      <c r="S40" s="3">
        <v>4657.5291696587001</v>
      </c>
      <c r="T40" s="3">
        <v>3229.3160998171002</v>
      </c>
      <c r="U40" s="3">
        <v>2196.0320276932498</v>
      </c>
      <c r="V40" s="3">
        <v>1415.28869176325</v>
      </c>
      <c r="W40" s="3">
        <v>1079.0003222928001</v>
      </c>
      <c r="X40" s="3">
        <v>933.64004890495903</v>
      </c>
      <c r="Y40" s="3">
        <v>820.28492691472502</v>
      </c>
      <c r="Z40" s="3">
        <v>821.51398078373904</v>
      </c>
      <c r="AA40" s="3">
        <v>752.636153033455</v>
      </c>
      <c r="AB40" s="3">
        <v>697.22496375322203</v>
      </c>
      <c r="AC40" s="3">
        <v>588.64355980683001</v>
      </c>
      <c r="AD40" s="3">
        <v>492.55336973977597</v>
      </c>
      <c r="AE40" s="3">
        <v>273.65808496137601</v>
      </c>
      <c r="AF40" s="3">
        <v>342.70901122722802</v>
      </c>
      <c r="AG40" s="3">
        <v>288.38106047722601</v>
      </c>
      <c r="AH40" s="3">
        <v>206.70401314751501</v>
      </c>
      <c r="AI40" s="3">
        <v>84.048847580914199</v>
      </c>
      <c r="AJ40" s="3">
        <v>0</v>
      </c>
      <c r="AK40" s="3">
        <v>0</v>
      </c>
      <c r="AL40" s="3">
        <v>0</v>
      </c>
      <c r="AM40" s="3">
        <v>28.4009233496779</v>
      </c>
      <c r="AN40" s="3">
        <v>76.430288333341096</v>
      </c>
      <c r="AO40" s="3">
        <v>102.737841451148</v>
      </c>
      <c r="AP40" s="3">
        <v>221.633200522507</v>
      </c>
      <c r="AQ40" s="3">
        <v>337.48568145986002</v>
      </c>
      <c r="AR40" s="3">
        <v>722.87737594304895</v>
      </c>
      <c r="AS40" s="3">
        <v>1000.0948428786299</v>
      </c>
      <c r="AT40" s="3">
        <v>1325.2670246534001</v>
      </c>
      <c r="AU40" s="3">
        <v>1981.73695546867</v>
      </c>
      <c r="AV40" s="3">
        <v>3095.2597511315398</v>
      </c>
      <c r="AW40" s="3">
        <v>4286.3130575737496</v>
      </c>
      <c r="AX40" s="3">
        <v>5209.6658086463103</v>
      </c>
      <c r="AY40" s="3">
        <v>5699.0632461511505</v>
      </c>
      <c r="AZ40" s="3">
        <v>5692.9429706499004</v>
      </c>
      <c r="BA40" s="3">
        <v>5115.4000839188802</v>
      </c>
      <c r="BB40" s="3">
        <v>4093.9635293491301</v>
      </c>
      <c r="BC40" s="3">
        <v>3233.3829434586</v>
      </c>
      <c r="BD40" s="3">
        <v>3136.2519449320598</v>
      </c>
      <c r="BE40" s="3">
        <v>2816.2644145836798</v>
      </c>
      <c r="BF40" s="3">
        <v>2349.9412551885298</v>
      </c>
      <c r="BG40" s="3">
        <v>2015.2165677189</v>
      </c>
      <c r="BH40" s="3">
        <v>1888.2064420249901</v>
      </c>
      <c r="BI40" s="3">
        <v>0</v>
      </c>
      <c r="BJ40" s="3">
        <v>8813.7850555852492</v>
      </c>
      <c r="BK40" s="3">
        <v>18133.313759221299</v>
      </c>
      <c r="BL40" s="3">
        <v>27084.570940522699</v>
      </c>
      <c r="BM40" s="3">
        <v>35063.616458956101</v>
      </c>
      <c r="BN40" s="3">
        <v>41165.1379964835</v>
      </c>
      <c r="BO40" s="3">
        <v>45093.090632369102</v>
      </c>
      <c r="BP40" s="3">
        <v>47286.284229183198</v>
      </c>
      <c r="BQ40" s="3">
        <v>48226.1555656852</v>
      </c>
      <c r="BR40" s="3">
        <v>48093.520131568701</v>
      </c>
      <c r="BS40" s="3">
        <v>46938.798588507903</v>
      </c>
      <c r="BT40" s="3">
        <v>44442.271268071199</v>
      </c>
      <c r="BU40" s="3">
        <v>40549.351268090802</v>
      </c>
      <c r="BV40" s="3">
        <v>35656.042889826298</v>
      </c>
      <c r="BW40" s="3">
        <v>30168.4039877084</v>
      </c>
      <c r="BX40" s="3">
        <v>24636.317142476699</v>
      </c>
      <c r="BY40" s="3">
        <v>19630.559906738701</v>
      </c>
      <c r="BZ40" s="3">
        <v>15644.1211597605</v>
      </c>
      <c r="CA40" s="3">
        <v>12389.3071085066</v>
      </c>
      <c r="CB40" s="3">
        <v>9303.5084266409503</v>
      </c>
      <c r="CC40" s="3">
        <v>6514.6989714841802</v>
      </c>
      <c r="CD40" s="3">
        <v>4156.3882838446198</v>
      </c>
      <c r="CE40" s="3">
        <v>2048.0573154997501</v>
      </c>
      <c r="CF40" s="3">
        <v>0</v>
      </c>
      <c r="CG40" s="3">
        <v>0.89550598362543399</v>
      </c>
      <c r="CH40" s="3">
        <v>0.84508344077097097</v>
      </c>
      <c r="CI40" s="3">
        <v>0.38491400487827798</v>
      </c>
      <c r="CJ40" s="3">
        <v>5.7446336983269002E-2</v>
      </c>
      <c r="CK40" s="3">
        <v>0.127309314079805</v>
      </c>
      <c r="CL40" s="3">
        <v>1.73714971308882</v>
      </c>
      <c r="CM40" s="3">
        <v>2.8938519387580799</v>
      </c>
      <c r="CN40" s="3">
        <v>3.2857296018533502</v>
      </c>
      <c r="CO40" s="3">
        <v>3.6960848957458001</v>
      </c>
      <c r="CP40" s="3">
        <v>4.55216091535475</v>
      </c>
      <c r="CQ40" s="3">
        <v>9.5767608985877004</v>
      </c>
      <c r="CR40" s="3">
        <v>21.4345854768492</v>
      </c>
      <c r="CS40" s="3">
        <v>29.4771523670953</v>
      </c>
      <c r="CT40" s="3">
        <v>34.527522910251903</v>
      </c>
      <c r="CU40" s="3">
        <v>21.855839518041599</v>
      </c>
      <c r="CV40" s="3">
        <v>25.200118901499099</v>
      </c>
      <c r="CW40" s="3">
        <v>30.854859575350002</v>
      </c>
      <c r="CX40" s="3">
        <v>21.968324694772001</v>
      </c>
      <c r="CY40" s="3">
        <v>15.706779574139301</v>
      </c>
      <c r="CZ40" s="3">
        <v>2.7478175242341001</v>
      </c>
      <c r="DA40" s="3">
        <v>2.2968856400824098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</row>
    <row r="41" spans="1:132" x14ac:dyDescent="0.25">
      <c r="A41">
        <v>4</v>
      </c>
      <c r="B41">
        <v>723</v>
      </c>
      <c r="C41" t="s">
        <v>133</v>
      </c>
      <c r="D41" s="3">
        <v>1153.354233</v>
      </c>
      <c r="E41" s="3">
        <v>868.06791922212506</v>
      </c>
      <c r="F41" s="3">
        <v>673.79634695561901</v>
      </c>
      <c r="G41" s="3">
        <v>12.398764751974982</v>
      </c>
      <c r="H41" s="3">
        <v>181.87280751453105</v>
      </c>
      <c r="I41" s="3">
        <v>14115.690168106899</v>
      </c>
      <c r="J41" s="3">
        <v>15</v>
      </c>
      <c r="K41" s="3">
        <v>11</v>
      </c>
      <c r="L41" s="3">
        <v>0</v>
      </c>
      <c r="M41" s="3">
        <v>0</v>
      </c>
      <c r="N41" s="3">
        <v>11048.3877872908</v>
      </c>
      <c r="O41" s="3">
        <v>11767.125184672001</v>
      </c>
      <c r="P41" s="3">
        <v>10932.0566823031</v>
      </c>
      <c r="Q41" s="3">
        <v>9359.7858458929804</v>
      </c>
      <c r="R41" s="3">
        <v>7104.4768089532099</v>
      </c>
      <c r="S41" s="3">
        <v>4855.9899690536504</v>
      </c>
      <c r="T41" s="3">
        <v>3357.8769548404398</v>
      </c>
      <c r="U41" s="3">
        <v>2271.0324772333502</v>
      </c>
      <c r="V41" s="3">
        <v>1347.77248755543</v>
      </c>
      <c r="W41" s="3">
        <v>976.38976046143603</v>
      </c>
      <c r="X41" s="3">
        <v>797.49761313355998</v>
      </c>
      <c r="Y41" s="3">
        <v>643.73323948121697</v>
      </c>
      <c r="Z41" s="3">
        <v>607.78220962449996</v>
      </c>
      <c r="AA41" s="3">
        <v>533.75737808127303</v>
      </c>
      <c r="AB41" s="3">
        <v>482.64139385457702</v>
      </c>
      <c r="AC41" s="3">
        <v>417.99797377694102</v>
      </c>
      <c r="AD41" s="3">
        <v>340.25941652335302</v>
      </c>
      <c r="AE41" s="3">
        <v>243.205514833904</v>
      </c>
      <c r="AF41" s="3">
        <v>334.04910573493498</v>
      </c>
      <c r="AG41" s="3">
        <v>321.09867469294602</v>
      </c>
      <c r="AH41" s="3">
        <v>197.25876259069901</v>
      </c>
      <c r="AI41" s="3">
        <v>69.522772333402898</v>
      </c>
      <c r="AJ41" s="3">
        <v>0</v>
      </c>
      <c r="AK41" s="3">
        <v>0</v>
      </c>
      <c r="AL41" s="3">
        <v>0</v>
      </c>
      <c r="AM41" s="3">
        <v>23.5186169504513</v>
      </c>
      <c r="AN41" s="3">
        <v>58.831906095101303</v>
      </c>
      <c r="AO41" s="3">
        <v>104.69553927872801</v>
      </c>
      <c r="AP41" s="3">
        <v>225.52380479778</v>
      </c>
      <c r="AQ41" s="3">
        <v>379.42359361542299</v>
      </c>
      <c r="AR41" s="3">
        <v>748.31699142929199</v>
      </c>
      <c r="AS41" s="3">
        <v>1052.5640929732599</v>
      </c>
      <c r="AT41" s="3">
        <v>1530.62824979734</v>
      </c>
      <c r="AU41" s="3">
        <v>2403.1715979687901</v>
      </c>
      <c r="AV41" s="3">
        <v>3676.9538048116701</v>
      </c>
      <c r="AW41" s="3">
        <v>5062.2951813162499</v>
      </c>
      <c r="AX41" s="3">
        <v>6153.9661833906302</v>
      </c>
      <c r="AY41" s="3">
        <v>6636.3091577714004</v>
      </c>
      <c r="AZ41" s="3">
        <v>6589.9766285944897</v>
      </c>
      <c r="BA41" s="3">
        <v>5881.4438777314499</v>
      </c>
      <c r="BB41" s="3">
        <v>4509.0685643160396</v>
      </c>
      <c r="BC41" s="3">
        <v>3179.4219374294398</v>
      </c>
      <c r="BD41" s="3">
        <v>2540.35167909656</v>
      </c>
      <c r="BE41" s="3">
        <v>2019.3703064613001</v>
      </c>
      <c r="BF41" s="3">
        <v>1677.5183027062201</v>
      </c>
      <c r="BG41" s="3">
        <v>1611.2097166697899</v>
      </c>
      <c r="BH41" s="3">
        <v>1743.1260682791999</v>
      </c>
      <c r="BI41" s="3">
        <v>0</v>
      </c>
      <c r="BJ41" s="3">
        <v>10186.061120492799</v>
      </c>
      <c r="BK41" s="3">
        <v>21009.252539780198</v>
      </c>
      <c r="BL41" s="3">
        <v>31024.249728703599</v>
      </c>
      <c r="BM41" s="3">
        <v>39539.945485399498</v>
      </c>
      <c r="BN41" s="3">
        <v>45845.301788739001</v>
      </c>
      <c r="BO41" s="3">
        <v>49910.737086859699</v>
      </c>
      <c r="BP41" s="3">
        <v>52194.864093735101</v>
      </c>
      <c r="BQ41" s="3">
        <v>53146.9709280389</v>
      </c>
      <c r="BR41" s="3">
        <v>52729.342332409797</v>
      </c>
      <c r="BS41" s="3">
        <v>51022.906727950103</v>
      </c>
      <c r="BT41" s="3">
        <v>47769.9240595464</v>
      </c>
      <c r="BU41" s="3">
        <v>42872.557385908498</v>
      </c>
      <c r="BV41" s="3">
        <v>36757.956499196102</v>
      </c>
      <c r="BW41" s="3">
        <v>30051.9314849562</v>
      </c>
      <c r="BX41" s="3">
        <v>23349.035015222598</v>
      </c>
      <c r="BY41" s="3">
        <v>17355.0559203048</v>
      </c>
      <c r="BZ41" s="3">
        <v>12777.9629656459</v>
      </c>
      <c r="CA41" s="3">
        <v>9553.6023783062792</v>
      </c>
      <c r="CB41" s="3">
        <v>7106.1674007159399</v>
      </c>
      <c r="CC41" s="3">
        <v>5211.8791365164898</v>
      </c>
      <c r="CD41" s="3">
        <v>3574.2090117452499</v>
      </c>
      <c r="CE41" s="3">
        <v>1890.6947972007199</v>
      </c>
      <c r="CF41" s="3">
        <v>0</v>
      </c>
      <c r="CG41" s="3">
        <v>0.89550598362543399</v>
      </c>
      <c r="CH41" s="3">
        <v>0.84508344077097097</v>
      </c>
      <c r="CI41" s="3">
        <v>0.38491400487827798</v>
      </c>
      <c r="CJ41" s="3">
        <v>5.7446336983269397E-2</v>
      </c>
      <c r="CK41" s="3">
        <v>0.12730931395249501</v>
      </c>
      <c r="CL41" s="3">
        <v>1.7371497113516701</v>
      </c>
      <c r="CM41" s="3">
        <v>2.8938519416519299</v>
      </c>
      <c r="CN41" s="3">
        <v>3.2857296018533502</v>
      </c>
      <c r="CO41" s="3">
        <v>2.95754127003379</v>
      </c>
      <c r="CP41" s="3">
        <v>4.1233252147791299</v>
      </c>
      <c r="CQ41" s="3">
        <v>9.2561849997596006</v>
      </c>
      <c r="CR41" s="3">
        <v>15.106652130851799</v>
      </c>
      <c r="CS41" s="3">
        <v>8.2490230943336602</v>
      </c>
      <c r="CT41" s="3">
        <v>8.7384745560074109</v>
      </c>
      <c r="CU41" s="3">
        <v>20.477409469539801</v>
      </c>
      <c r="CV41" s="3">
        <v>16.001062312450301</v>
      </c>
      <c r="CW41" s="3">
        <v>19.639853379581801</v>
      </c>
      <c r="CX41" s="3">
        <v>24.034149001437299</v>
      </c>
      <c r="CY41" s="3">
        <v>13.2003924920608</v>
      </c>
      <c r="CZ41" s="3">
        <v>6.9664856413191396</v>
      </c>
      <c r="DA41" s="3">
        <v>0.76818709412141495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</row>
    <row r="42" spans="1:132" x14ac:dyDescent="0.25">
      <c r="A42">
        <v>5</v>
      </c>
      <c r="B42">
        <v>723</v>
      </c>
      <c r="C42" t="s">
        <v>133</v>
      </c>
      <c r="D42" s="3">
        <v>1306.873832</v>
      </c>
      <c r="E42" s="3">
        <v>948.91288194628396</v>
      </c>
      <c r="F42" s="3">
        <v>763.14917694368</v>
      </c>
      <c r="G42" s="3">
        <v>3.9396193253626359</v>
      </c>
      <c r="H42" s="3">
        <v>181.82408567724133</v>
      </c>
      <c r="I42" s="3">
        <v>6077.2051052127499</v>
      </c>
      <c r="J42" s="3">
        <v>6</v>
      </c>
      <c r="K42" s="3">
        <v>5</v>
      </c>
      <c r="L42" s="3">
        <v>0</v>
      </c>
      <c r="M42" s="3">
        <v>0</v>
      </c>
      <c r="N42" s="3">
        <v>10829.617366136299</v>
      </c>
      <c r="O42" s="3">
        <v>11471.419344948201</v>
      </c>
      <c r="P42" s="3">
        <v>11004.587830853199</v>
      </c>
      <c r="Q42" s="3">
        <v>9632.3591731480992</v>
      </c>
      <c r="R42" s="3">
        <v>7323.3427907496698</v>
      </c>
      <c r="S42" s="3">
        <v>5008.8372998840896</v>
      </c>
      <c r="T42" s="3">
        <v>3555.6464789690099</v>
      </c>
      <c r="U42" s="3">
        <v>2405.49116512708</v>
      </c>
      <c r="V42" s="3">
        <v>1523.66055494901</v>
      </c>
      <c r="W42" s="3">
        <v>1135.3773554966699</v>
      </c>
      <c r="X42" s="3">
        <v>965.02927233167702</v>
      </c>
      <c r="Y42" s="3">
        <v>869.160656608252</v>
      </c>
      <c r="Z42" s="3">
        <v>876.23618814408701</v>
      </c>
      <c r="AA42" s="3">
        <v>850.20157959501205</v>
      </c>
      <c r="AB42" s="3">
        <v>763.47797151456996</v>
      </c>
      <c r="AC42" s="3">
        <v>639.78837883307801</v>
      </c>
      <c r="AD42" s="3">
        <v>504.27022152875901</v>
      </c>
      <c r="AE42" s="3">
        <v>292.11658040344003</v>
      </c>
      <c r="AF42" s="3">
        <v>281.78757504386101</v>
      </c>
      <c r="AG42" s="3">
        <v>243.598506491086</v>
      </c>
      <c r="AH42" s="3">
        <v>193.666503392718</v>
      </c>
      <c r="AI42" s="3">
        <v>92.320064041309706</v>
      </c>
      <c r="AJ42" s="3">
        <v>0</v>
      </c>
      <c r="AK42" s="3">
        <v>0</v>
      </c>
      <c r="AL42" s="3">
        <v>0</v>
      </c>
      <c r="AM42" s="3">
        <v>25.122645917475701</v>
      </c>
      <c r="AN42" s="3">
        <v>54.6690530634678</v>
      </c>
      <c r="AO42" s="3">
        <v>111.192832570444</v>
      </c>
      <c r="AP42" s="3">
        <v>241.80247787505201</v>
      </c>
      <c r="AQ42" s="3">
        <v>364.363058874545</v>
      </c>
      <c r="AR42" s="3">
        <v>712.10820069402303</v>
      </c>
      <c r="AS42" s="3">
        <v>1054.5121036120599</v>
      </c>
      <c r="AT42" s="3">
        <v>1522.9761434131899</v>
      </c>
      <c r="AU42" s="3">
        <v>2294.3513513327798</v>
      </c>
      <c r="AV42" s="3">
        <v>3448.4294081149401</v>
      </c>
      <c r="AW42" s="3">
        <v>4744.4288137415497</v>
      </c>
      <c r="AX42" s="3">
        <v>5720.0025874893699</v>
      </c>
      <c r="AY42" s="3">
        <v>6216.1392963192602</v>
      </c>
      <c r="AZ42" s="3">
        <v>6208.5826683355599</v>
      </c>
      <c r="BA42" s="3">
        <v>5646.8380879505003</v>
      </c>
      <c r="BB42" s="3">
        <v>4621.8412950985203</v>
      </c>
      <c r="BC42" s="3">
        <v>3622.9075408230801</v>
      </c>
      <c r="BD42" s="3">
        <v>3492.88614075028</v>
      </c>
      <c r="BE42" s="3">
        <v>3160.8161887411302</v>
      </c>
      <c r="BF42" s="3">
        <v>2585.0087859213099</v>
      </c>
      <c r="BG42" s="3">
        <v>2124.7455900252999</v>
      </c>
      <c r="BH42" s="3">
        <v>1918.3920466106199</v>
      </c>
      <c r="BI42" s="3">
        <v>0</v>
      </c>
      <c r="BJ42" s="3">
        <v>9984.3657307094509</v>
      </c>
      <c r="BK42" s="3">
        <v>20533.191328983099</v>
      </c>
      <c r="BL42" s="3">
        <v>30619.573880155102</v>
      </c>
      <c r="BM42" s="3">
        <v>39379.521277889398</v>
      </c>
      <c r="BN42" s="3">
        <v>45869.004287987198</v>
      </c>
      <c r="BO42" s="3">
        <v>50091.692705019697</v>
      </c>
      <c r="BP42" s="3">
        <v>52597.4274618044</v>
      </c>
      <c r="BQ42" s="3">
        <v>53671.385559024602</v>
      </c>
      <c r="BR42" s="3">
        <v>53424.216881857799</v>
      </c>
      <c r="BS42" s="3">
        <v>51982.392589416202</v>
      </c>
      <c r="BT42" s="3">
        <v>49131.736439451</v>
      </c>
      <c r="BU42" s="3">
        <v>44786.978718783903</v>
      </c>
      <c r="BV42" s="3">
        <v>39390.5808550027</v>
      </c>
      <c r="BW42" s="3">
        <v>33432.041971992803</v>
      </c>
      <c r="BX42" s="3">
        <v>27401.7446118769</v>
      </c>
      <c r="BY42" s="3">
        <v>21866.712114878599</v>
      </c>
      <c r="BZ42" s="3">
        <v>17318.509131469302</v>
      </c>
      <c r="CA42" s="3">
        <v>13658.212106570099</v>
      </c>
      <c r="CB42" s="3">
        <v>10129.420944449899</v>
      </c>
      <c r="CC42" s="3">
        <v>6925.6035409872502</v>
      </c>
      <c r="CD42" s="3">
        <v>4300.30515645592</v>
      </c>
      <c r="CE42" s="3">
        <v>2080.7983584908302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0.18151270471457001</v>
      </c>
      <c r="CQ42" s="3">
        <v>3.62746443075351</v>
      </c>
      <c r="CR42" s="3">
        <v>9.4306229307990694</v>
      </c>
      <c r="CS42" s="3">
        <v>0.51901978972402996</v>
      </c>
      <c r="CT42" s="3">
        <v>4.2185772688178398</v>
      </c>
      <c r="CU42" s="3">
        <v>3.4818628985609101</v>
      </c>
      <c r="CV42" s="3">
        <v>5.0996936683597802</v>
      </c>
      <c r="CW42" s="3">
        <v>4.8642572028517401</v>
      </c>
      <c r="CX42" s="3">
        <v>9.9533359651424291</v>
      </c>
      <c r="CY42" s="3">
        <v>7.5018539614588997</v>
      </c>
      <c r="CZ42" s="3">
        <v>1.87986915973455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</row>
    <row r="43" spans="1:132" x14ac:dyDescent="0.25">
      <c r="A43" t="s">
        <v>159</v>
      </c>
      <c r="B43">
        <v>723</v>
      </c>
      <c r="C43" t="s">
        <v>133</v>
      </c>
      <c r="D43" s="3">
        <f>AVERAGE(D38:D42)</f>
        <v>3627.2366920000009</v>
      </c>
      <c r="E43" s="3">
        <f t="shared" ref="E43:BP43" si="15">AVERAGE(E38:E42)</f>
        <v>773.00574304080055</v>
      </c>
      <c r="F43" s="3">
        <f t="shared" si="15"/>
        <v>580.71059213019942</v>
      </c>
      <c r="G43" s="3">
        <f t="shared" si="15"/>
        <v>11.072124649421447</v>
      </c>
      <c r="H43" s="3">
        <f t="shared" si="15"/>
        <v>181.22302626117974</v>
      </c>
      <c r="I43" s="3">
        <f t="shared" si="15"/>
        <v>11819.16720639905</v>
      </c>
      <c r="J43" s="3">
        <f t="shared" si="15"/>
        <v>8</v>
      </c>
      <c r="K43" s="3">
        <f t="shared" si="15"/>
        <v>11.8</v>
      </c>
      <c r="L43" s="3">
        <f t="shared" si="15"/>
        <v>0</v>
      </c>
      <c r="M43" s="3">
        <f t="shared" si="15"/>
        <v>0</v>
      </c>
      <c r="N43" s="3">
        <f t="shared" si="15"/>
        <v>10929.20706918195</v>
      </c>
      <c r="O43" s="3">
        <f t="shared" si="15"/>
        <v>11513.307051035619</v>
      </c>
      <c r="P43" s="3">
        <f t="shared" si="15"/>
        <v>10829.994467086832</v>
      </c>
      <c r="Q43" s="3">
        <f t="shared" si="15"/>
        <v>9404.3366773206071</v>
      </c>
      <c r="R43" s="3">
        <f t="shared" si="15"/>
        <v>7156.5432422300828</v>
      </c>
      <c r="S43" s="3">
        <f t="shared" si="15"/>
        <v>4809.04943728134</v>
      </c>
      <c r="T43" s="3">
        <f t="shared" si="15"/>
        <v>3327.4908112146177</v>
      </c>
      <c r="U43" s="3">
        <f t="shared" si="15"/>
        <v>2265.491195181844</v>
      </c>
      <c r="V43" s="3">
        <f t="shared" si="15"/>
        <v>1443.5234781101622</v>
      </c>
      <c r="W43" s="3">
        <f t="shared" si="15"/>
        <v>1069.2302493151808</v>
      </c>
      <c r="X43" s="3">
        <f t="shared" si="15"/>
        <v>893.39305780988309</v>
      </c>
      <c r="Y43" s="3">
        <f t="shared" si="15"/>
        <v>769.643022187925</v>
      </c>
      <c r="Z43" s="3">
        <f t="shared" si="15"/>
        <v>754.83888077083361</v>
      </c>
      <c r="AA43" s="3">
        <f t="shared" si="15"/>
        <v>698.13389790960309</v>
      </c>
      <c r="AB43" s="3">
        <f t="shared" si="15"/>
        <v>626.67793522679972</v>
      </c>
      <c r="AC43" s="3">
        <f t="shared" si="15"/>
        <v>528.70283060193162</v>
      </c>
      <c r="AD43" s="3">
        <f t="shared" si="15"/>
        <v>425.22409220514936</v>
      </c>
      <c r="AE43" s="3">
        <f t="shared" si="15"/>
        <v>260.60544612988701</v>
      </c>
      <c r="AF43" s="3">
        <f t="shared" si="15"/>
        <v>318.05364931308225</v>
      </c>
      <c r="AG43" s="3">
        <f t="shared" si="15"/>
        <v>283.72763848303521</v>
      </c>
      <c r="AH43" s="3">
        <f t="shared" si="15"/>
        <v>198.2624038166596</v>
      </c>
      <c r="AI43" s="3">
        <f t="shared" si="15"/>
        <v>77.892865742566272</v>
      </c>
      <c r="AJ43" s="3">
        <f t="shared" si="15"/>
        <v>0</v>
      </c>
      <c r="AK43" s="3">
        <f t="shared" si="15"/>
        <v>0</v>
      </c>
      <c r="AL43" s="3">
        <f t="shared" si="15"/>
        <v>0</v>
      </c>
      <c r="AM43" s="3">
        <f t="shared" si="15"/>
        <v>26.632063036868942</v>
      </c>
      <c r="AN43" s="3">
        <f t="shared" si="15"/>
        <v>65.062732842338264</v>
      </c>
      <c r="AO43" s="3">
        <f t="shared" si="15"/>
        <v>111.93433661962544</v>
      </c>
      <c r="AP43" s="3">
        <f t="shared" si="15"/>
        <v>241.67182849977863</v>
      </c>
      <c r="AQ43" s="3">
        <f t="shared" si="15"/>
        <v>379.4389362778802</v>
      </c>
      <c r="AR43" s="3">
        <f t="shared" si="15"/>
        <v>751.08180937617021</v>
      </c>
      <c r="AS43" s="3">
        <f t="shared" si="15"/>
        <v>1054.6497357818721</v>
      </c>
      <c r="AT43" s="3">
        <f t="shared" si="15"/>
        <v>1507.6701744193538</v>
      </c>
      <c r="AU43" s="3">
        <f t="shared" si="15"/>
        <v>2300.3122819302744</v>
      </c>
      <c r="AV43" s="3">
        <f t="shared" si="15"/>
        <v>3486.778342780718</v>
      </c>
      <c r="AW43" s="3">
        <f t="shared" si="15"/>
        <v>4792.7900624784324</v>
      </c>
      <c r="AX43" s="3">
        <f t="shared" si="15"/>
        <v>5801.591936001877</v>
      </c>
      <c r="AY43" s="3">
        <f t="shared" si="15"/>
        <v>6289.1993338143784</v>
      </c>
      <c r="AZ43" s="3">
        <f t="shared" si="15"/>
        <v>6259.8213915351616</v>
      </c>
      <c r="BA43" s="3">
        <f t="shared" si="15"/>
        <v>5597.9515777134484</v>
      </c>
      <c r="BB43" s="3">
        <f t="shared" si="15"/>
        <v>4407.7710199700105</v>
      </c>
      <c r="BC43" s="3">
        <f t="shared" si="15"/>
        <v>3320.8486127486117</v>
      </c>
      <c r="BD43" s="3">
        <f t="shared" si="15"/>
        <v>3055.1241375082659</v>
      </c>
      <c r="BE43" s="3">
        <f t="shared" si="15"/>
        <v>2673.2019692097019</v>
      </c>
      <c r="BF43" s="3">
        <f t="shared" si="15"/>
        <v>2252.4652054023077</v>
      </c>
      <c r="BG43" s="3">
        <f t="shared" si="15"/>
        <v>1985.3186229907042</v>
      </c>
      <c r="BH43" s="3">
        <f t="shared" si="15"/>
        <v>1933.9516656518178</v>
      </c>
      <c r="BI43" s="3">
        <f t="shared" si="15"/>
        <v>0</v>
      </c>
      <c r="BJ43" s="3">
        <f t="shared" si="15"/>
        <v>10076.18245743232</v>
      </c>
      <c r="BK43" s="3">
        <f t="shared" si="15"/>
        <v>20661.98922570486</v>
      </c>
      <c r="BL43" s="3">
        <f t="shared" si="15"/>
        <v>30576.131842226237</v>
      </c>
      <c r="BM43" s="3">
        <f t="shared" si="15"/>
        <v>39125.049621989732</v>
      </c>
      <c r="BN43" s="3">
        <f t="shared" si="15"/>
        <v>45460.893498157195</v>
      </c>
      <c r="BO43" s="3">
        <f t="shared" si="15"/>
        <v>49483.03533147624</v>
      </c>
      <c r="BP43" s="3">
        <f t="shared" si="15"/>
        <v>51736.148952659991</v>
      </c>
      <c r="BQ43" s="3">
        <f t="shared" ref="BQ43:EB43" si="16">AVERAGE(BQ38:BQ42)</f>
        <v>52680.884793821242</v>
      </c>
      <c r="BR43" s="3">
        <f t="shared" si="16"/>
        <v>52376.435473023521</v>
      </c>
      <c r="BS43" s="3">
        <f t="shared" si="16"/>
        <v>50867.16128784285</v>
      </c>
      <c r="BT43" s="3">
        <f t="shared" si="16"/>
        <v>47908.864669553455</v>
      </c>
      <c r="BU43" s="3">
        <f t="shared" si="16"/>
        <v>43419.901273743082</v>
      </c>
      <c r="BV43" s="3">
        <f t="shared" si="16"/>
        <v>37823.084662063062</v>
      </c>
      <c r="BW43" s="3">
        <f t="shared" si="16"/>
        <v>31645.10186088744</v>
      </c>
      <c r="BX43" s="3">
        <f t="shared" si="16"/>
        <v>25433.105240913723</v>
      </c>
      <c r="BY43" s="3">
        <f t="shared" si="16"/>
        <v>19848.68254364896</v>
      </c>
      <c r="BZ43" s="3">
        <f t="shared" si="16"/>
        <v>15459.795914905379</v>
      </c>
      <c r="CA43" s="3">
        <f t="shared" si="16"/>
        <v>12098.077687397028</v>
      </c>
      <c r="CB43" s="3">
        <f t="shared" si="16"/>
        <v>9077.5438809683219</v>
      </c>
      <c r="CC43" s="3">
        <f t="shared" si="16"/>
        <v>6439.61796052098</v>
      </c>
      <c r="CD43" s="3">
        <f t="shared" si="16"/>
        <v>4179.2526615197257</v>
      </c>
      <c r="CE43" s="3">
        <f t="shared" si="16"/>
        <v>2097.6752162826842</v>
      </c>
      <c r="CF43" s="3">
        <f t="shared" si="16"/>
        <v>0</v>
      </c>
      <c r="CG43" s="3">
        <f t="shared" si="16"/>
        <v>0.53730359017526041</v>
      </c>
      <c r="CH43" s="3">
        <f t="shared" si="16"/>
        <v>0.50705006446258261</v>
      </c>
      <c r="CI43" s="3">
        <f t="shared" si="16"/>
        <v>0.23094840292696697</v>
      </c>
      <c r="CJ43" s="3">
        <f t="shared" si="16"/>
        <v>3.446780218996158E-2</v>
      </c>
      <c r="CK43" s="3">
        <f t="shared" si="16"/>
        <v>7.6385588396958998E-2</v>
      </c>
      <c r="CL43" s="3">
        <f t="shared" si="16"/>
        <v>1.042289827158432</v>
      </c>
      <c r="CM43" s="3">
        <f t="shared" si="16"/>
        <v>1.7363111638336179</v>
      </c>
      <c r="CN43" s="3">
        <f t="shared" si="16"/>
        <v>1.97143776111201</v>
      </c>
      <c r="CO43" s="3">
        <f t="shared" si="16"/>
        <v>2.0699422123050781</v>
      </c>
      <c r="CP43" s="3">
        <f t="shared" si="16"/>
        <v>3.3186012299126162</v>
      </c>
      <c r="CQ43" s="3">
        <f t="shared" si="16"/>
        <v>7.6765383470152724</v>
      </c>
      <c r="CR43" s="3">
        <f t="shared" si="16"/>
        <v>14.359784269341656</v>
      </c>
      <c r="CS43" s="3">
        <f t="shared" si="16"/>
        <v>11.987748385591036</v>
      </c>
      <c r="CT43" s="3">
        <f t="shared" si="16"/>
        <v>12.42645988882985</v>
      </c>
      <c r="CU43" s="3">
        <f t="shared" si="16"/>
        <v>12.992053977458704</v>
      </c>
      <c r="CV43" s="3">
        <f t="shared" si="16"/>
        <v>16.608407491128435</v>
      </c>
      <c r="CW43" s="3">
        <f t="shared" si="16"/>
        <v>17.94506831625003</v>
      </c>
      <c r="CX43" s="3">
        <f t="shared" si="16"/>
        <v>18.891670724058407</v>
      </c>
      <c r="CY43" s="3">
        <f t="shared" si="16"/>
        <v>13.461936240166523</v>
      </c>
      <c r="CZ43" s="3">
        <f t="shared" si="16"/>
        <v>3.8893678623489016</v>
      </c>
      <c r="DA43" s="3">
        <f t="shared" si="16"/>
        <v>0.88952185130595507</v>
      </c>
      <c r="DB43" s="3">
        <f t="shared" si="16"/>
        <v>0</v>
      </c>
      <c r="DC43" s="3">
        <f t="shared" si="16"/>
        <v>0</v>
      </c>
      <c r="DD43" s="3">
        <f t="shared" si="16"/>
        <v>0</v>
      </c>
      <c r="DE43" s="3">
        <f t="shared" si="16"/>
        <v>0</v>
      </c>
      <c r="DF43" s="3">
        <f t="shared" si="16"/>
        <v>0</v>
      </c>
      <c r="DG43" s="3">
        <f t="shared" si="16"/>
        <v>0</v>
      </c>
      <c r="DH43" s="3">
        <f t="shared" si="16"/>
        <v>0</v>
      </c>
      <c r="DI43" s="3">
        <f t="shared" si="16"/>
        <v>0</v>
      </c>
      <c r="DJ43" s="3">
        <f t="shared" si="16"/>
        <v>0</v>
      </c>
      <c r="DK43" s="3">
        <f t="shared" si="16"/>
        <v>0</v>
      </c>
      <c r="DL43" s="3">
        <f t="shared" si="16"/>
        <v>0</v>
      </c>
      <c r="DM43" s="3">
        <f t="shared" si="16"/>
        <v>0</v>
      </c>
      <c r="DN43" s="3">
        <f t="shared" si="16"/>
        <v>0</v>
      </c>
      <c r="DO43" s="3">
        <f t="shared" si="16"/>
        <v>0</v>
      </c>
      <c r="DP43" s="3">
        <f t="shared" si="16"/>
        <v>0</v>
      </c>
      <c r="DQ43" s="3">
        <f t="shared" si="16"/>
        <v>0</v>
      </c>
      <c r="DR43" s="3">
        <f t="shared" si="16"/>
        <v>0</v>
      </c>
      <c r="DS43" s="3">
        <f t="shared" si="16"/>
        <v>0</v>
      </c>
      <c r="DT43" s="3">
        <f t="shared" si="16"/>
        <v>0</v>
      </c>
      <c r="DU43" s="3">
        <f t="shared" si="16"/>
        <v>0</v>
      </c>
      <c r="DV43" s="3">
        <f t="shared" si="16"/>
        <v>0</v>
      </c>
      <c r="DW43" s="3">
        <f t="shared" si="16"/>
        <v>0</v>
      </c>
      <c r="DX43" s="3">
        <f t="shared" si="16"/>
        <v>0</v>
      </c>
      <c r="DY43" s="3">
        <f t="shared" si="16"/>
        <v>0</v>
      </c>
      <c r="DZ43" s="3">
        <f t="shared" si="16"/>
        <v>0</v>
      </c>
      <c r="EA43" s="3">
        <f t="shared" si="16"/>
        <v>0</v>
      </c>
      <c r="EB43" s="3">
        <f t="shared" si="16"/>
        <v>0</v>
      </c>
    </row>
    <row r="44" spans="1:132" x14ac:dyDescent="0.25">
      <c r="A44">
        <v>1</v>
      </c>
      <c r="B44">
        <v>1458</v>
      </c>
      <c r="C44" t="s">
        <v>133</v>
      </c>
      <c r="D44" s="3">
        <v>5848.3315679999996</v>
      </c>
      <c r="E44" s="3">
        <v>763.56798884373495</v>
      </c>
      <c r="F44" s="3">
        <v>571.33813474229896</v>
      </c>
      <c r="G44" s="3">
        <v>11.232569235565462</v>
      </c>
      <c r="H44" s="3">
        <v>180.99728486587054</v>
      </c>
      <c r="I44" s="3">
        <v>14013.2319310446</v>
      </c>
      <c r="J44" s="3">
        <v>5</v>
      </c>
      <c r="K44" s="3">
        <v>9</v>
      </c>
      <c r="L44" s="3">
        <v>0</v>
      </c>
      <c r="M44" s="3">
        <v>0</v>
      </c>
      <c r="N44" s="3">
        <v>12309.6683848994</v>
      </c>
      <c r="O44" s="3">
        <v>13037.275225162</v>
      </c>
      <c r="P44" s="3">
        <v>12270.9852634323</v>
      </c>
      <c r="Q44" s="3">
        <v>10698.0462667063</v>
      </c>
      <c r="R44" s="3">
        <v>8117.7973922661004</v>
      </c>
      <c r="S44" s="3">
        <v>5327.10223735209</v>
      </c>
      <c r="T44" s="3">
        <v>3690.3279100627301</v>
      </c>
      <c r="U44" s="3">
        <v>2464.1039795382699</v>
      </c>
      <c r="V44" s="3">
        <v>1615.6580944618299</v>
      </c>
      <c r="W44" s="3">
        <v>1168.15257030722</v>
      </c>
      <c r="X44" s="3">
        <v>986.41888546279404</v>
      </c>
      <c r="Y44" s="3">
        <v>875.85525530548296</v>
      </c>
      <c r="Z44" s="3">
        <v>846.48900260367395</v>
      </c>
      <c r="AA44" s="3">
        <v>768.37290910908996</v>
      </c>
      <c r="AB44" s="3">
        <v>674.59920319395599</v>
      </c>
      <c r="AC44" s="3">
        <v>585.90596385194397</v>
      </c>
      <c r="AD44" s="3">
        <v>459.63658671819201</v>
      </c>
      <c r="AE44" s="3">
        <v>237.02371485202499</v>
      </c>
      <c r="AF44" s="3">
        <v>291.23873305957397</v>
      </c>
      <c r="AG44" s="3">
        <v>240.17207091200001</v>
      </c>
      <c r="AH44" s="3">
        <v>178.493814999237</v>
      </c>
      <c r="AI44" s="3">
        <v>68.189381866668697</v>
      </c>
      <c r="AJ44" s="3">
        <v>0</v>
      </c>
      <c r="AK44" s="3">
        <v>0</v>
      </c>
      <c r="AL44" s="3">
        <v>0</v>
      </c>
      <c r="AM44" s="3">
        <v>28.9030003260632</v>
      </c>
      <c r="AN44" s="3">
        <v>61.022418581262798</v>
      </c>
      <c r="AO44" s="3">
        <v>133.3342209306</v>
      </c>
      <c r="AP44" s="3">
        <v>255.353744181595</v>
      </c>
      <c r="AQ44" s="3">
        <v>435.02118420344999</v>
      </c>
      <c r="AR44" s="3">
        <v>898.47949606215502</v>
      </c>
      <c r="AS44" s="3">
        <v>1275.7304451062701</v>
      </c>
      <c r="AT44" s="3">
        <v>1735.5649406423699</v>
      </c>
      <c r="AU44" s="3">
        <v>2575.3342862691902</v>
      </c>
      <c r="AV44" s="3">
        <v>3875.85588824361</v>
      </c>
      <c r="AW44" s="3">
        <v>5325.9833031575599</v>
      </c>
      <c r="AX44" s="3">
        <v>6361.5210581115098</v>
      </c>
      <c r="AY44" s="3">
        <v>7075.7890278880404</v>
      </c>
      <c r="AZ44" s="3">
        <v>6942.1222961250396</v>
      </c>
      <c r="BA44" s="3">
        <v>6197.0359346039404</v>
      </c>
      <c r="BB44" s="3">
        <v>4943.2847668597497</v>
      </c>
      <c r="BC44" s="3">
        <v>3783.8269605861001</v>
      </c>
      <c r="BD44" s="3">
        <v>3605.6341793925899</v>
      </c>
      <c r="BE44" s="3">
        <v>3145.1778765635299</v>
      </c>
      <c r="BF44" s="3">
        <v>2625.9650445105099</v>
      </c>
      <c r="BG44" s="3">
        <v>2187.30146204519</v>
      </c>
      <c r="BH44" s="3">
        <v>1905.9139026877001</v>
      </c>
      <c r="BI44" s="3">
        <v>0</v>
      </c>
      <c r="BJ44" s="3">
        <v>11348.898767458</v>
      </c>
      <c r="BK44" s="3">
        <v>23337.2648046596</v>
      </c>
      <c r="BL44" s="3">
        <v>34584.311243115699</v>
      </c>
      <c r="BM44" s="3">
        <v>44302.753033381399</v>
      </c>
      <c r="BN44" s="3">
        <v>51509.984980450601</v>
      </c>
      <c r="BO44" s="3">
        <v>55949.457889637903</v>
      </c>
      <c r="BP44" s="3">
        <v>58377.213164900299</v>
      </c>
      <c r="BQ44" s="3">
        <v>59265.2632088385</v>
      </c>
      <c r="BR44" s="3">
        <v>58872.325625773301</v>
      </c>
      <c r="BS44" s="3">
        <v>57155.9481894278</v>
      </c>
      <c r="BT44" s="3">
        <v>53861.400847631499</v>
      </c>
      <c r="BU44" s="3">
        <v>48892.027762354199</v>
      </c>
      <c r="BV44" s="3">
        <v>42772.376647877303</v>
      </c>
      <c r="BW44" s="3">
        <v>35805.970276726803</v>
      </c>
      <c r="BX44" s="3">
        <v>28898.091863106602</v>
      </c>
      <c r="BY44" s="3">
        <v>22716.606242092501</v>
      </c>
      <c r="BZ44" s="3">
        <v>17778.597200365501</v>
      </c>
      <c r="CA44" s="3">
        <v>13892.9648494096</v>
      </c>
      <c r="CB44" s="3">
        <v>10250.5941745124</v>
      </c>
      <c r="CC44" s="3">
        <v>7060.57998166159</v>
      </c>
      <c r="CD44" s="3">
        <v>4376.8696232210996</v>
      </c>
      <c r="CE44" s="3">
        <v>2067.2638458568299</v>
      </c>
      <c r="CF44" s="3">
        <v>0</v>
      </c>
      <c r="CG44" s="3">
        <v>0.89550598362543399</v>
      </c>
      <c r="CH44" s="3">
        <v>0.84508344077097097</v>
      </c>
      <c r="CI44" s="3">
        <v>0.38491400487827898</v>
      </c>
      <c r="CJ44" s="3">
        <v>5.7446336983269501E-2</v>
      </c>
      <c r="CK44" s="3">
        <v>0.127309314079805</v>
      </c>
      <c r="CL44" s="3">
        <v>1.73714970699097</v>
      </c>
      <c r="CM44" s="3">
        <v>2.8938519345574298</v>
      </c>
      <c r="CN44" s="3">
        <v>3.2857295977615202</v>
      </c>
      <c r="CO44" s="3">
        <v>2.9575412653313098</v>
      </c>
      <c r="CP44" s="3">
        <v>5.5264488682423103</v>
      </c>
      <c r="CQ44" s="3">
        <v>4.8381138086865603</v>
      </c>
      <c r="CR44" s="3">
        <v>10.054524688720701</v>
      </c>
      <c r="CS44" s="3">
        <v>12.366930955486801</v>
      </c>
      <c r="CT44" s="3">
        <v>22.221820058012</v>
      </c>
      <c r="CU44" s="3">
        <v>5.5138740167188498</v>
      </c>
      <c r="CV44" s="3">
        <v>11.565104659002399</v>
      </c>
      <c r="CW44" s="3">
        <v>19.370580162430699</v>
      </c>
      <c r="CX44" s="3">
        <v>18.7980442614843</v>
      </c>
      <c r="CY44" s="3">
        <v>16.887091141963602</v>
      </c>
      <c r="CZ44" s="3">
        <v>3.6252123384203498</v>
      </c>
      <c r="DA44" s="3">
        <v>0.76818709401117002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</row>
    <row r="45" spans="1:132" x14ac:dyDescent="0.25">
      <c r="A45">
        <v>2</v>
      </c>
      <c r="B45">
        <v>1458</v>
      </c>
      <c r="C45" t="s">
        <v>133</v>
      </c>
      <c r="D45" s="3">
        <v>13896.40941</v>
      </c>
      <c r="E45" s="3">
        <v>648.18285033872098</v>
      </c>
      <c r="F45" s="3">
        <v>454.51558738301998</v>
      </c>
      <c r="G45" s="3">
        <v>11.210820402921591</v>
      </c>
      <c r="H45" s="3">
        <v>182.45644255277941</v>
      </c>
      <c r="I45" s="3">
        <v>11882.076252692999</v>
      </c>
      <c r="J45" s="3">
        <v>0</v>
      </c>
      <c r="K45" s="3">
        <v>15</v>
      </c>
      <c r="L45" s="3">
        <v>0</v>
      </c>
      <c r="M45" s="3">
        <v>0</v>
      </c>
      <c r="N45" s="3">
        <v>10321.397106803801</v>
      </c>
      <c r="O45" s="3">
        <v>10879.242046519499</v>
      </c>
      <c r="P45" s="3">
        <v>10242.100937535301</v>
      </c>
      <c r="Q45" s="3">
        <v>8920.0575052805598</v>
      </c>
      <c r="R45" s="3">
        <v>6647.9135324957197</v>
      </c>
      <c r="S45" s="3">
        <v>4154.9085926806301</v>
      </c>
      <c r="T45" s="3">
        <v>2607.3512019954301</v>
      </c>
      <c r="U45" s="3">
        <v>1604.0522126681601</v>
      </c>
      <c r="V45" s="3">
        <v>916.52239421644401</v>
      </c>
      <c r="W45" s="3">
        <v>600.10937422414395</v>
      </c>
      <c r="X45" s="3">
        <v>496.70243130848502</v>
      </c>
      <c r="Y45" s="3">
        <v>460.97330076781702</v>
      </c>
      <c r="Z45" s="3">
        <v>444.04613287196099</v>
      </c>
      <c r="AA45" s="3">
        <v>414.26228301427602</v>
      </c>
      <c r="AB45" s="3">
        <v>354.65835326426298</v>
      </c>
      <c r="AC45" s="3">
        <v>258.31666590273301</v>
      </c>
      <c r="AD45" s="3">
        <v>195.689802385484</v>
      </c>
      <c r="AE45" s="3">
        <v>120.188745669661</v>
      </c>
      <c r="AF45" s="3">
        <v>178.393442232665</v>
      </c>
      <c r="AG45" s="3">
        <v>195.983230231325</v>
      </c>
      <c r="AH45" s="3">
        <v>145.39680607536599</v>
      </c>
      <c r="AI45" s="3">
        <v>69.869540081628401</v>
      </c>
      <c r="AJ45" s="3">
        <v>0</v>
      </c>
      <c r="AK45" s="3">
        <v>0</v>
      </c>
      <c r="AL45" s="3">
        <v>0</v>
      </c>
      <c r="AM45" s="3">
        <v>16.7105031181257</v>
      </c>
      <c r="AN45" s="3">
        <v>52.484878595615001</v>
      </c>
      <c r="AO45" s="3">
        <v>78.434897349248601</v>
      </c>
      <c r="AP45" s="3">
        <v>185.644284873944</v>
      </c>
      <c r="AQ45" s="3">
        <v>341.27051219059803</v>
      </c>
      <c r="AR45" s="3">
        <v>683.65732272484001</v>
      </c>
      <c r="AS45" s="3">
        <v>897.26454804259799</v>
      </c>
      <c r="AT45" s="3">
        <v>1366.8575889200199</v>
      </c>
      <c r="AU45" s="3">
        <v>2116.9867657295299</v>
      </c>
      <c r="AV45" s="3">
        <v>3334.3290607782001</v>
      </c>
      <c r="AW45" s="3">
        <v>4596.1033429402296</v>
      </c>
      <c r="AX45" s="3">
        <v>5644.0793025862204</v>
      </c>
      <c r="AY45" s="3">
        <v>6079.3883527833104</v>
      </c>
      <c r="AZ45" s="3">
        <v>6038.9080421200097</v>
      </c>
      <c r="BA45" s="3">
        <v>5302.0509633018901</v>
      </c>
      <c r="BB45" s="3">
        <v>3907.7495967919899</v>
      </c>
      <c r="BC45" s="3">
        <v>2650.9785674621498</v>
      </c>
      <c r="BD45" s="3">
        <v>2240.9284474543902</v>
      </c>
      <c r="BE45" s="3">
        <v>1813.02002335166</v>
      </c>
      <c r="BF45" s="3">
        <v>1425.0549940480601</v>
      </c>
      <c r="BG45" s="3">
        <v>1243.3281244427601</v>
      </c>
      <c r="BH45" s="3">
        <v>1178.19145274433</v>
      </c>
      <c r="BI45" s="3">
        <v>0</v>
      </c>
      <c r="BJ45" s="3">
        <v>9515.8120626178206</v>
      </c>
      <c r="BK45" s="3">
        <v>19527.804094546598</v>
      </c>
      <c r="BL45" s="3">
        <v>28913.5809356844</v>
      </c>
      <c r="BM45" s="3">
        <v>37052.352951485504</v>
      </c>
      <c r="BN45" s="3">
        <v>42980.036363250001</v>
      </c>
      <c r="BO45" s="3">
        <v>46440.4927130789</v>
      </c>
      <c r="BP45" s="3">
        <v>48102.806097980203</v>
      </c>
      <c r="BQ45" s="3">
        <v>48608.437296534699</v>
      </c>
      <c r="BR45" s="3">
        <v>47970.852756127599</v>
      </c>
      <c r="BS45" s="3">
        <v>46227.917979799597</v>
      </c>
      <c r="BT45" s="3">
        <v>43069.247698456602</v>
      </c>
      <c r="BU45" s="3">
        <v>38509.043982293901</v>
      </c>
      <c r="BV45" s="3">
        <v>32796.539258921403</v>
      </c>
      <c r="BW45" s="3">
        <v>26584.414080618601</v>
      </c>
      <c r="BX45" s="3">
        <v>20361.244332630999</v>
      </c>
      <c r="BY45" s="3">
        <v>14848.489937234801</v>
      </c>
      <c r="BZ45" s="3">
        <v>10790.3361664973</v>
      </c>
      <c r="CA45" s="3">
        <v>8025.7403436325403</v>
      </c>
      <c r="CB45" s="3">
        <v>5759.5702867564896</v>
      </c>
      <c r="CC45" s="3">
        <v>3973.7512247384102</v>
      </c>
      <c r="CD45" s="3">
        <v>2562.1031952635799</v>
      </c>
      <c r="CE45" s="3">
        <v>1277.9342184981001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3.94881558810081</v>
      </c>
      <c r="CQ45" s="3">
        <v>10.424868787126</v>
      </c>
      <c r="CR45" s="3">
        <v>12.8718790043048</v>
      </c>
      <c r="CS45" s="3">
        <v>17.562204868001601</v>
      </c>
      <c r="CT45" s="3">
        <v>6.4365228330099802</v>
      </c>
      <c r="CU45" s="3">
        <v>14.455448939239</v>
      </c>
      <c r="CV45" s="3">
        <v>27.129012442402001</v>
      </c>
      <c r="CW45" s="3">
        <v>14.7483499348271</v>
      </c>
      <c r="CX45" s="3">
        <v>14.910451320961901</v>
      </c>
      <c r="CY45" s="3">
        <v>16.968398741690901</v>
      </c>
      <c r="CZ45" s="3">
        <v>2.6636157749590001</v>
      </c>
      <c r="DA45" s="3">
        <v>2.32068336319103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</row>
    <row r="46" spans="1:132" x14ac:dyDescent="0.25">
      <c r="A46">
        <v>3</v>
      </c>
      <c r="B46">
        <v>1458</v>
      </c>
      <c r="C46" t="s">
        <v>133</v>
      </c>
      <c r="D46" s="3">
        <v>5883.8944890000002</v>
      </c>
      <c r="E46" s="3">
        <v>763.19362605196397</v>
      </c>
      <c r="F46" s="3">
        <v>569.83854508657998</v>
      </c>
      <c r="G46" s="3">
        <v>10.249006667391868</v>
      </c>
      <c r="H46" s="3">
        <v>183.10607429799211</v>
      </c>
      <c r="I46" s="3">
        <v>14011.7323640129</v>
      </c>
      <c r="J46" s="3">
        <v>4</v>
      </c>
      <c r="K46" s="3">
        <v>9</v>
      </c>
      <c r="L46" s="3">
        <v>0</v>
      </c>
      <c r="M46" s="3">
        <v>0</v>
      </c>
      <c r="N46" s="3">
        <v>10541.873768306899</v>
      </c>
      <c r="O46" s="3">
        <v>11233.1398326617</v>
      </c>
      <c r="P46" s="3">
        <v>10714.6710861758</v>
      </c>
      <c r="Q46" s="3">
        <v>9272.5213433323806</v>
      </c>
      <c r="R46" s="3">
        <v>7134.1611051341597</v>
      </c>
      <c r="S46" s="3">
        <v>4513.8580148165001</v>
      </c>
      <c r="T46" s="3">
        <v>2926.4559125607998</v>
      </c>
      <c r="U46" s="3">
        <v>1831.62551825427</v>
      </c>
      <c r="V46" s="3">
        <v>999.87152553269596</v>
      </c>
      <c r="W46" s="3">
        <v>685.46178637891501</v>
      </c>
      <c r="X46" s="3">
        <v>599.99521762661402</v>
      </c>
      <c r="Y46" s="3">
        <v>569.09888368544796</v>
      </c>
      <c r="Z46" s="3">
        <v>534.54732671401803</v>
      </c>
      <c r="AA46" s="3">
        <v>500.35458950000401</v>
      </c>
      <c r="AB46" s="3">
        <v>425.01487394786801</v>
      </c>
      <c r="AC46" s="3">
        <v>350.42305415414</v>
      </c>
      <c r="AD46" s="3">
        <v>263.51859868726098</v>
      </c>
      <c r="AE46" s="3">
        <v>195.30682977301001</v>
      </c>
      <c r="AF46" s="3">
        <v>308.78984403566398</v>
      </c>
      <c r="AG46" s="3">
        <v>287.63790722924801</v>
      </c>
      <c r="AH46" s="3">
        <v>220.918647198841</v>
      </c>
      <c r="AI46" s="3">
        <v>92.126797164164401</v>
      </c>
      <c r="AJ46" s="3">
        <v>0</v>
      </c>
      <c r="AK46" s="3">
        <v>0</v>
      </c>
      <c r="AL46" s="3">
        <v>0</v>
      </c>
      <c r="AM46" s="3">
        <v>26.678563187443899</v>
      </c>
      <c r="AN46" s="3">
        <v>67.608958192717495</v>
      </c>
      <c r="AO46" s="3">
        <v>120.466745647446</v>
      </c>
      <c r="AP46" s="3">
        <v>270.572928274172</v>
      </c>
      <c r="AQ46" s="3">
        <v>405.47061052906002</v>
      </c>
      <c r="AR46" s="3">
        <v>816.63144914823397</v>
      </c>
      <c r="AS46" s="3">
        <v>1113.43768809739</v>
      </c>
      <c r="AT46" s="3">
        <v>1517.13455841472</v>
      </c>
      <c r="AU46" s="3">
        <v>2295.0873241132499</v>
      </c>
      <c r="AV46" s="3">
        <v>3522.24751746318</v>
      </c>
      <c r="AW46" s="3">
        <v>4761.6746332059101</v>
      </c>
      <c r="AX46" s="3">
        <v>5760.0942867876001</v>
      </c>
      <c r="AY46" s="3">
        <v>6309.8863929151603</v>
      </c>
      <c r="AZ46" s="3">
        <v>6278.6989572110597</v>
      </c>
      <c r="BA46" s="3">
        <v>5601.6744081752204</v>
      </c>
      <c r="BB46" s="3">
        <v>4296.3145959244703</v>
      </c>
      <c r="BC46" s="3">
        <v>2993.50238198748</v>
      </c>
      <c r="BD46" s="3">
        <v>2391.0279540347601</v>
      </c>
      <c r="BE46" s="3">
        <v>1868.7939291658099</v>
      </c>
      <c r="BF46" s="3">
        <v>1481.2964605508</v>
      </c>
      <c r="BG46" s="3">
        <v>1330.2202379231401</v>
      </c>
      <c r="BH46" s="3">
        <v>1342.11972174009</v>
      </c>
      <c r="BI46" s="3">
        <v>0</v>
      </c>
      <c r="BJ46" s="3">
        <v>9719.0805206906207</v>
      </c>
      <c r="BK46" s="3">
        <v>20046.536685245301</v>
      </c>
      <c r="BL46" s="3">
        <v>29851.595128263401</v>
      </c>
      <c r="BM46" s="3">
        <v>38269.731019245897</v>
      </c>
      <c r="BN46" s="3">
        <v>44553.591888928902</v>
      </c>
      <c r="BO46" s="3">
        <v>48275.346539087703</v>
      </c>
      <c r="BP46" s="3">
        <v>50087.627125785497</v>
      </c>
      <c r="BQ46" s="3">
        <v>50568.595711574999</v>
      </c>
      <c r="BR46" s="3">
        <v>49844.855857831499</v>
      </c>
      <c r="BS46" s="3">
        <v>47987.433628031402</v>
      </c>
      <c r="BT46" s="3">
        <v>44720.166963959302</v>
      </c>
      <c r="BU46" s="3">
        <v>40080.061483985999</v>
      </c>
      <c r="BV46" s="3">
        <v>34325.1578113004</v>
      </c>
      <c r="BW46" s="3">
        <v>27942.394002528901</v>
      </c>
      <c r="BX46" s="3">
        <v>21523.998429651001</v>
      </c>
      <c r="BY46" s="3">
        <v>15771.172696436401</v>
      </c>
      <c r="BZ46" s="3">
        <v>11354.093736369099</v>
      </c>
      <c r="CA46" s="3">
        <v>8287.2320001490407</v>
      </c>
      <c r="CB46" s="3">
        <v>5978.4743474464003</v>
      </c>
      <c r="CC46" s="3">
        <v>4216.6607285595901</v>
      </c>
      <c r="CD46" s="3">
        <v>2813.6373309649298</v>
      </c>
      <c r="CE46" s="3">
        <v>1455.7402481046599</v>
      </c>
      <c r="CF46" s="3">
        <v>0</v>
      </c>
      <c r="CG46" s="3">
        <v>0.89550598362543299</v>
      </c>
      <c r="CH46" s="3">
        <v>0.84508344077097097</v>
      </c>
      <c r="CI46" s="3">
        <v>0.38491400487827798</v>
      </c>
      <c r="CJ46" s="3">
        <v>5.7446336983269397E-2</v>
      </c>
      <c r="CK46" s="3">
        <v>0.12730931395249501</v>
      </c>
      <c r="CL46" s="3">
        <v>1.7371497113516701</v>
      </c>
      <c r="CM46" s="3">
        <v>2.8938519387580799</v>
      </c>
      <c r="CN46" s="3">
        <v>3.2857296018533502</v>
      </c>
      <c r="CO46" s="3">
        <v>3.6960848957458001</v>
      </c>
      <c r="CP46" s="3">
        <v>7.8665087976490904</v>
      </c>
      <c r="CQ46" s="3">
        <v>9.2281119008101697</v>
      </c>
      <c r="CR46" s="3">
        <v>11.9159830292925</v>
      </c>
      <c r="CS46" s="3">
        <v>17.679436579720701</v>
      </c>
      <c r="CT46" s="3">
        <v>6.0995081451701596</v>
      </c>
      <c r="CU46" s="3">
        <v>10.874728485595201</v>
      </c>
      <c r="CV46" s="3">
        <v>11.9638223976124</v>
      </c>
      <c r="CW46" s="3">
        <v>15.375082655777501</v>
      </c>
      <c r="CX46" s="3">
        <v>12.862782106823801</v>
      </c>
      <c r="CY46" s="3">
        <v>10.137385602152699</v>
      </c>
      <c r="CZ46" s="3">
        <v>3.4638734955223001</v>
      </c>
      <c r="DA46" s="3">
        <v>0.65794144249991404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</row>
    <row r="47" spans="1:132" x14ac:dyDescent="0.25">
      <c r="A47">
        <v>4</v>
      </c>
      <c r="B47">
        <v>1458</v>
      </c>
      <c r="C47" t="s">
        <v>133</v>
      </c>
      <c r="D47" s="3">
        <v>1940.2923499999999</v>
      </c>
      <c r="E47" s="3">
        <v>932.35539487694496</v>
      </c>
      <c r="F47" s="3">
        <v>738.72015812730001</v>
      </c>
      <c r="G47" s="3">
        <v>11.842819820670741</v>
      </c>
      <c r="H47" s="3">
        <v>181.79241692897421</v>
      </c>
      <c r="I47" s="3">
        <v>14180.613961331201</v>
      </c>
      <c r="J47" s="3">
        <v>9</v>
      </c>
      <c r="K47" s="3">
        <v>9</v>
      </c>
      <c r="L47" s="3">
        <v>0</v>
      </c>
      <c r="M47" s="3">
        <v>0</v>
      </c>
      <c r="N47" s="3">
        <v>13612.2652134088</v>
      </c>
      <c r="O47" s="3">
        <v>14188.7833354289</v>
      </c>
      <c r="P47" s="3">
        <v>13347.9240784663</v>
      </c>
      <c r="Q47" s="3">
        <v>11449.754179076201</v>
      </c>
      <c r="R47" s="3">
        <v>8764.5006706811291</v>
      </c>
      <c r="S47" s="3">
        <v>5721.0483120709896</v>
      </c>
      <c r="T47" s="3">
        <v>3927.18347377899</v>
      </c>
      <c r="U47" s="3">
        <v>2671.3290433952302</v>
      </c>
      <c r="V47" s="3">
        <v>1529.82914287526</v>
      </c>
      <c r="W47" s="3">
        <v>1151.3330999566001</v>
      </c>
      <c r="X47" s="3">
        <v>999.904735712194</v>
      </c>
      <c r="Y47" s="3">
        <v>886.48969040134898</v>
      </c>
      <c r="Z47" s="3">
        <v>855.15212662600095</v>
      </c>
      <c r="AA47" s="3">
        <v>818.27591395174102</v>
      </c>
      <c r="AB47" s="3">
        <v>740.02975292359804</v>
      </c>
      <c r="AC47" s="3">
        <v>584.65322114790001</v>
      </c>
      <c r="AD47" s="3">
        <v>500.03834638746599</v>
      </c>
      <c r="AE47" s="3">
        <v>307.305999815951</v>
      </c>
      <c r="AF47" s="3">
        <v>433.89964590366498</v>
      </c>
      <c r="AG47" s="3">
        <v>356.390221083168</v>
      </c>
      <c r="AH47" s="3">
        <v>264.75652702412401</v>
      </c>
      <c r="AI47" s="3">
        <v>107.35991166039101</v>
      </c>
      <c r="AJ47" s="3">
        <v>0</v>
      </c>
      <c r="AK47" s="3">
        <v>0</v>
      </c>
      <c r="AL47" s="3">
        <v>0</v>
      </c>
      <c r="AM47" s="3">
        <v>32.4380008499868</v>
      </c>
      <c r="AN47" s="3">
        <v>81.124662068646899</v>
      </c>
      <c r="AO47" s="3">
        <v>163.97340633945601</v>
      </c>
      <c r="AP47" s="3">
        <v>340.25976827040301</v>
      </c>
      <c r="AQ47" s="3">
        <v>517.37636337438903</v>
      </c>
      <c r="AR47" s="3">
        <v>991.84723908398598</v>
      </c>
      <c r="AS47" s="3">
        <v>1386.2123432180299</v>
      </c>
      <c r="AT47" s="3">
        <v>1972.0603179895099</v>
      </c>
      <c r="AU47" s="3">
        <v>2930.23218087448</v>
      </c>
      <c r="AV47" s="3">
        <v>4315.9150080354702</v>
      </c>
      <c r="AW47" s="3">
        <v>5705.4911476154202</v>
      </c>
      <c r="AX47" s="3">
        <v>6827.8416826429202</v>
      </c>
      <c r="AY47" s="3">
        <v>7277.21261843089</v>
      </c>
      <c r="AZ47" s="3">
        <v>7304.7767949123299</v>
      </c>
      <c r="BA47" s="3">
        <v>6625.44781092213</v>
      </c>
      <c r="BB47" s="3">
        <v>5251.1125155619202</v>
      </c>
      <c r="BC47" s="3">
        <v>4070.5114579184601</v>
      </c>
      <c r="BD47" s="3">
        <v>3803.79940927712</v>
      </c>
      <c r="BE47" s="3">
        <v>3324.3801554854199</v>
      </c>
      <c r="BF47" s="3">
        <v>2881.5681872003101</v>
      </c>
      <c r="BG47" s="3">
        <v>2501.1290492210001</v>
      </c>
      <c r="BH47" s="3">
        <v>2430.0833449684601</v>
      </c>
      <c r="BI47" s="3">
        <v>0</v>
      </c>
      <c r="BJ47" s="3">
        <v>12549.8279135023</v>
      </c>
      <c r="BK47" s="3">
        <v>25595.992588065099</v>
      </c>
      <c r="BL47" s="3">
        <v>37814.118717486599</v>
      </c>
      <c r="BM47" s="3">
        <v>48192.3645947201</v>
      </c>
      <c r="BN47" s="3">
        <v>55903.730671854799</v>
      </c>
      <c r="BO47" s="3">
        <v>60617.075000280798</v>
      </c>
      <c r="BP47" s="3">
        <v>63161.9272379744</v>
      </c>
      <c r="BQ47" s="3">
        <v>64121.193407992403</v>
      </c>
      <c r="BR47" s="3">
        <v>63392.609333671797</v>
      </c>
      <c r="BS47" s="3">
        <v>61275.782516637802</v>
      </c>
      <c r="BT47" s="3">
        <v>57516.355021221403</v>
      </c>
      <c r="BU47" s="3">
        <v>52145.150316222702</v>
      </c>
      <c r="BV47" s="3">
        <v>45527.687997094399</v>
      </c>
      <c r="BW47" s="3">
        <v>38388.8140891941</v>
      </c>
      <c r="BX47" s="3">
        <v>31147.903441847498</v>
      </c>
      <c r="BY47" s="3">
        <v>24500.582691653701</v>
      </c>
      <c r="BZ47" s="3">
        <v>19265.934369947601</v>
      </c>
      <c r="CA47" s="3">
        <v>15134.1442758906</v>
      </c>
      <c r="CB47" s="3">
        <v>11408.3584229144</v>
      </c>
      <c r="CC47" s="3">
        <v>8131.1184542897599</v>
      </c>
      <c r="CD47" s="3">
        <v>5249.6961325028597</v>
      </c>
      <c r="CE47" s="3">
        <v>2635.8081728602001</v>
      </c>
      <c r="CF47" s="3">
        <v>0</v>
      </c>
      <c r="CG47" s="3">
        <v>0.89550598362543299</v>
      </c>
      <c r="CH47" s="3">
        <v>0.84508343508152295</v>
      </c>
      <c r="CI47" s="3">
        <v>0.38491399971634999</v>
      </c>
      <c r="CJ47" s="3">
        <v>5.7446336983269099E-2</v>
      </c>
      <c r="CK47" s="3">
        <v>0.12730931395249501</v>
      </c>
      <c r="CL47" s="3">
        <v>1.73714970699097</v>
      </c>
      <c r="CM47" s="3">
        <v>2.8938519387580799</v>
      </c>
      <c r="CN47" s="3">
        <v>3.2857296018533502</v>
      </c>
      <c r="CO47" s="3">
        <v>3.6960848836114302</v>
      </c>
      <c r="CP47" s="3">
        <v>6.2751199064867702</v>
      </c>
      <c r="CQ47" s="3">
        <v>12.810043376775401</v>
      </c>
      <c r="CR47" s="3">
        <v>11.1131502624236</v>
      </c>
      <c r="CS47" s="3">
        <v>8.6810766249067193</v>
      </c>
      <c r="CT47" s="3">
        <v>10.257254652931399</v>
      </c>
      <c r="CU47" s="3">
        <v>16.071827333753099</v>
      </c>
      <c r="CV47" s="3">
        <v>20.275416747740898</v>
      </c>
      <c r="CW47" s="3">
        <v>18.6031496946731</v>
      </c>
      <c r="CX47" s="3">
        <v>15.2226052084123</v>
      </c>
      <c r="CY47" s="3">
        <v>15.066254760883</v>
      </c>
      <c r="CZ47" s="3">
        <v>4.1051688897327301</v>
      </c>
      <c r="DA47" s="3">
        <v>0.17879177782357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</row>
    <row r="48" spans="1:132" x14ac:dyDescent="0.25">
      <c r="A48">
        <v>5</v>
      </c>
      <c r="B48">
        <v>1458</v>
      </c>
      <c r="C48" t="s">
        <v>133</v>
      </c>
      <c r="D48" s="3">
        <v>8937.6874889999999</v>
      </c>
      <c r="E48" s="3">
        <v>683.95181627768704</v>
      </c>
      <c r="F48" s="3">
        <v>494.37355381816002</v>
      </c>
      <c r="G48" s="3">
        <v>8.2525117429832946</v>
      </c>
      <c r="H48" s="3">
        <v>181.32575071654372</v>
      </c>
      <c r="I48" s="3">
        <v>10931.610634664001</v>
      </c>
      <c r="J48" s="3">
        <v>1</v>
      </c>
      <c r="K48" s="3">
        <v>14</v>
      </c>
      <c r="L48" s="3">
        <v>0</v>
      </c>
      <c r="M48" s="3">
        <v>0</v>
      </c>
      <c r="N48" s="3">
        <v>11389.156189191101</v>
      </c>
      <c r="O48" s="3">
        <v>11803.125302025799</v>
      </c>
      <c r="P48" s="3">
        <v>10999.2386863754</v>
      </c>
      <c r="Q48" s="3">
        <v>9223.4235675375694</v>
      </c>
      <c r="R48" s="3">
        <v>6687.8057794230499</v>
      </c>
      <c r="S48" s="3">
        <v>4242.0894544661996</v>
      </c>
      <c r="T48" s="3">
        <v>2737.7690120232301</v>
      </c>
      <c r="U48" s="3">
        <v>1766.2000571702999</v>
      </c>
      <c r="V48" s="3">
        <v>1027.37992248815</v>
      </c>
      <c r="W48" s="3">
        <v>713.72022057134495</v>
      </c>
      <c r="X48" s="3">
        <v>593.30684214925202</v>
      </c>
      <c r="Y48" s="3">
        <v>510.27588115286898</v>
      </c>
      <c r="Z48" s="3">
        <v>473.97354218866599</v>
      </c>
      <c r="AA48" s="3">
        <v>454.11844309079402</v>
      </c>
      <c r="AB48" s="3">
        <v>377.99093691245702</v>
      </c>
      <c r="AC48" s="3">
        <v>290.41224242294402</v>
      </c>
      <c r="AD48" s="3">
        <v>226.67021641436199</v>
      </c>
      <c r="AE48" s="3">
        <v>148.69318915936799</v>
      </c>
      <c r="AF48" s="3">
        <v>230.51852225057399</v>
      </c>
      <c r="AG48" s="3">
        <v>201.78713077745101</v>
      </c>
      <c r="AH48" s="3">
        <v>161.79917521935101</v>
      </c>
      <c r="AI48" s="3">
        <v>78.943866596191697</v>
      </c>
      <c r="AJ48" s="3">
        <v>0</v>
      </c>
      <c r="AK48" s="3">
        <v>0</v>
      </c>
      <c r="AL48" s="3">
        <v>0</v>
      </c>
      <c r="AM48" s="3">
        <v>16.710214703637401</v>
      </c>
      <c r="AN48" s="3">
        <v>43.597760438831401</v>
      </c>
      <c r="AO48" s="3">
        <v>98.916912337828293</v>
      </c>
      <c r="AP48" s="3">
        <v>224.69452386273099</v>
      </c>
      <c r="AQ48" s="3">
        <v>352.57066397291402</v>
      </c>
      <c r="AR48" s="3">
        <v>638.58009730452</v>
      </c>
      <c r="AS48" s="3">
        <v>1017.4853860475</v>
      </c>
      <c r="AT48" s="3">
        <v>1550.0427249889799</v>
      </c>
      <c r="AU48" s="3">
        <v>2407.5138468444302</v>
      </c>
      <c r="AV48" s="3">
        <v>3645.0798462023699</v>
      </c>
      <c r="AW48" s="3">
        <v>5045.1618425961997</v>
      </c>
      <c r="AX48" s="3">
        <v>6034.6611897275197</v>
      </c>
      <c r="AY48" s="3">
        <v>6542.7906708753399</v>
      </c>
      <c r="AZ48" s="3">
        <v>6350.1159240038996</v>
      </c>
      <c r="BA48" s="3">
        <v>5492.8493955785998</v>
      </c>
      <c r="BB48" s="3">
        <v>4017.3066283708499</v>
      </c>
      <c r="BC48" s="3">
        <v>2641.33400316394</v>
      </c>
      <c r="BD48" s="3">
        <v>2202.4605477308201</v>
      </c>
      <c r="BE48" s="3">
        <v>1852.2746791561899</v>
      </c>
      <c r="BF48" s="3">
        <v>1560.11316021779</v>
      </c>
      <c r="BG48" s="3">
        <v>1462.87864092831</v>
      </c>
      <c r="BH48" s="3">
        <v>1489.97237959321</v>
      </c>
      <c r="BI48" s="3">
        <v>0</v>
      </c>
      <c r="BJ48" s="3">
        <v>10500.232548624699</v>
      </c>
      <c r="BK48" s="3">
        <v>21363.999060798498</v>
      </c>
      <c r="BL48" s="3">
        <v>31457.4585290139</v>
      </c>
      <c r="BM48" s="3">
        <v>39853.702914343303</v>
      </c>
      <c r="BN48" s="3">
        <v>45775.808847809298</v>
      </c>
      <c r="BO48" s="3">
        <v>49304.384798560503</v>
      </c>
      <c r="BP48" s="3">
        <v>51135.830234922301</v>
      </c>
      <c r="BQ48" s="3">
        <v>51660.555202786301</v>
      </c>
      <c r="BR48" s="3">
        <v>50926.482625291901</v>
      </c>
      <c r="BS48" s="3">
        <v>48973.168985636497</v>
      </c>
      <c r="BT48" s="3">
        <v>45566.504964802101</v>
      </c>
      <c r="BU48" s="3">
        <v>40564.681084328302</v>
      </c>
      <c r="BV48" s="3">
        <v>34456.120355150699</v>
      </c>
      <c r="BW48" s="3">
        <v>27778.10775481</v>
      </c>
      <c r="BX48" s="3">
        <v>21238.895513138501</v>
      </c>
      <c r="BY48" s="3">
        <v>15548.7806802588</v>
      </c>
      <c r="BZ48" s="3">
        <v>11400.357444131299</v>
      </c>
      <c r="CA48" s="3">
        <v>8672.5023421291698</v>
      </c>
      <c r="CB48" s="3">
        <v>6496.1134994658696</v>
      </c>
      <c r="CC48" s="3">
        <v>4673.0674859669098</v>
      </c>
      <c r="CD48" s="3">
        <v>3130.0497652335898</v>
      </c>
      <c r="CE48" s="3">
        <v>1616.1097452065801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1.00238266289131</v>
      </c>
      <c r="CQ48" s="3">
        <v>5.8581263424679104</v>
      </c>
      <c r="CR48" s="3">
        <v>4.2792502625940596</v>
      </c>
      <c r="CS48" s="3">
        <v>6.4399712222411702</v>
      </c>
      <c r="CT48" s="3">
        <v>11.109402805252699</v>
      </c>
      <c r="CU48" s="3">
        <v>8.1232616335882497</v>
      </c>
      <c r="CV48" s="3">
        <v>14.0126776070021</v>
      </c>
      <c r="CW48" s="3">
        <v>14.6439328683381</v>
      </c>
      <c r="CX48" s="3">
        <v>21.131654362818601</v>
      </c>
      <c r="CY48" s="3">
        <v>14.0469690298339</v>
      </c>
      <c r="CZ48" s="3">
        <v>5.1736593534637203</v>
      </c>
      <c r="DA48" s="3">
        <v>0.50410371465513604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</row>
    <row r="49" spans="1:132" x14ac:dyDescent="0.25">
      <c r="A49" t="s">
        <v>159</v>
      </c>
      <c r="B49">
        <v>1458</v>
      </c>
      <c r="C49" t="s">
        <v>133</v>
      </c>
      <c r="D49" s="3">
        <f>AVERAGE(D44:D48)</f>
        <v>7301.3230611999998</v>
      </c>
      <c r="E49" s="3">
        <f t="shared" ref="E49:BP49" si="17">AVERAGE(E44:E48)</f>
        <v>758.25033527781045</v>
      </c>
      <c r="F49" s="3">
        <f t="shared" si="17"/>
        <v>565.75719583147179</v>
      </c>
      <c r="G49" s="3">
        <f t="shared" si="17"/>
        <v>10.557545573906591</v>
      </c>
      <c r="H49" s="3">
        <f t="shared" si="17"/>
        <v>181.93559387243198</v>
      </c>
      <c r="I49" s="3">
        <f t="shared" si="17"/>
        <v>13003.853028749139</v>
      </c>
      <c r="J49" s="3">
        <f t="shared" si="17"/>
        <v>3.8</v>
      </c>
      <c r="K49" s="3">
        <f t="shared" si="17"/>
        <v>11.2</v>
      </c>
      <c r="L49" s="3">
        <f t="shared" si="17"/>
        <v>0</v>
      </c>
      <c r="M49" s="3">
        <f t="shared" si="17"/>
        <v>0</v>
      </c>
      <c r="N49" s="3">
        <f t="shared" si="17"/>
        <v>11634.872132521999</v>
      </c>
      <c r="O49" s="3">
        <f t="shared" si="17"/>
        <v>12228.313148359579</v>
      </c>
      <c r="P49" s="3">
        <f t="shared" si="17"/>
        <v>11514.984010397018</v>
      </c>
      <c r="Q49" s="3">
        <f t="shared" si="17"/>
        <v>9912.7605723866036</v>
      </c>
      <c r="R49" s="3">
        <f t="shared" si="17"/>
        <v>7470.4356960000323</v>
      </c>
      <c r="S49" s="3">
        <f t="shared" si="17"/>
        <v>4791.8013222772815</v>
      </c>
      <c r="T49" s="3">
        <f t="shared" si="17"/>
        <v>3177.8175020842364</v>
      </c>
      <c r="U49" s="3">
        <f t="shared" si="17"/>
        <v>2067.4621622052459</v>
      </c>
      <c r="V49" s="3">
        <f t="shared" si="17"/>
        <v>1217.8522159148761</v>
      </c>
      <c r="W49" s="3">
        <f t="shared" si="17"/>
        <v>863.75541028764474</v>
      </c>
      <c r="X49" s="3">
        <f t="shared" si="17"/>
        <v>735.26562245186778</v>
      </c>
      <c r="Y49" s="3">
        <f t="shared" si="17"/>
        <v>660.53860226259314</v>
      </c>
      <c r="Z49" s="3">
        <f t="shared" si="17"/>
        <v>630.84162620086386</v>
      </c>
      <c r="AA49" s="3">
        <f t="shared" si="17"/>
        <v>591.07682773318106</v>
      </c>
      <c r="AB49" s="3">
        <f t="shared" si="17"/>
        <v>514.45862404842842</v>
      </c>
      <c r="AC49" s="3">
        <f t="shared" si="17"/>
        <v>413.94222949593222</v>
      </c>
      <c r="AD49" s="3">
        <f t="shared" si="17"/>
        <v>329.11071011855296</v>
      </c>
      <c r="AE49" s="3">
        <f t="shared" si="17"/>
        <v>201.703695854003</v>
      </c>
      <c r="AF49" s="3">
        <f t="shared" si="17"/>
        <v>288.56803749642842</v>
      </c>
      <c r="AG49" s="3">
        <f t="shared" si="17"/>
        <v>256.39411204663838</v>
      </c>
      <c r="AH49" s="3">
        <f t="shared" si="17"/>
        <v>194.27299410338381</v>
      </c>
      <c r="AI49" s="3">
        <f t="shared" si="17"/>
        <v>83.29789947380884</v>
      </c>
      <c r="AJ49" s="3">
        <f t="shared" si="17"/>
        <v>0</v>
      </c>
      <c r="AK49" s="3">
        <f t="shared" si="17"/>
        <v>0</v>
      </c>
      <c r="AL49" s="3">
        <f t="shared" si="17"/>
        <v>0</v>
      </c>
      <c r="AM49" s="3">
        <f t="shared" si="17"/>
        <v>24.288056437051399</v>
      </c>
      <c r="AN49" s="3">
        <f t="shared" si="17"/>
        <v>61.167735575414724</v>
      </c>
      <c r="AO49" s="3">
        <f t="shared" si="17"/>
        <v>119.0252365209158</v>
      </c>
      <c r="AP49" s="3">
        <f t="shared" si="17"/>
        <v>255.30504989256897</v>
      </c>
      <c r="AQ49" s="3">
        <f t="shared" si="17"/>
        <v>410.34186685408224</v>
      </c>
      <c r="AR49" s="3">
        <f t="shared" si="17"/>
        <v>805.83912086474697</v>
      </c>
      <c r="AS49" s="3">
        <f t="shared" si="17"/>
        <v>1138.0260821023578</v>
      </c>
      <c r="AT49" s="3">
        <f t="shared" si="17"/>
        <v>1628.3320261911199</v>
      </c>
      <c r="AU49" s="3">
        <f t="shared" si="17"/>
        <v>2465.0308807661763</v>
      </c>
      <c r="AV49" s="3">
        <f t="shared" si="17"/>
        <v>3738.6854641445657</v>
      </c>
      <c r="AW49" s="3">
        <f t="shared" si="17"/>
        <v>5086.8828539030637</v>
      </c>
      <c r="AX49" s="3">
        <f t="shared" si="17"/>
        <v>6125.6395039711542</v>
      </c>
      <c r="AY49" s="3">
        <f t="shared" si="17"/>
        <v>6657.013412578548</v>
      </c>
      <c r="AZ49" s="3">
        <f t="shared" si="17"/>
        <v>6582.9244028744679</v>
      </c>
      <c r="BA49" s="3">
        <f t="shared" si="17"/>
        <v>5843.8117025163565</v>
      </c>
      <c r="BB49" s="3">
        <f t="shared" si="17"/>
        <v>4483.1536207017962</v>
      </c>
      <c r="BC49" s="3">
        <f t="shared" si="17"/>
        <v>3228.0306742236262</v>
      </c>
      <c r="BD49" s="3">
        <f t="shared" si="17"/>
        <v>2848.770107577936</v>
      </c>
      <c r="BE49" s="3">
        <f t="shared" si="17"/>
        <v>2400.7293327445218</v>
      </c>
      <c r="BF49" s="3">
        <f t="shared" si="17"/>
        <v>1994.7995693054941</v>
      </c>
      <c r="BG49" s="3">
        <f t="shared" si="17"/>
        <v>1744.9715029120803</v>
      </c>
      <c r="BH49" s="3">
        <f t="shared" si="17"/>
        <v>1669.256160346758</v>
      </c>
      <c r="BI49" s="3">
        <f t="shared" si="17"/>
        <v>0</v>
      </c>
      <c r="BJ49" s="3">
        <f t="shared" si="17"/>
        <v>10726.770362578687</v>
      </c>
      <c r="BK49" s="3">
        <f t="shared" si="17"/>
        <v>21974.319446663016</v>
      </c>
      <c r="BL49" s="3">
        <f t="shared" si="17"/>
        <v>32524.212910712802</v>
      </c>
      <c r="BM49" s="3">
        <f t="shared" si="17"/>
        <v>41534.180902635242</v>
      </c>
      <c r="BN49" s="3">
        <f t="shared" si="17"/>
        <v>48144.630550458722</v>
      </c>
      <c r="BO49" s="3">
        <f t="shared" si="17"/>
        <v>52117.351388129158</v>
      </c>
      <c r="BP49" s="3">
        <f t="shared" si="17"/>
        <v>54173.080772312547</v>
      </c>
      <c r="BQ49" s="3">
        <f t="shared" ref="BQ49:EB49" si="18">AVERAGE(BQ44:BQ48)</f>
        <v>54844.80896554538</v>
      </c>
      <c r="BR49" s="3">
        <f t="shared" si="18"/>
        <v>54201.425239739219</v>
      </c>
      <c r="BS49" s="3">
        <f t="shared" si="18"/>
        <v>52324.050259906624</v>
      </c>
      <c r="BT49" s="3">
        <f t="shared" si="18"/>
        <v>48946.73509921418</v>
      </c>
      <c r="BU49" s="3">
        <f t="shared" si="18"/>
        <v>44038.192925837022</v>
      </c>
      <c r="BV49" s="3">
        <f t="shared" si="18"/>
        <v>37975.576414068841</v>
      </c>
      <c r="BW49" s="3">
        <f t="shared" si="18"/>
        <v>31299.94004077568</v>
      </c>
      <c r="BX49" s="3">
        <f t="shared" si="18"/>
        <v>24634.026716074924</v>
      </c>
      <c r="BY49" s="3">
        <f t="shared" si="18"/>
        <v>18677.126449535241</v>
      </c>
      <c r="BZ49" s="3">
        <f t="shared" si="18"/>
        <v>14117.863783462159</v>
      </c>
      <c r="CA49" s="3">
        <f t="shared" si="18"/>
        <v>10802.51676224219</v>
      </c>
      <c r="CB49" s="3">
        <f t="shared" si="18"/>
        <v>7978.6221462191124</v>
      </c>
      <c r="CC49" s="3">
        <f t="shared" si="18"/>
        <v>5611.0355750432518</v>
      </c>
      <c r="CD49" s="3">
        <f t="shared" si="18"/>
        <v>3626.4712094372117</v>
      </c>
      <c r="CE49" s="3">
        <f t="shared" si="18"/>
        <v>1810.571246105274</v>
      </c>
      <c r="CF49" s="3">
        <f t="shared" si="18"/>
        <v>0</v>
      </c>
      <c r="CG49" s="3">
        <f t="shared" si="18"/>
        <v>0.53730359017526008</v>
      </c>
      <c r="CH49" s="3">
        <f t="shared" si="18"/>
        <v>0.50705006332469293</v>
      </c>
      <c r="CI49" s="3">
        <f t="shared" si="18"/>
        <v>0.23094840189458141</v>
      </c>
      <c r="CJ49" s="3">
        <f t="shared" si="18"/>
        <v>3.4467802189961601E-2</v>
      </c>
      <c r="CK49" s="3">
        <f t="shared" si="18"/>
        <v>7.6385588396958998E-2</v>
      </c>
      <c r="CL49" s="3">
        <f t="shared" si="18"/>
        <v>1.0422898250667221</v>
      </c>
      <c r="CM49" s="3">
        <f t="shared" si="18"/>
        <v>1.7363111624147181</v>
      </c>
      <c r="CN49" s="3">
        <f t="shared" si="18"/>
        <v>1.9714377602936441</v>
      </c>
      <c r="CO49" s="3">
        <f t="shared" si="18"/>
        <v>2.0699422089377082</v>
      </c>
      <c r="CP49" s="3">
        <f t="shared" si="18"/>
        <v>4.923855164674058</v>
      </c>
      <c r="CQ49" s="3">
        <f t="shared" si="18"/>
        <v>8.6318528431732098</v>
      </c>
      <c r="CR49" s="3">
        <f t="shared" si="18"/>
        <v>10.046957449467133</v>
      </c>
      <c r="CS49" s="3">
        <f t="shared" si="18"/>
        <v>12.545924050071397</v>
      </c>
      <c r="CT49" s="3">
        <f t="shared" si="18"/>
        <v>11.224901698875248</v>
      </c>
      <c r="CU49" s="3">
        <f t="shared" si="18"/>
        <v>11.007828081778879</v>
      </c>
      <c r="CV49" s="3">
        <f t="shared" si="18"/>
        <v>16.989206770751963</v>
      </c>
      <c r="CW49" s="3">
        <f t="shared" si="18"/>
        <v>16.548219063209299</v>
      </c>
      <c r="CX49" s="3">
        <f t="shared" si="18"/>
        <v>16.585107452100182</v>
      </c>
      <c r="CY49" s="3">
        <f t="shared" si="18"/>
        <v>14.621219855304819</v>
      </c>
      <c r="CZ49" s="3">
        <f t="shared" si="18"/>
        <v>3.8063059704196198</v>
      </c>
      <c r="DA49" s="3">
        <f t="shared" si="18"/>
        <v>0.885941478436164</v>
      </c>
      <c r="DB49" s="3">
        <f t="shared" si="18"/>
        <v>0</v>
      </c>
      <c r="DC49" s="3">
        <f t="shared" si="18"/>
        <v>0</v>
      </c>
      <c r="DD49" s="3">
        <f t="shared" si="18"/>
        <v>0</v>
      </c>
      <c r="DE49" s="3">
        <f t="shared" si="18"/>
        <v>0</v>
      </c>
      <c r="DF49" s="3">
        <f t="shared" si="18"/>
        <v>0</v>
      </c>
      <c r="DG49" s="3">
        <f t="shared" si="18"/>
        <v>0</v>
      </c>
      <c r="DH49" s="3">
        <f t="shared" si="18"/>
        <v>0</v>
      </c>
      <c r="DI49" s="3">
        <f t="shared" si="18"/>
        <v>0</v>
      </c>
      <c r="DJ49" s="3">
        <f t="shared" si="18"/>
        <v>0</v>
      </c>
      <c r="DK49" s="3">
        <f t="shared" si="18"/>
        <v>0</v>
      </c>
      <c r="DL49" s="3">
        <f t="shared" si="18"/>
        <v>0</v>
      </c>
      <c r="DM49" s="3">
        <f t="shared" si="18"/>
        <v>0</v>
      </c>
      <c r="DN49" s="3">
        <f t="shared" si="18"/>
        <v>0</v>
      </c>
      <c r="DO49" s="3">
        <f t="shared" si="18"/>
        <v>0</v>
      </c>
      <c r="DP49" s="3">
        <f t="shared" si="18"/>
        <v>0</v>
      </c>
      <c r="DQ49" s="3">
        <f t="shared" si="18"/>
        <v>0</v>
      </c>
      <c r="DR49" s="3">
        <f t="shared" si="18"/>
        <v>0</v>
      </c>
      <c r="DS49" s="3">
        <f t="shared" si="18"/>
        <v>0</v>
      </c>
      <c r="DT49" s="3">
        <f t="shared" si="18"/>
        <v>0</v>
      </c>
      <c r="DU49" s="3">
        <f t="shared" si="18"/>
        <v>0</v>
      </c>
      <c r="DV49" s="3">
        <f t="shared" si="18"/>
        <v>0</v>
      </c>
      <c r="DW49" s="3">
        <f t="shared" si="18"/>
        <v>0</v>
      </c>
      <c r="DX49" s="3">
        <f t="shared" si="18"/>
        <v>0</v>
      </c>
      <c r="DY49" s="3">
        <f t="shared" si="18"/>
        <v>0</v>
      </c>
      <c r="DZ49" s="3">
        <f t="shared" si="18"/>
        <v>0</v>
      </c>
      <c r="EA49" s="3">
        <f t="shared" si="18"/>
        <v>0</v>
      </c>
      <c r="EB49" s="3">
        <f t="shared" si="18"/>
        <v>0</v>
      </c>
    </row>
    <row r="50" spans="1:132" x14ac:dyDescent="0.25">
      <c r="A50">
        <v>1</v>
      </c>
      <c r="B50">
        <v>133</v>
      </c>
      <c r="C50" t="s">
        <v>154</v>
      </c>
      <c r="D50" s="3">
        <v>391.65296840000002</v>
      </c>
      <c r="E50" s="3">
        <v>430.98894691061201</v>
      </c>
      <c r="F50" s="3">
        <v>66.60971354166</v>
      </c>
      <c r="G50" s="3">
        <v>178.79284548173121</v>
      </c>
      <c r="H50" s="3">
        <v>185.58638788722078</v>
      </c>
      <c r="I50" s="3">
        <v>21093.287924165099</v>
      </c>
      <c r="J50" s="3">
        <v>360</v>
      </c>
      <c r="K50" s="3">
        <v>237</v>
      </c>
      <c r="L50" s="3">
        <v>0</v>
      </c>
      <c r="M50" s="3">
        <v>0</v>
      </c>
      <c r="N50" s="3">
        <v>2005.6299254451901</v>
      </c>
      <c r="O50" s="3">
        <v>2087.5867717257202</v>
      </c>
      <c r="P50" s="3">
        <v>2082.2809672458102</v>
      </c>
      <c r="Q50" s="3">
        <v>1938.85077784445</v>
      </c>
      <c r="R50" s="3">
        <v>1531.5241355425101</v>
      </c>
      <c r="S50" s="3">
        <v>1085.3243995697401</v>
      </c>
      <c r="T50" s="3">
        <v>729.943743787328</v>
      </c>
      <c r="U50" s="3">
        <v>528.23922976075903</v>
      </c>
      <c r="V50" s="3">
        <v>379.20749401427798</v>
      </c>
      <c r="W50" s="3">
        <v>259.49635187781598</v>
      </c>
      <c r="X50" s="3">
        <v>232.21302339428999</v>
      </c>
      <c r="Y50" s="3">
        <v>220.26650487269001</v>
      </c>
      <c r="Z50" s="3">
        <v>224.25434738659101</v>
      </c>
      <c r="AA50" s="3">
        <v>191.26836990209901</v>
      </c>
      <c r="AB50" s="3">
        <v>193.524126316653</v>
      </c>
      <c r="AC50" s="3">
        <v>186.25427365497401</v>
      </c>
      <c r="AD50" s="3">
        <v>158.27833170733899</v>
      </c>
      <c r="AE50" s="3">
        <v>101.98099326646</v>
      </c>
      <c r="AF50" s="3">
        <v>81.086288176610395</v>
      </c>
      <c r="AG50" s="3">
        <v>58.803356726321901</v>
      </c>
      <c r="AH50" s="3">
        <v>38.813046564971501</v>
      </c>
      <c r="AI50" s="3">
        <v>19.0272861917949</v>
      </c>
      <c r="AJ50" s="3">
        <v>0</v>
      </c>
      <c r="AK50" s="3">
        <v>0</v>
      </c>
      <c r="AL50" s="3">
        <v>2.2384674231500001E-6</v>
      </c>
      <c r="AM50" s="3">
        <v>9.4035610903929108</v>
      </c>
      <c r="AN50" s="3">
        <v>15.845579521506901</v>
      </c>
      <c r="AO50" s="3">
        <v>27.584415648465701</v>
      </c>
      <c r="AP50" s="3">
        <v>60.240012422624702</v>
      </c>
      <c r="AQ50" s="3">
        <v>122.054701973731</v>
      </c>
      <c r="AR50" s="3">
        <v>189.244222731256</v>
      </c>
      <c r="AS50" s="3">
        <v>241.10700145230101</v>
      </c>
      <c r="AT50" s="3">
        <v>300.34757057884701</v>
      </c>
      <c r="AU50" s="3">
        <v>383.38356516911</v>
      </c>
      <c r="AV50" s="3">
        <v>623.66100658365201</v>
      </c>
      <c r="AW50" s="3">
        <v>945.503073794393</v>
      </c>
      <c r="AX50" s="3">
        <v>1205.1793127631399</v>
      </c>
      <c r="AY50" s="3">
        <v>1318.1356407579301</v>
      </c>
      <c r="AZ50" s="3">
        <v>1319.3498814234199</v>
      </c>
      <c r="BA50" s="3">
        <v>1153.7489476414701</v>
      </c>
      <c r="BB50" s="3">
        <v>878.49450020736697</v>
      </c>
      <c r="BC50" s="3">
        <v>727.93209696021904</v>
      </c>
      <c r="BD50" s="3">
        <v>719.28911359485301</v>
      </c>
      <c r="BE50" s="3">
        <v>637.58066245590805</v>
      </c>
      <c r="BF50" s="3">
        <v>520.67508036538902</v>
      </c>
      <c r="BG50" s="3">
        <v>421.894447474478</v>
      </c>
      <c r="BH50" s="3">
        <v>363.00378461325602</v>
      </c>
      <c r="BI50" s="3">
        <v>0</v>
      </c>
      <c r="BJ50" s="3">
        <v>1849.0905073362201</v>
      </c>
      <c r="BK50" s="3">
        <v>3763.5414882830401</v>
      </c>
      <c r="BL50" s="3">
        <v>5666.1133990582503</v>
      </c>
      <c r="BM50" s="3">
        <v>7423.7172298409096</v>
      </c>
      <c r="BN50" s="3">
        <v>8770.3661241620903</v>
      </c>
      <c r="BO50" s="3">
        <v>9638.5934040729207</v>
      </c>
      <c r="BP50" s="3">
        <v>10106.299869471401</v>
      </c>
      <c r="BQ50" s="3">
        <v>10331.7915052469</v>
      </c>
      <c r="BR50" s="3">
        <v>10355.627603495001</v>
      </c>
      <c r="BS50" s="3">
        <v>10179.0303983382</v>
      </c>
      <c r="BT50" s="3">
        <v>9716.6605949164295</v>
      </c>
      <c r="BU50" s="3">
        <v>8894.1882804880097</v>
      </c>
      <c r="BV50" s="3">
        <v>7793.73277226137</v>
      </c>
      <c r="BW50" s="3">
        <v>6540.3469115708604</v>
      </c>
      <c r="BX50" s="3">
        <v>5287.7237102385798</v>
      </c>
      <c r="BY50" s="3">
        <v>4208.0183662891704</v>
      </c>
      <c r="BZ50" s="3">
        <v>3401.0774088156099</v>
      </c>
      <c r="CA50" s="3">
        <v>2705.5417629856602</v>
      </c>
      <c r="CB50" s="3">
        <v>2000.11692069532</v>
      </c>
      <c r="CC50" s="3">
        <v>1362.7740156798</v>
      </c>
      <c r="CD50" s="3">
        <v>833.80356288398195</v>
      </c>
      <c r="CE50" s="3">
        <v>393.73478454716201</v>
      </c>
      <c r="CF50" s="3">
        <v>0</v>
      </c>
      <c r="CG50" s="3">
        <v>0.89550598362543699</v>
      </c>
      <c r="CH50" s="3">
        <v>0.84508251308152804</v>
      </c>
      <c r="CI50" s="3">
        <v>0.38491399971635298</v>
      </c>
      <c r="CJ50" s="3">
        <v>5.7446332420954899E-2</v>
      </c>
      <c r="CK50" s="3">
        <v>0.12730931004763099</v>
      </c>
      <c r="CL50" s="3">
        <v>1.7371506289909699</v>
      </c>
      <c r="CM50" s="3">
        <v>2.8938519345574298</v>
      </c>
      <c r="CN50" s="3">
        <v>3.2857295977615202</v>
      </c>
      <c r="CO50" s="3">
        <v>3.6960750436114398</v>
      </c>
      <c r="CP50" s="3">
        <v>10.583389106588999</v>
      </c>
      <c r="CQ50" s="3">
        <v>54.940393918262501</v>
      </c>
      <c r="CR50" s="3">
        <v>168.73808025727701</v>
      </c>
      <c r="CS50" s="3">
        <v>297.33629656405799</v>
      </c>
      <c r="CT50" s="3">
        <v>397.07031166533397</v>
      </c>
      <c r="CU50" s="3">
        <v>445.64236258082599</v>
      </c>
      <c r="CV50" s="3">
        <v>399.76056160999002</v>
      </c>
      <c r="CW50" s="3">
        <v>288.24240669255801</v>
      </c>
      <c r="CX50" s="3">
        <v>157.81396283655499</v>
      </c>
      <c r="CY50" s="3">
        <v>46.829086972496498</v>
      </c>
      <c r="CZ50" s="3">
        <v>14.034565805431299</v>
      </c>
      <c r="DA50" s="3">
        <v>4.1341355331310403</v>
      </c>
      <c r="DB50" s="3">
        <v>2.1233073493824701</v>
      </c>
      <c r="DC50" s="3">
        <v>1.2112783234179501</v>
      </c>
      <c r="DD50" s="3">
        <v>1.1844789032121801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</row>
    <row r="51" spans="1:132" x14ac:dyDescent="0.25">
      <c r="A51">
        <v>2</v>
      </c>
      <c r="B51">
        <v>133</v>
      </c>
      <c r="C51" t="s">
        <v>154</v>
      </c>
      <c r="D51" s="3">
        <v>342.76397689999999</v>
      </c>
      <c r="E51" s="3">
        <v>438.29496834648597</v>
      </c>
      <c r="F51" s="3">
        <v>81.419216091427401</v>
      </c>
      <c r="G51" s="3">
        <v>171.5735353848566</v>
      </c>
      <c r="H51" s="3">
        <v>185.30221687020196</v>
      </c>
      <c r="I51" s="3">
        <v>20742.765717101302</v>
      </c>
      <c r="J51" s="3">
        <v>817</v>
      </c>
      <c r="K51" s="3">
        <v>223</v>
      </c>
      <c r="L51" s="3">
        <v>0</v>
      </c>
      <c r="M51" s="3">
        <v>0</v>
      </c>
      <c r="N51" s="3">
        <v>2323.5089829337999</v>
      </c>
      <c r="O51" s="3">
        <v>2516.43751262055</v>
      </c>
      <c r="P51" s="3">
        <v>2567.7282282893598</v>
      </c>
      <c r="Q51" s="3">
        <v>2478.62948993601</v>
      </c>
      <c r="R51" s="3">
        <v>2117.6886767453698</v>
      </c>
      <c r="S51" s="3">
        <v>1629.1925670743001</v>
      </c>
      <c r="T51" s="3">
        <v>1235.21062617498</v>
      </c>
      <c r="U51" s="3">
        <v>939.08214690824502</v>
      </c>
      <c r="V51" s="3">
        <v>692.68079586780902</v>
      </c>
      <c r="W51" s="3">
        <v>521.56930873081001</v>
      </c>
      <c r="X51" s="3">
        <v>457.129254526495</v>
      </c>
      <c r="Y51" s="3">
        <v>407.58686318354597</v>
      </c>
      <c r="Z51" s="3">
        <v>402.42677288560401</v>
      </c>
      <c r="AA51" s="3">
        <v>356.83216822471297</v>
      </c>
      <c r="AB51" s="3">
        <v>350.242817062401</v>
      </c>
      <c r="AC51" s="3">
        <v>346.52191214881401</v>
      </c>
      <c r="AD51" s="3">
        <v>289.63468737076698</v>
      </c>
      <c r="AE51" s="3">
        <v>183.44163974143899</v>
      </c>
      <c r="AF51" s="3">
        <v>161.534574929949</v>
      </c>
      <c r="AG51" s="3">
        <v>134.24545951875001</v>
      </c>
      <c r="AH51" s="3">
        <v>97.347211105892498</v>
      </c>
      <c r="AI51" s="3">
        <v>52.116161713069701</v>
      </c>
      <c r="AJ51" s="3">
        <v>0</v>
      </c>
      <c r="AK51" s="3">
        <v>6.3286523870000003E-6</v>
      </c>
      <c r="AL51" s="3">
        <v>-4.1157367555207201E-6</v>
      </c>
      <c r="AM51" s="3">
        <v>16.3967160783628</v>
      </c>
      <c r="AN51" s="3">
        <v>32.724815506548801</v>
      </c>
      <c r="AO51" s="3">
        <v>51.401088493731201</v>
      </c>
      <c r="AP51" s="3">
        <v>93.757305633732699</v>
      </c>
      <c r="AQ51" s="3">
        <v>163.11589963501601</v>
      </c>
      <c r="AR51" s="3">
        <v>306.46265717862701</v>
      </c>
      <c r="AS51" s="3">
        <v>350.81279541526601</v>
      </c>
      <c r="AT51" s="3">
        <v>410.44805466519102</v>
      </c>
      <c r="AU51" s="3">
        <v>495.63524494460103</v>
      </c>
      <c r="AV51" s="3">
        <v>714.96819015290998</v>
      </c>
      <c r="AW51" s="3">
        <v>1089.07979616952</v>
      </c>
      <c r="AX51" s="3">
        <v>1417.2822304885501</v>
      </c>
      <c r="AY51" s="3">
        <v>1566.80118082595</v>
      </c>
      <c r="AZ51" s="3">
        <v>1657.9108142095499</v>
      </c>
      <c r="BA51" s="3">
        <v>1521.3640573672001</v>
      </c>
      <c r="BB51" s="3">
        <v>1284.7127228075001</v>
      </c>
      <c r="BC51" s="3">
        <v>1117.2846381490201</v>
      </c>
      <c r="BD51" s="3">
        <v>1178.9769390388899</v>
      </c>
      <c r="BE51" s="3">
        <v>1112.12379415908</v>
      </c>
      <c r="BF51" s="3">
        <v>990.89726906776502</v>
      </c>
      <c r="BG51" s="3">
        <v>860.98723047623196</v>
      </c>
      <c r="BH51" s="3">
        <v>788.36015573419104</v>
      </c>
      <c r="BI51" s="3">
        <v>0</v>
      </c>
      <c r="BJ51" s="3">
        <v>2142.1591112982501</v>
      </c>
      <c r="BK51" s="3">
        <v>4444.4038546893798</v>
      </c>
      <c r="BL51" s="3">
        <v>6776.2256775692704</v>
      </c>
      <c r="BM51" s="3">
        <v>9005.6455586945995</v>
      </c>
      <c r="BN51" s="3">
        <v>10856.3540676637</v>
      </c>
      <c r="BO51" s="3">
        <v>12181.4632678413</v>
      </c>
      <c r="BP51" s="3">
        <v>12987.8586791702</v>
      </c>
      <c r="BQ51" s="3">
        <v>13473.133728090899</v>
      </c>
      <c r="BR51" s="3">
        <v>13666.555219080499</v>
      </c>
      <c r="BS51" s="3">
        <v>13609.821548010499</v>
      </c>
      <c r="BT51" s="3">
        <v>13255.7762406985</v>
      </c>
      <c r="BU51" s="3">
        <v>12450.2723591253</v>
      </c>
      <c r="BV51" s="3">
        <v>11284.023894137699</v>
      </c>
      <c r="BW51" s="3">
        <v>9913.5626295112506</v>
      </c>
      <c r="BX51" s="3">
        <v>8438.2035637060308</v>
      </c>
      <c r="BY51" s="3">
        <v>7107.5204761156001</v>
      </c>
      <c r="BZ51" s="3">
        <v>5981.0758611503497</v>
      </c>
      <c r="CA51" s="3">
        <v>4938.3286968801503</v>
      </c>
      <c r="CB51" s="3">
        <v>3808.4692961880901</v>
      </c>
      <c r="CC51" s="3">
        <v>2725.9634617842698</v>
      </c>
      <c r="CD51" s="3">
        <v>1740.9285492423601</v>
      </c>
      <c r="CE51" s="3">
        <v>855.10077090188202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5.2536731513353701</v>
      </c>
      <c r="CQ51" s="3">
        <v>41.301854017566903</v>
      </c>
      <c r="CR51" s="3">
        <v>157.36799507231899</v>
      </c>
      <c r="CS51" s="3">
        <v>285.20348069983601</v>
      </c>
      <c r="CT51" s="3">
        <v>388.86352379871101</v>
      </c>
      <c r="CU51" s="3">
        <v>451.12966542518598</v>
      </c>
      <c r="CV51" s="3">
        <v>401.23843487951802</v>
      </c>
      <c r="CW51" s="3">
        <v>292.03687051124803</v>
      </c>
      <c r="CX51" s="3">
        <v>140.60973151709101</v>
      </c>
      <c r="CY51" s="3">
        <v>37.197996728506297</v>
      </c>
      <c r="CZ51" s="3">
        <v>7.84844854382035</v>
      </c>
      <c r="DA51" s="3">
        <v>2.5023910876484199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</row>
    <row r="52" spans="1:132" x14ac:dyDescent="0.25">
      <c r="A52">
        <v>3</v>
      </c>
      <c r="B52">
        <v>133</v>
      </c>
      <c r="C52" t="s">
        <v>154</v>
      </c>
      <c r="D52" s="3">
        <v>501.5611237</v>
      </c>
      <c r="E52" s="3">
        <v>460.572352166999</v>
      </c>
      <c r="F52" s="3">
        <v>200.59045633810399</v>
      </c>
      <c r="G52" s="3">
        <v>76.02038820648319</v>
      </c>
      <c r="H52" s="3">
        <v>183.96150762241183</v>
      </c>
      <c r="I52" s="3">
        <v>17913.4308553337</v>
      </c>
      <c r="J52" s="3">
        <v>485</v>
      </c>
      <c r="K52" s="3">
        <v>104</v>
      </c>
      <c r="L52" s="3">
        <v>0</v>
      </c>
      <c r="M52" s="3">
        <v>0</v>
      </c>
      <c r="N52" s="3">
        <v>5326.1256219491697</v>
      </c>
      <c r="O52" s="3">
        <v>5778.5988203500401</v>
      </c>
      <c r="P52" s="3">
        <v>5787.6305761305903</v>
      </c>
      <c r="Q52" s="3">
        <v>5465.0041617003099</v>
      </c>
      <c r="R52" s="3">
        <v>4617.5911594929103</v>
      </c>
      <c r="S52" s="3">
        <v>3408.0088409796199</v>
      </c>
      <c r="T52" s="3">
        <v>2582.68138841166</v>
      </c>
      <c r="U52" s="3">
        <v>1938.05251215475</v>
      </c>
      <c r="V52" s="3">
        <v>1393.4743227377101</v>
      </c>
      <c r="W52" s="3">
        <v>1083.45982451994</v>
      </c>
      <c r="X52" s="3">
        <v>900.58610464333594</v>
      </c>
      <c r="Y52" s="3">
        <v>769.60761067603005</v>
      </c>
      <c r="Z52" s="3">
        <v>772.19335830584703</v>
      </c>
      <c r="AA52" s="3">
        <v>709.23342879341101</v>
      </c>
      <c r="AB52" s="3">
        <v>734.42942305147301</v>
      </c>
      <c r="AC52" s="3">
        <v>666.58733035878402</v>
      </c>
      <c r="AD52" s="3">
        <v>520.20820871287799</v>
      </c>
      <c r="AE52" s="3">
        <v>324.72200088094098</v>
      </c>
      <c r="AF52" s="3">
        <v>351.396439946339</v>
      </c>
      <c r="AG52" s="3">
        <v>308.47798820469899</v>
      </c>
      <c r="AH52" s="3">
        <v>192.86080109286999</v>
      </c>
      <c r="AI52" s="3">
        <v>82.741859870324305</v>
      </c>
      <c r="AJ52" s="3">
        <v>0</v>
      </c>
      <c r="AK52" s="3">
        <v>-2.1470000000000001E-9</v>
      </c>
      <c r="AL52" s="3">
        <v>1.5990856000000001E-8</v>
      </c>
      <c r="AM52" s="3">
        <v>23.7851475718447</v>
      </c>
      <c r="AN52" s="3">
        <v>64.490104944633302</v>
      </c>
      <c r="AO52" s="3">
        <v>90.382645493272307</v>
      </c>
      <c r="AP52" s="3">
        <v>185.30853180582201</v>
      </c>
      <c r="AQ52" s="3">
        <v>301.70083605240899</v>
      </c>
      <c r="AR52" s="3">
        <v>589.01206248995197</v>
      </c>
      <c r="AS52" s="3">
        <v>755.86224006581801</v>
      </c>
      <c r="AT52" s="3">
        <v>925.518867747532</v>
      </c>
      <c r="AU52" s="3">
        <v>1159.45357915405</v>
      </c>
      <c r="AV52" s="3">
        <v>1686.0666283994699</v>
      </c>
      <c r="AW52" s="3">
        <v>2368.3704088857698</v>
      </c>
      <c r="AX52" s="3">
        <v>3057.4925767619602</v>
      </c>
      <c r="AY52" s="3">
        <v>3447.01793065634</v>
      </c>
      <c r="AZ52" s="3">
        <v>3556.4909783595299</v>
      </c>
      <c r="BA52" s="3">
        <v>3294.47154621256</v>
      </c>
      <c r="BB52" s="3">
        <v>2728.2716971627501</v>
      </c>
      <c r="BC52" s="3">
        <v>2378.3979799413401</v>
      </c>
      <c r="BD52" s="3">
        <v>2503.3950177585202</v>
      </c>
      <c r="BE52" s="3">
        <v>2392.1493982695401</v>
      </c>
      <c r="BF52" s="3">
        <v>2098.79956762338</v>
      </c>
      <c r="BG52" s="3">
        <v>1823.14613847178</v>
      </c>
      <c r="BH52" s="3">
        <v>1726.67878830221</v>
      </c>
      <c r="BI52" s="3">
        <v>0</v>
      </c>
      <c r="BJ52" s="3">
        <v>4910.4215170855596</v>
      </c>
      <c r="BK52" s="3">
        <v>10212.2019603187</v>
      </c>
      <c r="BL52" s="3">
        <v>15478.1582926541</v>
      </c>
      <c r="BM52" s="3">
        <v>20418.5846634548</v>
      </c>
      <c r="BN52" s="3">
        <v>24474.7765404936</v>
      </c>
      <c r="BO52" s="3">
        <v>27289.548210982601</v>
      </c>
      <c r="BP52" s="3">
        <v>29031.774954403802</v>
      </c>
      <c r="BQ52" s="3">
        <v>29998.7108056545</v>
      </c>
      <c r="BR52" s="3">
        <v>30279.5534582338</v>
      </c>
      <c r="BS52" s="3">
        <v>30020.839200418301</v>
      </c>
      <c r="BT52" s="3">
        <v>29022.329712884701</v>
      </c>
      <c r="BU52" s="3">
        <v>27162.9986768329</v>
      </c>
      <c r="BV52" s="3">
        <v>24558.590029634499</v>
      </c>
      <c r="BW52" s="3">
        <v>21473.633871339101</v>
      </c>
      <c r="BX52" s="3">
        <v>18293.166395568202</v>
      </c>
      <c r="BY52" s="3">
        <v>15334.3532497659</v>
      </c>
      <c r="BZ52" s="3">
        <v>12854.718796508099</v>
      </c>
      <c r="CA52" s="3">
        <v>10574.348992163101</v>
      </c>
      <c r="CB52" s="3">
        <v>8182.9927099420202</v>
      </c>
      <c r="CC52" s="3">
        <v>5872.7311588115199</v>
      </c>
      <c r="CD52" s="3">
        <v>3774.0604416547699</v>
      </c>
      <c r="CE52" s="3">
        <v>1872.85513131263</v>
      </c>
      <c r="CF52" s="3">
        <v>0</v>
      </c>
      <c r="CG52" s="3">
        <v>0.89550598452094299</v>
      </c>
      <c r="CH52" s="3">
        <v>0.84508343508152595</v>
      </c>
      <c r="CI52" s="3">
        <v>0.38491399971635398</v>
      </c>
      <c r="CJ52" s="3">
        <v>5.7446332478401099E-2</v>
      </c>
      <c r="CK52" s="3">
        <v>0.12730931004763099</v>
      </c>
      <c r="CL52" s="3">
        <v>1.7371497069344699</v>
      </c>
      <c r="CM52" s="3">
        <v>2.8938519345574298</v>
      </c>
      <c r="CN52" s="3">
        <v>3.2857295978180199</v>
      </c>
      <c r="CO52" s="3">
        <v>3.6953123587367598</v>
      </c>
      <c r="CP52" s="3">
        <v>6.5109320765249796</v>
      </c>
      <c r="CQ52" s="3">
        <v>31.577168463763201</v>
      </c>
      <c r="CR52" s="3">
        <v>74.226233449216295</v>
      </c>
      <c r="CS52" s="3">
        <v>124.652920544728</v>
      </c>
      <c r="CT52" s="3">
        <v>138.55161953296599</v>
      </c>
      <c r="CU52" s="3">
        <v>166.80700619908799</v>
      </c>
      <c r="CV52" s="3">
        <v>152.39751967527101</v>
      </c>
      <c r="CW52" s="3">
        <v>136.293290726186</v>
      </c>
      <c r="CX52" s="3">
        <v>93.633644344836</v>
      </c>
      <c r="CY52" s="3">
        <v>30.392466650466702</v>
      </c>
      <c r="CZ52" s="3">
        <v>7.0858056076605198</v>
      </c>
      <c r="DA52" s="3">
        <v>3.39605331273314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</row>
    <row r="53" spans="1:132" x14ac:dyDescent="0.25">
      <c r="A53">
        <v>4</v>
      </c>
      <c r="B53">
        <v>133</v>
      </c>
      <c r="C53" t="s">
        <v>154</v>
      </c>
      <c r="D53" s="3">
        <v>407.29904440000001</v>
      </c>
      <c r="E53" s="3">
        <v>457.20726615666302</v>
      </c>
      <c r="F53" s="3">
        <v>159.816214816767</v>
      </c>
      <c r="G53" s="3">
        <v>112.35581221376428</v>
      </c>
      <c r="H53" s="3">
        <v>185.03523912613173</v>
      </c>
      <c r="I53" s="3">
        <v>18879.686790638902</v>
      </c>
      <c r="J53" s="3">
        <v>945</v>
      </c>
      <c r="K53" s="3">
        <v>146</v>
      </c>
      <c r="L53" s="3">
        <v>0</v>
      </c>
      <c r="M53" s="3">
        <v>0</v>
      </c>
      <c r="N53" s="3">
        <v>4609.1056742502997</v>
      </c>
      <c r="O53" s="3">
        <v>4916.9395691667496</v>
      </c>
      <c r="P53" s="3">
        <v>4967.9486337681101</v>
      </c>
      <c r="Q53" s="3">
        <v>4659.4144928591804</v>
      </c>
      <c r="R53" s="3">
        <v>3894.5742683175499</v>
      </c>
      <c r="S53" s="3">
        <v>2833.62414938436</v>
      </c>
      <c r="T53" s="3">
        <v>2067.1143321874201</v>
      </c>
      <c r="U53" s="3">
        <v>1553.9786292567601</v>
      </c>
      <c r="V53" s="3">
        <v>1179.5705320279101</v>
      </c>
      <c r="W53" s="3">
        <v>923.527605516015</v>
      </c>
      <c r="X53" s="3">
        <v>756.66553686869395</v>
      </c>
      <c r="Y53" s="3">
        <v>682.71992820304399</v>
      </c>
      <c r="Z53" s="3">
        <v>670.54776303351696</v>
      </c>
      <c r="AA53" s="3">
        <v>593.34244533125502</v>
      </c>
      <c r="AB53" s="3">
        <v>591.211219900777</v>
      </c>
      <c r="AC53" s="3">
        <v>518.30505950150996</v>
      </c>
      <c r="AD53" s="3">
        <v>430.64442228388202</v>
      </c>
      <c r="AE53" s="3">
        <v>285.822485787522</v>
      </c>
      <c r="AF53" s="3">
        <v>296.41839869966498</v>
      </c>
      <c r="AG53" s="3">
        <v>267.60432298540502</v>
      </c>
      <c r="AH53" s="3">
        <v>186.78274615752099</v>
      </c>
      <c r="AI53" s="3">
        <v>82.802114246738995</v>
      </c>
      <c r="AJ53" s="3">
        <v>0</v>
      </c>
      <c r="AK53" s="3">
        <v>-8.7791999999999996E-9</v>
      </c>
      <c r="AL53" s="3">
        <v>-5.5737725389000104E-7</v>
      </c>
      <c r="AM53" s="3">
        <v>22.045537078915199</v>
      </c>
      <c r="AN53" s="3">
        <v>57.286340409958001</v>
      </c>
      <c r="AO53" s="3">
        <v>93.290065937685</v>
      </c>
      <c r="AP53" s="3">
        <v>169.81883730120001</v>
      </c>
      <c r="AQ53" s="3">
        <v>290.03552455561601</v>
      </c>
      <c r="AR53" s="3">
        <v>537.60149107208895</v>
      </c>
      <c r="AS53" s="3">
        <v>673.64638487127797</v>
      </c>
      <c r="AT53" s="3">
        <v>871.06897064099405</v>
      </c>
      <c r="AU53" s="3">
        <v>1052.47537807707</v>
      </c>
      <c r="AV53" s="3">
        <v>1478.5298325547701</v>
      </c>
      <c r="AW53" s="3">
        <v>2142.8031471876302</v>
      </c>
      <c r="AX53" s="3">
        <v>2698.5458151276298</v>
      </c>
      <c r="AY53" s="3">
        <v>2998.9405564592798</v>
      </c>
      <c r="AZ53" s="3">
        <v>3019.9723772075999</v>
      </c>
      <c r="BA53" s="3">
        <v>2771.4996334151101</v>
      </c>
      <c r="BB53" s="3">
        <v>2263.5996151991899</v>
      </c>
      <c r="BC53" s="3">
        <v>1893.4592935559599</v>
      </c>
      <c r="BD53" s="3">
        <v>1970.4331413820601</v>
      </c>
      <c r="BE53" s="3">
        <v>1882.1606237220899</v>
      </c>
      <c r="BF53" s="3">
        <v>1662.38215006671</v>
      </c>
      <c r="BG53" s="3">
        <v>1463.8746177442099</v>
      </c>
      <c r="BH53" s="3">
        <v>1409.5922849337601</v>
      </c>
      <c r="BI53" s="3">
        <v>0</v>
      </c>
      <c r="BJ53" s="3">
        <v>4249.3649764880302</v>
      </c>
      <c r="BK53" s="3">
        <v>8758.6255542281306</v>
      </c>
      <c r="BL53" s="3">
        <v>13276.689736314</v>
      </c>
      <c r="BM53" s="3">
        <v>17471.2491557783</v>
      </c>
      <c r="BN53" s="3">
        <v>20877.656622939299</v>
      </c>
      <c r="BO53" s="3">
        <v>23175.5271940936</v>
      </c>
      <c r="BP53" s="3">
        <v>24498.18975224</v>
      </c>
      <c r="BQ53" s="3">
        <v>25200.204731649501</v>
      </c>
      <c r="BR53" s="3">
        <v>25342.898274520401</v>
      </c>
      <c r="BS53" s="3">
        <v>25052.769217078501</v>
      </c>
      <c r="BT53" s="3">
        <v>24146.678508104502</v>
      </c>
      <c r="BU53" s="3">
        <v>22451.904597134799</v>
      </c>
      <c r="BV53" s="3">
        <v>20143.118097037499</v>
      </c>
      <c r="BW53" s="3">
        <v>17437.326739041298</v>
      </c>
      <c r="BX53" s="3">
        <v>14706.758175790599</v>
      </c>
      <c r="BY53" s="3">
        <v>12178.4816077337</v>
      </c>
      <c r="BZ53" s="3">
        <v>10120.283889390799</v>
      </c>
      <c r="CA53" s="3">
        <v>8330.0430694667793</v>
      </c>
      <c r="CB53" s="3">
        <v>6466.0808886188897</v>
      </c>
      <c r="CC53" s="3">
        <v>4671.2990200710501</v>
      </c>
      <c r="CD53" s="3">
        <v>3040.38807371335</v>
      </c>
      <c r="CE53" s="3">
        <v>1528.9248712267499</v>
      </c>
      <c r="CF53" s="3">
        <v>0</v>
      </c>
      <c r="CG53" s="3">
        <v>0.89550598362543699</v>
      </c>
      <c r="CH53" s="3">
        <v>0.84508343410952602</v>
      </c>
      <c r="CI53" s="3">
        <v>0.38491400013175298</v>
      </c>
      <c r="CJ53" s="3">
        <v>5.74463313235547E-2</v>
      </c>
      <c r="CK53" s="3">
        <v>0.12730931170163101</v>
      </c>
      <c r="CL53" s="3">
        <v>1.7371497113516701</v>
      </c>
      <c r="CM53" s="3">
        <v>2.8938519299465901</v>
      </c>
      <c r="CN53" s="3">
        <v>3.2857296017619602</v>
      </c>
      <c r="CO53" s="3">
        <v>2.9575412672483998</v>
      </c>
      <c r="CP53" s="3">
        <v>7.1853326768800603</v>
      </c>
      <c r="CQ53" s="3">
        <v>50.135515638338397</v>
      </c>
      <c r="CR53" s="3">
        <v>116.896420920298</v>
      </c>
      <c r="CS53" s="3">
        <v>175.874547166485</v>
      </c>
      <c r="CT53" s="3">
        <v>239.871464133177</v>
      </c>
      <c r="CU53" s="3">
        <v>246.75382017023199</v>
      </c>
      <c r="CV53" s="3">
        <v>237.794918682955</v>
      </c>
      <c r="CW53" s="3">
        <v>194.78781759820899</v>
      </c>
      <c r="CX53" s="3">
        <v>107.83047442685201</v>
      </c>
      <c r="CY53" s="3">
        <v>44.641757119330201</v>
      </c>
      <c r="CZ53" s="3">
        <v>9.3142621035604094</v>
      </c>
      <c r="DA53" s="3">
        <v>3.3218385375230599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</row>
    <row r="54" spans="1:132" x14ac:dyDescent="0.25">
      <c r="A54">
        <v>5</v>
      </c>
      <c r="B54">
        <v>133</v>
      </c>
      <c r="C54" t="s">
        <v>154</v>
      </c>
      <c r="D54" s="3">
        <v>529.641026764103</v>
      </c>
      <c r="E54" s="3">
        <v>443.53776490115803</v>
      </c>
      <c r="F54" s="3">
        <v>167.00990306628901</v>
      </c>
      <c r="G54" s="3">
        <v>91.582933160675054</v>
      </c>
      <c r="H54" s="3">
        <v>184.94492867419393</v>
      </c>
      <c r="I54" s="3">
        <v>18713.853086162799</v>
      </c>
      <c r="J54" s="3">
        <v>220</v>
      </c>
      <c r="K54" s="3">
        <v>128</v>
      </c>
      <c r="L54" s="3">
        <v>0</v>
      </c>
      <c r="M54" s="3">
        <v>0</v>
      </c>
      <c r="N54" s="3">
        <v>3692.2860183890798</v>
      </c>
      <c r="O54" s="3">
        <v>4183.6267379558903</v>
      </c>
      <c r="P54" s="3">
        <v>4377.1904459129</v>
      </c>
      <c r="Q54" s="3">
        <v>4222.1166230572098</v>
      </c>
      <c r="R54" s="3">
        <v>3677.7878519341298</v>
      </c>
      <c r="S54" s="3">
        <v>3018.2590398184898</v>
      </c>
      <c r="T54" s="3">
        <v>2362.1227663294599</v>
      </c>
      <c r="U54" s="3">
        <v>1723.50079181672</v>
      </c>
      <c r="V54" s="3">
        <v>1216.70959847218</v>
      </c>
      <c r="W54" s="3">
        <v>926.81162125648302</v>
      </c>
      <c r="X54" s="3">
        <v>741.94846694820399</v>
      </c>
      <c r="Y54" s="3">
        <v>679.03803493147598</v>
      </c>
      <c r="Z54" s="3">
        <v>653.61779761211699</v>
      </c>
      <c r="AA54" s="3">
        <v>643.03897408418902</v>
      </c>
      <c r="AB54" s="3">
        <v>619.37994082328999</v>
      </c>
      <c r="AC54" s="3">
        <v>568.28779681129402</v>
      </c>
      <c r="AD54" s="3">
        <v>432.15542633066798</v>
      </c>
      <c r="AE54" s="3">
        <v>244.75128720432701</v>
      </c>
      <c r="AF54" s="3">
        <v>217.145831736497</v>
      </c>
      <c r="AG54" s="3">
        <v>171.39368875935901</v>
      </c>
      <c r="AH54" s="3">
        <v>121.57428178391</v>
      </c>
      <c r="AI54" s="3">
        <v>55.240627698750103</v>
      </c>
      <c r="AJ54" s="3">
        <v>0</v>
      </c>
      <c r="AK54" s="3">
        <v>4.3167847852093298E-9</v>
      </c>
      <c r="AL54" s="3">
        <v>1.7951246667356601E-6</v>
      </c>
      <c r="AM54" s="3">
        <v>18.2233942312468</v>
      </c>
      <c r="AN54" s="3">
        <v>34.708056151566701</v>
      </c>
      <c r="AO54" s="3">
        <v>65.542213045720402</v>
      </c>
      <c r="AP54" s="3">
        <v>121.409746087304</v>
      </c>
      <c r="AQ54" s="3">
        <v>197.34114794017401</v>
      </c>
      <c r="AR54" s="3">
        <v>396.32191962848799</v>
      </c>
      <c r="AS54" s="3">
        <v>483.53759996874101</v>
      </c>
      <c r="AT54" s="3">
        <v>594.06953277677701</v>
      </c>
      <c r="AU54" s="3">
        <v>766.65376525079603</v>
      </c>
      <c r="AV54" s="3">
        <v>1168.03326223774</v>
      </c>
      <c r="AW54" s="3">
        <v>1823.0073562438699</v>
      </c>
      <c r="AX54" s="3">
        <v>2392.8668966803598</v>
      </c>
      <c r="AY54" s="3">
        <v>2703.6346972389902</v>
      </c>
      <c r="AZ54" s="3">
        <v>2812.9058202185402</v>
      </c>
      <c r="BA54" s="3">
        <v>2665.6693957483799</v>
      </c>
      <c r="BB54" s="3">
        <v>2292.2907846988001</v>
      </c>
      <c r="BC54" s="3">
        <v>2025.9614567778599</v>
      </c>
      <c r="BD54" s="3">
        <v>2143.7347556995201</v>
      </c>
      <c r="BE54" s="3">
        <v>2098.0292449433</v>
      </c>
      <c r="BF54" s="3">
        <v>1792.6867448334101</v>
      </c>
      <c r="BG54" s="3">
        <v>1474.5252154596801</v>
      </c>
      <c r="BH54" s="3">
        <v>1294.34993055469</v>
      </c>
      <c r="BI54" s="3">
        <v>0</v>
      </c>
      <c r="BJ54" s="3">
        <v>3404.1030950866798</v>
      </c>
      <c r="BK54" s="3">
        <v>7241.4316287448501</v>
      </c>
      <c r="BL54" s="3">
        <v>11239.3360061125</v>
      </c>
      <c r="BM54" s="3">
        <v>15060.8255805222</v>
      </c>
      <c r="BN54" s="3">
        <v>18319.8740999088</v>
      </c>
      <c r="BO54" s="3">
        <v>20888.510463911702</v>
      </c>
      <c r="BP54" s="3">
        <v>22636.396001183501</v>
      </c>
      <c r="BQ54" s="3">
        <v>23700.9048645521</v>
      </c>
      <c r="BR54" s="3">
        <v>24178.2882989067</v>
      </c>
      <c r="BS54" s="3">
        <v>24201.205504022</v>
      </c>
      <c r="BT54" s="3">
        <v>23618.3288345689</v>
      </c>
      <c r="BU54" s="3">
        <v>22267.029316914301</v>
      </c>
      <c r="BV54" s="3">
        <v>20274.191177541201</v>
      </c>
      <c r="BW54" s="3">
        <v>17934.523256843</v>
      </c>
      <c r="BX54" s="3">
        <v>15454.5211446791</v>
      </c>
      <c r="BY54" s="3">
        <v>13087.1157250015</v>
      </c>
      <c r="BZ54" s="3">
        <v>10999.190983783001</v>
      </c>
      <c r="CA54" s="3">
        <v>9027.3651056740491</v>
      </c>
      <c r="CB54" s="3">
        <v>6902.3446839138196</v>
      </c>
      <c r="CC54" s="3">
        <v>4784.7178989684398</v>
      </c>
      <c r="CD54" s="3">
        <v>2952.3521505915201</v>
      </c>
      <c r="CE54" s="3">
        <v>1403.9263848599101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1.67877465324229</v>
      </c>
      <c r="CQ54" s="3">
        <v>27.9422059620012</v>
      </c>
      <c r="CR54" s="3">
        <v>84.131288777360695</v>
      </c>
      <c r="CS54" s="3">
        <v>136.21669985051801</v>
      </c>
      <c r="CT54" s="3">
        <v>189.82780013432199</v>
      </c>
      <c r="CU54" s="3">
        <v>206.524664002918</v>
      </c>
      <c r="CV54" s="3">
        <v>221.02538189315999</v>
      </c>
      <c r="CW54" s="3">
        <v>160.94260359465201</v>
      </c>
      <c r="CX54" s="3">
        <v>107.383702586908</v>
      </c>
      <c r="CY54" s="3">
        <v>33.783764873461699</v>
      </c>
      <c r="CZ54" s="3">
        <v>6.3343505127036899</v>
      </c>
      <c r="DA54" s="3">
        <v>3.7827581812981199</v>
      </c>
      <c r="DB54" s="3">
        <v>0.38085505661136798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</row>
    <row r="55" spans="1:132" x14ac:dyDescent="0.25">
      <c r="A55" t="s">
        <v>159</v>
      </c>
      <c r="B55">
        <v>133</v>
      </c>
      <c r="C55" t="s">
        <v>154</v>
      </c>
      <c r="D55" s="3">
        <f>AVERAGE(D50:D54)</f>
        <v>434.58362803282063</v>
      </c>
      <c r="E55" s="3">
        <f t="shared" ref="E55:BP55" si="19">AVERAGE(E50:E54)</f>
        <v>446.12025969638364</v>
      </c>
      <c r="F55" s="3">
        <f t="shared" si="19"/>
        <v>135.08910077084948</v>
      </c>
      <c r="G55" s="3">
        <f t="shared" si="19"/>
        <v>126.06510288950207</v>
      </c>
      <c r="H55" s="3">
        <f t="shared" si="19"/>
        <v>184.96605603603206</v>
      </c>
      <c r="I55" s="3">
        <f t="shared" si="19"/>
        <v>19468.604874680361</v>
      </c>
      <c r="J55" s="3">
        <f t="shared" si="19"/>
        <v>565.4</v>
      </c>
      <c r="K55" s="3">
        <f t="shared" si="19"/>
        <v>167.6</v>
      </c>
      <c r="L55" s="3">
        <f t="shared" si="19"/>
        <v>0</v>
      </c>
      <c r="M55" s="3">
        <f t="shared" si="19"/>
        <v>0</v>
      </c>
      <c r="N55" s="3">
        <f t="shared" si="19"/>
        <v>3591.331244593508</v>
      </c>
      <c r="O55" s="3">
        <f t="shared" si="19"/>
        <v>3896.6378823637906</v>
      </c>
      <c r="P55" s="3">
        <f t="shared" si="19"/>
        <v>3956.5557702693536</v>
      </c>
      <c r="Q55" s="3">
        <f t="shared" si="19"/>
        <v>3752.803109079432</v>
      </c>
      <c r="R55" s="3">
        <f t="shared" si="19"/>
        <v>3167.8332184064939</v>
      </c>
      <c r="S55" s="3">
        <f t="shared" si="19"/>
        <v>2394.881799365302</v>
      </c>
      <c r="T55" s="3">
        <f t="shared" si="19"/>
        <v>1795.4145713781695</v>
      </c>
      <c r="U55" s="3">
        <f t="shared" si="19"/>
        <v>1336.5706619794469</v>
      </c>
      <c r="V55" s="3">
        <f t="shared" si="19"/>
        <v>972.32854862397744</v>
      </c>
      <c r="W55" s="3">
        <f t="shared" si="19"/>
        <v>742.97294238021277</v>
      </c>
      <c r="X55" s="3">
        <f t="shared" si="19"/>
        <v>617.70847727620378</v>
      </c>
      <c r="Y55" s="3">
        <f t="shared" si="19"/>
        <v>551.84378837335726</v>
      </c>
      <c r="Z55" s="3">
        <f t="shared" si="19"/>
        <v>544.6080078447352</v>
      </c>
      <c r="AA55" s="3">
        <f t="shared" si="19"/>
        <v>498.7430772671334</v>
      </c>
      <c r="AB55" s="3">
        <f t="shared" si="19"/>
        <v>497.7575054309188</v>
      </c>
      <c r="AC55" s="3">
        <f t="shared" si="19"/>
        <v>457.19127449507522</v>
      </c>
      <c r="AD55" s="3">
        <f t="shared" si="19"/>
        <v>366.18421528110679</v>
      </c>
      <c r="AE55" s="3">
        <f t="shared" si="19"/>
        <v>228.14368137613783</v>
      </c>
      <c r="AF55" s="3">
        <f t="shared" si="19"/>
        <v>221.51630669781207</v>
      </c>
      <c r="AG55" s="3">
        <f t="shared" si="19"/>
        <v>188.10496323890698</v>
      </c>
      <c r="AH55" s="3">
        <f t="shared" si="19"/>
        <v>127.47561734103301</v>
      </c>
      <c r="AI55" s="3">
        <f t="shared" si="19"/>
        <v>58.385609944135602</v>
      </c>
      <c r="AJ55" s="3">
        <f t="shared" si="19"/>
        <v>0</v>
      </c>
      <c r="AK55" s="3">
        <f t="shared" si="19"/>
        <v>1.2644085943570421E-6</v>
      </c>
      <c r="AL55" s="3">
        <f t="shared" si="19"/>
        <v>-1.2470621270501218E-7</v>
      </c>
      <c r="AM55" s="3">
        <f t="shared" si="19"/>
        <v>17.970871210152485</v>
      </c>
      <c r="AN55" s="3">
        <f t="shared" si="19"/>
        <v>41.010979306842742</v>
      </c>
      <c r="AO55" s="3">
        <f t="shared" si="19"/>
        <v>65.640085723774916</v>
      </c>
      <c r="AP55" s="3">
        <f t="shared" si="19"/>
        <v>126.1068866501367</v>
      </c>
      <c r="AQ55" s="3">
        <f t="shared" si="19"/>
        <v>214.8496220313892</v>
      </c>
      <c r="AR55" s="3">
        <f t="shared" si="19"/>
        <v>403.72847062008242</v>
      </c>
      <c r="AS55" s="3">
        <f t="shared" si="19"/>
        <v>500.9932043546807</v>
      </c>
      <c r="AT55" s="3">
        <f t="shared" si="19"/>
        <v>620.29059928186825</v>
      </c>
      <c r="AU55" s="3">
        <f t="shared" si="19"/>
        <v>771.52030651912537</v>
      </c>
      <c r="AV55" s="3">
        <f t="shared" si="19"/>
        <v>1134.2517839857085</v>
      </c>
      <c r="AW55" s="3">
        <f t="shared" si="19"/>
        <v>1673.7527564562365</v>
      </c>
      <c r="AX55" s="3">
        <f t="shared" si="19"/>
        <v>2154.273366364328</v>
      </c>
      <c r="AY55" s="3">
        <f t="shared" si="19"/>
        <v>2406.9060011876982</v>
      </c>
      <c r="AZ55" s="3">
        <f t="shared" si="19"/>
        <v>2473.3259742837281</v>
      </c>
      <c r="BA55" s="3">
        <f t="shared" si="19"/>
        <v>2281.3507160769441</v>
      </c>
      <c r="BB55" s="3">
        <f t="shared" si="19"/>
        <v>1889.4738640151213</v>
      </c>
      <c r="BC55" s="3">
        <f t="shared" si="19"/>
        <v>1628.6070930768799</v>
      </c>
      <c r="BD55" s="3">
        <f t="shared" si="19"/>
        <v>1703.1657934947689</v>
      </c>
      <c r="BE55" s="3">
        <f t="shared" si="19"/>
        <v>1624.4087447099835</v>
      </c>
      <c r="BF55" s="3">
        <f t="shared" si="19"/>
        <v>1413.0881623913308</v>
      </c>
      <c r="BG55" s="3">
        <f t="shared" si="19"/>
        <v>1208.8855299252759</v>
      </c>
      <c r="BH55" s="3">
        <f t="shared" si="19"/>
        <v>1116.3969888276215</v>
      </c>
      <c r="BI55" s="3">
        <f t="shared" si="19"/>
        <v>0</v>
      </c>
      <c r="BJ55" s="3">
        <f t="shared" si="19"/>
        <v>3311.0278414589475</v>
      </c>
      <c r="BK55" s="3">
        <f t="shared" si="19"/>
        <v>6884.0408972528212</v>
      </c>
      <c r="BL55" s="3">
        <f t="shared" si="19"/>
        <v>10487.304622341624</v>
      </c>
      <c r="BM55" s="3">
        <f t="shared" si="19"/>
        <v>13876.004437658161</v>
      </c>
      <c r="BN55" s="3">
        <f t="shared" si="19"/>
        <v>16659.805491033498</v>
      </c>
      <c r="BO55" s="3">
        <f t="shared" si="19"/>
        <v>18634.728508180422</v>
      </c>
      <c r="BP55" s="3">
        <f t="shared" si="19"/>
        <v>19852.103851293781</v>
      </c>
      <c r="BQ55" s="3">
        <f t="shared" ref="BQ55:EB55" si="20">AVERAGE(BQ50:BQ54)</f>
        <v>20540.949127038781</v>
      </c>
      <c r="BR55" s="3">
        <f t="shared" si="20"/>
        <v>20764.584570847281</v>
      </c>
      <c r="BS55" s="3">
        <f t="shared" si="20"/>
        <v>20612.733173573499</v>
      </c>
      <c r="BT55" s="3">
        <f t="shared" si="20"/>
        <v>19951.954778234609</v>
      </c>
      <c r="BU55" s="3">
        <f t="shared" si="20"/>
        <v>18645.278646099061</v>
      </c>
      <c r="BV55" s="3">
        <f t="shared" si="20"/>
        <v>16810.731194122454</v>
      </c>
      <c r="BW55" s="3">
        <f t="shared" si="20"/>
        <v>14659.878681661101</v>
      </c>
      <c r="BX55" s="3">
        <f t="shared" si="20"/>
        <v>12436.074597996503</v>
      </c>
      <c r="BY55" s="3">
        <f t="shared" si="20"/>
        <v>10383.097884981175</v>
      </c>
      <c r="BZ55" s="3">
        <f t="shared" si="20"/>
        <v>8671.269387929573</v>
      </c>
      <c r="CA55" s="3">
        <f t="shared" si="20"/>
        <v>7115.1255254339485</v>
      </c>
      <c r="CB55" s="3">
        <f t="shared" si="20"/>
        <v>5472.0008998716276</v>
      </c>
      <c r="CC55" s="3">
        <f t="shared" si="20"/>
        <v>3883.4971110630154</v>
      </c>
      <c r="CD55" s="3">
        <f t="shared" si="20"/>
        <v>2468.306555617196</v>
      </c>
      <c r="CE55" s="3">
        <f t="shared" si="20"/>
        <v>1210.9083885696668</v>
      </c>
      <c r="CF55" s="3">
        <f t="shared" si="20"/>
        <v>0</v>
      </c>
      <c r="CG55" s="3">
        <f t="shared" si="20"/>
        <v>0.53730359035436348</v>
      </c>
      <c r="CH55" s="3">
        <f t="shared" si="20"/>
        <v>0.50704987645451605</v>
      </c>
      <c r="CI55" s="3">
        <f t="shared" si="20"/>
        <v>0.23094839991289198</v>
      </c>
      <c r="CJ55" s="3">
        <f t="shared" si="20"/>
        <v>3.446779924458214E-2</v>
      </c>
      <c r="CK55" s="3">
        <f t="shared" si="20"/>
        <v>7.6385586359378602E-2</v>
      </c>
      <c r="CL55" s="3">
        <f t="shared" si="20"/>
        <v>1.0422900094554219</v>
      </c>
      <c r="CM55" s="3">
        <f t="shared" si="20"/>
        <v>1.7363111598122898</v>
      </c>
      <c r="CN55" s="3">
        <f t="shared" si="20"/>
        <v>1.9714377594683001</v>
      </c>
      <c r="CO55" s="3">
        <f t="shared" si="20"/>
        <v>2.06978573391932</v>
      </c>
      <c r="CP55" s="3">
        <f t="shared" si="20"/>
        <v>6.2424203329143406</v>
      </c>
      <c r="CQ55" s="3">
        <f t="shared" si="20"/>
        <v>41.17942759998644</v>
      </c>
      <c r="CR55" s="3">
        <f t="shared" si="20"/>
        <v>120.27200369529422</v>
      </c>
      <c r="CS55" s="3">
        <f t="shared" si="20"/>
        <v>203.85678896512496</v>
      </c>
      <c r="CT55" s="3">
        <f t="shared" si="20"/>
        <v>270.83694385290198</v>
      </c>
      <c r="CU55" s="3">
        <f t="shared" si="20"/>
        <v>303.37150367564999</v>
      </c>
      <c r="CV55" s="3">
        <f t="shared" si="20"/>
        <v>282.44336334817882</v>
      </c>
      <c r="CW55" s="3">
        <f t="shared" si="20"/>
        <v>214.46059782457058</v>
      </c>
      <c r="CX55" s="3">
        <f t="shared" si="20"/>
        <v>121.45430314244841</v>
      </c>
      <c r="CY55" s="3">
        <f t="shared" si="20"/>
        <v>38.569014468852281</v>
      </c>
      <c r="CZ55" s="3">
        <f t="shared" si="20"/>
        <v>8.923486514635254</v>
      </c>
      <c r="DA55" s="3">
        <f t="shared" si="20"/>
        <v>3.4274353304667562</v>
      </c>
      <c r="DB55" s="3">
        <f t="shared" si="20"/>
        <v>0.50083248119876767</v>
      </c>
      <c r="DC55" s="3">
        <f t="shared" si="20"/>
        <v>0.24225566468359</v>
      </c>
      <c r="DD55" s="3">
        <f t="shared" si="20"/>
        <v>0.23689578064243602</v>
      </c>
      <c r="DE55" s="3">
        <f t="shared" si="20"/>
        <v>0</v>
      </c>
      <c r="DF55" s="3">
        <f t="shared" si="20"/>
        <v>0</v>
      </c>
      <c r="DG55" s="3">
        <f t="shared" si="20"/>
        <v>0</v>
      </c>
      <c r="DH55" s="3">
        <f t="shared" si="20"/>
        <v>0</v>
      </c>
      <c r="DI55" s="3">
        <f t="shared" si="20"/>
        <v>0</v>
      </c>
      <c r="DJ55" s="3">
        <f t="shared" si="20"/>
        <v>0</v>
      </c>
      <c r="DK55" s="3">
        <f t="shared" si="20"/>
        <v>0</v>
      </c>
      <c r="DL55" s="3">
        <f t="shared" si="20"/>
        <v>0</v>
      </c>
      <c r="DM55" s="3">
        <f t="shared" si="20"/>
        <v>0</v>
      </c>
      <c r="DN55" s="3">
        <f t="shared" si="20"/>
        <v>0</v>
      </c>
      <c r="DO55" s="3">
        <f t="shared" si="20"/>
        <v>0</v>
      </c>
      <c r="DP55" s="3">
        <f t="shared" si="20"/>
        <v>0</v>
      </c>
      <c r="DQ55" s="3">
        <f t="shared" si="20"/>
        <v>0</v>
      </c>
      <c r="DR55" s="3">
        <f t="shared" si="20"/>
        <v>0</v>
      </c>
      <c r="DS55" s="3">
        <f t="shared" si="20"/>
        <v>0</v>
      </c>
      <c r="DT55" s="3">
        <f t="shared" si="20"/>
        <v>0</v>
      </c>
      <c r="DU55" s="3">
        <f t="shared" si="20"/>
        <v>0</v>
      </c>
      <c r="DV55" s="3">
        <f t="shared" si="20"/>
        <v>0</v>
      </c>
      <c r="DW55" s="3">
        <f t="shared" si="20"/>
        <v>0</v>
      </c>
      <c r="DX55" s="3">
        <f t="shared" si="20"/>
        <v>0</v>
      </c>
      <c r="DY55" s="3">
        <f t="shared" si="20"/>
        <v>0</v>
      </c>
      <c r="DZ55" s="3">
        <f t="shared" si="20"/>
        <v>0</v>
      </c>
      <c r="EA55" s="3">
        <f t="shared" si="20"/>
        <v>0</v>
      </c>
      <c r="EB55" s="3">
        <f t="shared" si="20"/>
        <v>0</v>
      </c>
    </row>
    <row r="56" spans="1:132" x14ac:dyDescent="0.25">
      <c r="A56">
        <v>1</v>
      </c>
      <c r="B56">
        <v>281</v>
      </c>
      <c r="C56" t="s">
        <v>154</v>
      </c>
      <c r="D56" s="3">
        <v>400.30543080000001</v>
      </c>
      <c r="E56" s="3">
        <v>436.81349376654202</v>
      </c>
      <c r="F56" s="3">
        <v>33.331409224991901</v>
      </c>
      <c r="G56" s="3">
        <v>217.40568192709409</v>
      </c>
      <c r="H56" s="3">
        <v>186.07640261445604</v>
      </c>
      <c r="I56" s="3">
        <v>21885.135904055998</v>
      </c>
      <c r="J56" s="3">
        <v>294</v>
      </c>
      <c r="K56" s="3">
        <v>277</v>
      </c>
      <c r="L56" s="3">
        <v>0</v>
      </c>
      <c r="M56" s="3">
        <v>0</v>
      </c>
      <c r="N56" s="3">
        <v>878.15249240629601</v>
      </c>
      <c r="O56" s="3">
        <v>981.61020559013002</v>
      </c>
      <c r="P56" s="3">
        <v>1040.2872023254699</v>
      </c>
      <c r="Q56" s="3">
        <v>1031.4015687624701</v>
      </c>
      <c r="R56" s="3">
        <v>886.986431307565</v>
      </c>
      <c r="S56" s="3">
        <v>715.91709254103705</v>
      </c>
      <c r="T56" s="3">
        <v>574.12831163501698</v>
      </c>
      <c r="U56" s="3">
        <v>431.93093124276999</v>
      </c>
      <c r="V56" s="3">
        <v>321.30071038692898</v>
      </c>
      <c r="W56" s="3">
        <v>232.83312195033099</v>
      </c>
      <c r="X56" s="3">
        <v>211.35655908860301</v>
      </c>
      <c r="Y56" s="3">
        <v>199.73982906052399</v>
      </c>
      <c r="Z56" s="3">
        <v>204.44071636196699</v>
      </c>
      <c r="AA56" s="3">
        <v>184.73331173072</v>
      </c>
      <c r="AB56" s="3">
        <v>176.19376349716001</v>
      </c>
      <c r="AC56" s="3">
        <v>182.40262440226601</v>
      </c>
      <c r="AD56" s="3">
        <v>160.79593409651599</v>
      </c>
      <c r="AE56" s="3">
        <v>95.791488882423494</v>
      </c>
      <c r="AF56" s="3">
        <v>56.030999828814501</v>
      </c>
      <c r="AG56" s="3">
        <v>33.334060672620701</v>
      </c>
      <c r="AH56" s="3">
        <v>17.203689534000201</v>
      </c>
      <c r="AI56" s="3">
        <v>11.480430558146701</v>
      </c>
      <c r="AJ56" s="3">
        <v>0</v>
      </c>
      <c r="AK56" s="3">
        <v>-1.5502E-6</v>
      </c>
      <c r="AL56" s="3">
        <v>-5.7963999999999899E-6</v>
      </c>
      <c r="AM56" s="3">
        <v>4.8538767264376199</v>
      </c>
      <c r="AN56" s="3">
        <v>9.3362765104145193</v>
      </c>
      <c r="AO56" s="3">
        <v>20.418577479581199</v>
      </c>
      <c r="AP56" s="3">
        <v>36.936779336309598</v>
      </c>
      <c r="AQ56" s="3">
        <v>74.1334631823742</v>
      </c>
      <c r="AR56" s="3">
        <v>122.38635624841299</v>
      </c>
      <c r="AS56" s="3">
        <v>131.199740170463</v>
      </c>
      <c r="AT56" s="3">
        <v>138.44546604381401</v>
      </c>
      <c r="AU56" s="3">
        <v>151.04107457865001</v>
      </c>
      <c r="AV56" s="3">
        <v>237.70668618946399</v>
      </c>
      <c r="AW56" s="3">
        <v>375.20350770759097</v>
      </c>
      <c r="AX56" s="3">
        <v>545.57756475291205</v>
      </c>
      <c r="AY56" s="3">
        <v>638.65557270009901</v>
      </c>
      <c r="AZ56" s="3">
        <v>695.31163554921204</v>
      </c>
      <c r="BA56" s="3">
        <v>653.17844216561105</v>
      </c>
      <c r="BB56" s="3">
        <v>605.94571873874202</v>
      </c>
      <c r="BC56" s="3">
        <v>544.52420673827805</v>
      </c>
      <c r="BD56" s="3">
        <v>596.33464927821399</v>
      </c>
      <c r="BE56" s="3">
        <v>562.31170013436599</v>
      </c>
      <c r="BF56" s="3">
        <v>477.515843992339</v>
      </c>
      <c r="BG56" s="3">
        <v>384.42565403773898</v>
      </c>
      <c r="BH56" s="3">
        <v>328.32985835151999</v>
      </c>
      <c r="BI56" s="3">
        <v>0</v>
      </c>
      <c r="BJ56" s="3">
        <v>809.61269088572601</v>
      </c>
      <c r="BK56" s="3">
        <v>1709.34341851012</v>
      </c>
      <c r="BL56" s="3">
        <v>2658.3095363986099</v>
      </c>
      <c r="BM56" s="3">
        <v>3587.0630433453698</v>
      </c>
      <c r="BN56" s="3">
        <v>4364.7564224649004</v>
      </c>
      <c r="BO56" s="3">
        <v>4944.3867586620299</v>
      </c>
      <c r="BP56" s="3">
        <v>5340.9570381766598</v>
      </c>
      <c r="BQ56" s="3">
        <v>5596.8689543175396</v>
      </c>
      <c r="BR56" s="3">
        <v>5742.9262072884203</v>
      </c>
      <c r="BS56" s="3">
        <v>5793.7588455916002</v>
      </c>
      <c r="BT56" s="3">
        <v>5730.7886594583497</v>
      </c>
      <c r="BU56" s="3">
        <v>5507.9714677241</v>
      </c>
      <c r="BV56" s="3">
        <v>5104.6907569545201</v>
      </c>
      <c r="BW56" s="3">
        <v>4582.28304327557</v>
      </c>
      <c r="BX56" s="3">
        <v>3990.5498281599998</v>
      </c>
      <c r="BY56" s="3">
        <v>3450.2410027740202</v>
      </c>
      <c r="BZ56" s="3">
        <v>2941.2432170826401</v>
      </c>
      <c r="CA56" s="3">
        <v>2438.9358889931</v>
      </c>
      <c r="CB56" s="3">
        <v>1843.7747902553799</v>
      </c>
      <c r="CC56" s="3">
        <v>1264.59149827642</v>
      </c>
      <c r="CD56" s="3">
        <v>762.51127192219201</v>
      </c>
      <c r="CE56" s="3">
        <v>356.12546410252202</v>
      </c>
      <c r="CF56" s="3">
        <v>0</v>
      </c>
      <c r="CG56" s="3">
        <v>0.89550598362543699</v>
      </c>
      <c r="CH56" s="3">
        <v>0.84508357557097502</v>
      </c>
      <c r="CI56" s="3">
        <v>0.38491393747828101</v>
      </c>
      <c r="CJ56" s="3">
        <v>5.7446269583275603E-2</v>
      </c>
      <c r="CK56" s="3">
        <v>0.12730924655249601</v>
      </c>
      <c r="CL56" s="3">
        <v>1.7371497787516701</v>
      </c>
      <c r="CM56" s="3">
        <v>2.8938520061580801</v>
      </c>
      <c r="CN56" s="3">
        <v>3.31119091846745</v>
      </c>
      <c r="CO56" s="3">
        <v>3.6960677931458301</v>
      </c>
      <c r="CP56" s="3">
        <v>10.9358205361016</v>
      </c>
      <c r="CQ56" s="3">
        <v>71.2988633081156</v>
      </c>
      <c r="CR56" s="3">
        <v>200.16718857223799</v>
      </c>
      <c r="CS56" s="3">
        <v>361.93488364280898</v>
      </c>
      <c r="CT56" s="3">
        <v>498.230884922722</v>
      </c>
      <c r="CU56" s="3">
        <v>558.24823451516204</v>
      </c>
      <c r="CV56" s="3">
        <v>492.35384755017401</v>
      </c>
      <c r="CW56" s="3">
        <v>344.06127049666901</v>
      </c>
      <c r="CX56" s="3">
        <v>173.325437833091</v>
      </c>
      <c r="CY56" s="3">
        <v>50.071748457102601</v>
      </c>
      <c r="CZ56" s="3">
        <v>15.88746042875</v>
      </c>
      <c r="DA56" s="3">
        <v>4.71165664139264</v>
      </c>
      <c r="DB56" s="3">
        <v>2.70087600222808</v>
      </c>
      <c r="DC56" s="3">
        <v>1.79732227852974</v>
      </c>
      <c r="DD56" s="3">
        <v>1.38159655774944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</row>
    <row r="57" spans="1:132" x14ac:dyDescent="0.25">
      <c r="A57">
        <v>2</v>
      </c>
      <c r="B57">
        <v>281</v>
      </c>
      <c r="C57" t="s">
        <v>154</v>
      </c>
      <c r="D57" s="3">
        <v>454.78356689999998</v>
      </c>
      <c r="E57" s="3">
        <v>442.19008639700399</v>
      </c>
      <c r="F57" s="3">
        <v>56.957389245079902</v>
      </c>
      <c r="G57" s="3">
        <v>199.11498439165132</v>
      </c>
      <c r="H57" s="3">
        <v>186.11771276027275</v>
      </c>
      <c r="I57" s="3">
        <v>21324.9575396787</v>
      </c>
      <c r="J57" s="3">
        <v>248</v>
      </c>
      <c r="K57" s="3">
        <v>253</v>
      </c>
      <c r="L57" s="3">
        <v>0</v>
      </c>
      <c r="M57" s="3">
        <v>0</v>
      </c>
      <c r="N57" s="3">
        <v>1392.3388982695701</v>
      </c>
      <c r="O57" s="3">
        <v>1588.7081633381499</v>
      </c>
      <c r="P57" s="3">
        <v>1698.96372126545</v>
      </c>
      <c r="Q57" s="3">
        <v>1685.62334270471</v>
      </c>
      <c r="R57" s="3">
        <v>1471.2616407615701</v>
      </c>
      <c r="S57" s="3">
        <v>1232.99231342333</v>
      </c>
      <c r="T57" s="3">
        <v>956.67374920764598</v>
      </c>
      <c r="U57" s="3">
        <v>709.30387227980304</v>
      </c>
      <c r="V57" s="3">
        <v>505.85579900352002</v>
      </c>
      <c r="W57" s="3">
        <v>370.134073134858</v>
      </c>
      <c r="X57" s="3">
        <v>311.85695961629801</v>
      </c>
      <c r="Y57" s="3">
        <v>293.96484013262602</v>
      </c>
      <c r="Z57" s="3">
        <v>277.63909709537199</v>
      </c>
      <c r="AA57" s="3">
        <v>262.01677059359997</v>
      </c>
      <c r="AB57" s="3">
        <v>251.45056702016001</v>
      </c>
      <c r="AC57" s="3">
        <v>267.01954225927301</v>
      </c>
      <c r="AD57" s="3">
        <v>211.409559038221</v>
      </c>
      <c r="AE57" s="3">
        <v>125.31195190127799</v>
      </c>
      <c r="AF57" s="3">
        <v>81.108993888139906</v>
      </c>
      <c r="AG57" s="3">
        <v>43.454637221527399</v>
      </c>
      <c r="AH57" s="3">
        <v>34.373299925529601</v>
      </c>
      <c r="AI57" s="3">
        <v>18.165438843075702</v>
      </c>
      <c r="AJ57" s="3">
        <v>0</v>
      </c>
      <c r="AK57" s="3">
        <v>2.4210999999999999E-5</v>
      </c>
      <c r="AL57" s="3">
        <v>7.2165008028024998E-6</v>
      </c>
      <c r="AM57" s="3">
        <v>5.3956697643022498</v>
      </c>
      <c r="AN57" s="3">
        <v>12.1035990142726</v>
      </c>
      <c r="AO57" s="3">
        <v>21.2205761641099</v>
      </c>
      <c r="AP57" s="3">
        <v>48.143473596318898</v>
      </c>
      <c r="AQ57" s="3">
        <v>92.537784721626394</v>
      </c>
      <c r="AR57" s="3">
        <v>165.72354580235901</v>
      </c>
      <c r="AS57" s="3">
        <v>186.815137479322</v>
      </c>
      <c r="AT57" s="3">
        <v>200.87217347895401</v>
      </c>
      <c r="AU57" s="3">
        <v>238.70186444520499</v>
      </c>
      <c r="AV57" s="3">
        <v>370.292288505106</v>
      </c>
      <c r="AW57" s="3">
        <v>631.516626886121</v>
      </c>
      <c r="AX57" s="3">
        <v>899.72359104394604</v>
      </c>
      <c r="AY57" s="3">
        <v>1071.08714859918</v>
      </c>
      <c r="AZ57" s="3">
        <v>1162.6008587655899</v>
      </c>
      <c r="BA57" s="3">
        <v>1096.8025669384799</v>
      </c>
      <c r="BB57" s="3">
        <v>988.43892854899696</v>
      </c>
      <c r="BC57" s="3">
        <v>852.64241591554503</v>
      </c>
      <c r="BD57" s="3">
        <v>919.32015074632</v>
      </c>
      <c r="BE57" s="3">
        <v>860.32756607918395</v>
      </c>
      <c r="BF57" s="3">
        <v>767.16449315513603</v>
      </c>
      <c r="BG57" s="3">
        <v>602.73245025247195</v>
      </c>
      <c r="BH57" s="3">
        <v>526.90718869689601</v>
      </c>
      <c r="BI57" s="3">
        <v>0</v>
      </c>
      <c r="BJ57" s="3">
        <v>1283.6668394322</v>
      </c>
      <c r="BK57" s="3">
        <v>2742.5238768398299</v>
      </c>
      <c r="BL57" s="3">
        <v>4295.7552199780303</v>
      </c>
      <c r="BM57" s="3">
        <v>5826.7986032824901</v>
      </c>
      <c r="BN57" s="3">
        <v>7131.0090923369098</v>
      </c>
      <c r="BO57" s="3">
        <v>8167.3945516717104</v>
      </c>
      <c r="BP57" s="3">
        <v>8869.64662465949</v>
      </c>
      <c r="BQ57" s="3">
        <v>9320.9588861053508</v>
      </c>
      <c r="BR57" s="3">
        <v>9569.4551265968403</v>
      </c>
      <c r="BS57" s="3">
        <v>9651.79046316104</v>
      </c>
      <c r="BT57" s="3">
        <v>9537.6666719807399</v>
      </c>
      <c r="BU57" s="3">
        <v>9123.7082983702694</v>
      </c>
      <c r="BV57" s="3">
        <v>8403.7857055405402</v>
      </c>
      <c r="BW57" s="3">
        <v>7483.5893375410697</v>
      </c>
      <c r="BX57" s="3">
        <v>6454.3904242979597</v>
      </c>
      <c r="BY57" s="3">
        <v>5510.91393976973</v>
      </c>
      <c r="BZ57" s="3">
        <v>4633.7052664182802</v>
      </c>
      <c r="CA57" s="3">
        <v>3824.4116127015</v>
      </c>
      <c r="CB57" s="3">
        <v>2902.0425353845299</v>
      </c>
      <c r="CC57" s="3">
        <v>2008.94477448614</v>
      </c>
      <c r="CD57" s="3">
        <v>1208.5245022440899</v>
      </c>
      <c r="CE57" s="3">
        <v>571.51384423981301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4.2914956714401198</v>
      </c>
      <c r="CQ57" s="3">
        <v>51.561791620549897</v>
      </c>
      <c r="CR57" s="3">
        <v>187.779200472507</v>
      </c>
      <c r="CS57" s="3">
        <v>340.97134791537798</v>
      </c>
      <c r="CT57" s="3">
        <v>461.249111775453</v>
      </c>
      <c r="CU57" s="3">
        <v>516.84470469577798</v>
      </c>
      <c r="CV57" s="3">
        <v>456.73548257985402</v>
      </c>
      <c r="CW57" s="3">
        <v>332.26032103530099</v>
      </c>
      <c r="CX57" s="3">
        <v>163.01946237424499</v>
      </c>
      <c r="CY57" s="3">
        <v>40.322812052676902</v>
      </c>
      <c r="CZ57" s="3">
        <v>7.8605868388370803</v>
      </c>
      <c r="DA57" s="3">
        <v>2.5018794219969198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</row>
    <row r="58" spans="1:132" x14ac:dyDescent="0.25">
      <c r="A58">
        <v>3</v>
      </c>
      <c r="B58">
        <v>281</v>
      </c>
      <c r="C58" t="s">
        <v>154</v>
      </c>
      <c r="D58" s="3">
        <v>521.16851269999995</v>
      </c>
      <c r="E58" s="3">
        <v>439.38336227955801</v>
      </c>
      <c r="F58" s="3">
        <v>140.67001708574199</v>
      </c>
      <c r="G58" s="3">
        <v>113.11656045951737</v>
      </c>
      <c r="H58" s="3">
        <v>185.59678473429869</v>
      </c>
      <c r="I58" s="3">
        <v>19336.595576043801</v>
      </c>
      <c r="J58" s="3">
        <v>179</v>
      </c>
      <c r="K58" s="3">
        <v>146</v>
      </c>
      <c r="L58" s="3">
        <v>0</v>
      </c>
      <c r="M58" s="3">
        <v>0</v>
      </c>
      <c r="N58" s="3">
        <v>3450.6692684608502</v>
      </c>
      <c r="O58" s="3">
        <v>3891.4389806711301</v>
      </c>
      <c r="P58" s="3">
        <v>4012.5063627003001</v>
      </c>
      <c r="Q58" s="3">
        <v>3896.6398844045598</v>
      </c>
      <c r="R58" s="3">
        <v>3292.0945233567099</v>
      </c>
      <c r="S58" s="3">
        <v>2484.4003701573001</v>
      </c>
      <c r="T58" s="3">
        <v>1829.5126179448</v>
      </c>
      <c r="U58" s="3">
        <v>1331.4439792893399</v>
      </c>
      <c r="V58" s="3">
        <v>910.22964935808295</v>
      </c>
      <c r="W58" s="3">
        <v>662.86313337055799</v>
      </c>
      <c r="X58" s="3">
        <v>569.950824514435</v>
      </c>
      <c r="Y58" s="3">
        <v>505.86831498592602</v>
      </c>
      <c r="Z58" s="3">
        <v>529.25540905493301</v>
      </c>
      <c r="AA58" s="3">
        <v>500.39816289214502</v>
      </c>
      <c r="AB58" s="3">
        <v>474.76598095474702</v>
      </c>
      <c r="AC58" s="3">
        <v>454.68053712686901</v>
      </c>
      <c r="AD58" s="3">
        <v>354.56135983295599</v>
      </c>
      <c r="AE58" s="3">
        <v>204.86574311514701</v>
      </c>
      <c r="AF58" s="3">
        <v>170.51144201915699</v>
      </c>
      <c r="AG58" s="3">
        <v>129.748027283781</v>
      </c>
      <c r="AH58" s="3">
        <v>82.330619066460301</v>
      </c>
      <c r="AI58" s="3">
        <v>26.028480160903399</v>
      </c>
      <c r="AJ58" s="3">
        <v>0</v>
      </c>
      <c r="AK58" s="3">
        <v>-1.84315199999999E-7</v>
      </c>
      <c r="AL58" s="3">
        <v>9.0117207160885503E-6</v>
      </c>
      <c r="AM58" s="3">
        <v>14.685240821966</v>
      </c>
      <c r="AN58" s="3">
        <v>26.679193027605201</v>
      </c>
      <c r="AO58" s="3">
        <v>48.736140458940604</v>
      </c>
      <c r="AP58" s="3">
        <v>110.52404426523699</v>
      </c>
      <c r="AQ58" s="3">
        <v>178.81299347639501</v>
      </c>
      <c r="AR58" s="3">
        <v>324.29029964789402</v>
      </c>
      <c r="AS58" s="3">
        <v>416.574841610595</v>
      </c>
      <c r="AT58" s="3">
        <v>490.84050539254201</v>
      </c>
      <c r="AU58" s="3">
        <v>634.74400024003705</v>
      </c>
      <c r="AV58" s="3">
        <v>1018.1893822301899</v>
      </c>
      <c r="AW58" s="3">
        <v>1585.15160165514</v>
      </c>
      <c r="AX58" s="3">
        <v>2090.5530267078898</v>
      </c>
      <c r="AY58" s="3">
        <v>2373.71954244677</v>
      </c>
      <c r="AZ58" s="3">
        <v>2485.4037904034299</v>
      </c>
      <c r="BA58" s="3">
        <v>2310.25318569007</v>
      </c>
      <c r="BB58" s="3">
        <v>1947.5938927882601</v>
      </c>
      <c r="BC58" s="3">
        <v>1704.9683470897</v>
      </c>
      <c r="BD58" s="3">
        <v>1852.4518132272201</v>
      </c>
      <c r="BE58" s="3">
        <v>1775.2136239383501</v>
      </c>
      <c r="BF58" s="3">
        <v>1539.12092796092</v>
      </c>
      <c r="BG58" s="3">
        <v>1256.7378592995301</v>
      </c>
      <c r="BH58" s="3">
        <v>1114.56093417435</v>
      </c>
      <c r="BI58" s="3">
        <v>0</v>
      </c>
      <c r="BJ58" s="3">
        <v>3181.3445330924001</v>
      </c>
      <c r="BK58" s="3">
        <v>6753.1282423642797</v>
      </c>
      <c r="BL58" s="3">
        <v>10423.520693576</v>
      </c>
      <c r="BM58" s="3">
        <v>13963.1658319453</v>
      </c>
      <c r="BN58" s="3">
        <v>16878.431650445102</v>
      </c>
      <c r="BO58" s="3">
        <v>18974.973714129999</v>
      </c>
      <c r="BP58" s="3">
        <v>20309.9489648749</v>
      </c>
      <c r="BQ58" s="3">
        <v>21085.632719215198</v>
      </c>
      <c r="BR58" s="3">
        <v>21392.425105003698</v>
      </c>
      <c r="BS58" s="3">
        <v>21315.071934429201</v>
      </c>
      <c r="BT58" s="3">
        <v>20736.1513295603</v>
      </c>
      <c r="BU58" s="3">
        <v>19483.190022406201</v>
      </c>
      <c r="BV58" s="3">
        <v>17703.6029873035</v>
      </c>
      <c r="BW58" s="3">
        <v>15590.272315559099</v>
      </c>
      <c r="BX58" s="3">
        <v>13332.1709048459</v>
      </c>
      <c r="BY58" s="3">
        <v>11245.5301386997</v>
      </c>
      <c r="BZ58" s="3">
        <v>9459.9456285615397</v>
      </c>
      <c r="CA58" s="3">
        <v>7799.5148642310696</v>
      </c>
      <c r="CB58" s="3">
        <v>5947.44209322806</v>
      </c>
      <c r="CC58" s="3">
        <v>4141.5644864353098</v>
      </c>
      <c r="CD58" s="3">
        <v>2548.05011190906</v>
      </c>
      <c r="CE58" s="3">
        <v>1208.9168981262401</v>
      </c>
      <c r="CF58" s="3">
        <v>0</v>
      </c>
      <c r="CG58" s="3">
        <v>0.89550598362543699</v>
      </c>
      <c r="CH58" s="3">
        <v>0.845083476676175</v>
      </c>
      <c r="CI58" s="3">
        <v>0.384913977067881</v>
      </c>
      <c r="CJ58" s="3">
        <v>5.7446322272875799E-2</v>
      </c>
      <c r="CK58" s="3">
        <v>0.127309294232096</v>
      </c>
      <c r="CL58" s="3">
        <v>1.7371497047676701</v>
      </c>
      <c r="CM58" s="3">
        <v>2.8938519370780802</v>
      </c>
      <c r="CN58" s="3">
        <v>3.2857296006833598</v>
      </c>
      <c r="CO58" s="3">
        <v>3.6960849037722099</v>
      </c>
      <c r="CP58" s="3">
        <v>8.3125199278786397</v>
      </c>
      <c r="CQ58" s="3">
        <v>47.262416315581198</v>
      </c>
      <c r="CR58" s="3">
        <v>115.75052439546</v>
      </c>
      <c r="CS58" s="3">
        <v>178.12419498109699</v>
      </c>
      <c r="CT58" s="3">
        <v>226.52471286627099</v>
      </c>
      <c r="CU58" s="3">
        <v>260.189620905955</v>
      </c>
      <c r="CV58" s="3">
        <v>243.819759168465</v>
      </c>
      <c r="CW58" s="3">
        <v>196.271479719648</v>
      </c>
      <c r="CX58" s="3">
        <v>110.40583628400699</v>
      </c>
      <c r="CY58" s="3">
        <v>43.854759913863703</v>
      </c>
      <c r="CZ58" s="3">
        <v>6.3787535042746697</v>
      </c>
      <c r="DA58" s="3">
        <v>4.4360359050497298</v>
      </c>
      <c r="DB58" s="3">
        <v>0.83798589602386997</v>
      </c>
      <c r="DC58" s="3">
        <v>0</v>
      </c>
      <c r="DD58" s="3">
        <v>1.3025089774993299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</row>
    <row r="59" spans="1:132" x14ac:dyDescent="0.25">
      <c r="A59">
        <v>4</v>
      </c>
      <c r="B59">
        <v>281</v>
      </c>
      <c r="C59" t="s">
        <v>154</v>
      </c>
      <c r="D59" s="3">
        <v>439.9595923</v>
      </c>
      <c r="E59" s="3">
        <v>451.58976328806199</v>
      </c>
      <c r="F59" s="3">
        <v>125.253201008644</v>
      </c>
      <c r="G59" s="3">
        <v>140.84842805754479</v>
      </c>
      <c r="H59" s="3">
        <v>185.4881342218732</v>
      </c>
      <c r="I59" s="3">
        <v>19698.918404682201</v>
      </c>
      <c r="J59" s="3">
        <v>414</v>
      </c>
      <c r="K59" s="3">
        <v>189</v>
      </c>
      <c r="L59" s="3">
        <v>0</v>
      </c>
      <c r="M59" s="3">
        <v>0</v>
      </c>
      <c r="N59" s="3">
        <v>3876.5246137793602</v>
      </c>
      <c r="O59" s="3">
        <v>4068.3625489045498</v>
      </c>
      <c r="P59" s="3">
        <v>4050.37910701897</v>
      </c>
      <c r="Q59" s="3">
        <v>3759.5780010304602</v>
      </c>
      <c r="R59" s="3">
        <v>3160.79617232597</v>
      </c>
      <c r="S59" s="3">
        <v>2219.0593267716899</v>
      </c>
      <c r="T59" s="3">
        <v>1576.2050162718201</v>
      </c>
      <c r="U59" s="3">
        <v>1229.9911476595601</v>
      </c>
      <c r="V59" s="3">
        <v>925.54859238496499</v>
      </c>
      <c r="W59" s="3">
        <v>716.552900582436</v>
      </c>
      <c r="X59" s="3">
        <v>624.73506572290398</v>
      </c>
      <c r="Y59" s="3">
        <v>538.60013555214005</v>
      </c>
      <c r="Z59" s="3">
        <v>549.55823148899196</v>
      </c>
      <c r="AA59" s="3">
        <v>491.991059177821</v>
      </c>
      <c r="AB59" s="3">
        <v>467.44360141094</v>
      </c>
      <c r="AC59" s="3">
        <v>424.67353540253703</v>
      </c>
      <c r="AD59" s="3">
        <v>369.23959619942798</v>
      </c>
      <c r="AE59" s="3">
        <v>236.620213756054</v>
      </c>
      <c r="AF59" s="3">
        <v>275.04489328604899</v>
      </c>
      <c r="AG59" s="3">
        <v>238.94619878525199</v>
      </c>
      <c r="AH59" s="3">
        <v>173.750195866892</v>
      </c>
      <c r="AI59" s="3">
        <v>72.039924604859294</v>
      </c>
      <c r="AJ59" s="3">
        <v>0</v>
      </c>
      <c r="AK59" s="3">
        <v>2.4220790000000002E-8</v>
      </c>
      <c r="AL59" s="3">
        <v>4.0822131196919699E-7</v>
      </c>
      <c r="AM59" s="3">
        <v>19.7884070709719</v>
      </c>
      <c r="AN59" s="3">
        <v>51.779278721223797</v>
      </c>
      <c r="AO59" s="3">
        <v>86.454179707555696</v>
      </c>
      <c r="AP59" s="3">
        <v>164.55827071759501</v>
      </c>
      <c r="AQ59" s="3">
        <v>270.63984217166899</v>
      </c>
      <c r="AR59" s="3">
        <v>478.82332034435501</v>
      </c>
      <c r="AS59" s="3">
        <v>595.45808714764905</v>
      </c>
      <c r="AT59" s="3">
        <v>736.19637080361201</v>
      </c>
      <c r="AU59" s="3">
        <v>898.33790856796497</v>
      </c>
      <c r="AV59" s="3">
        <v>1259.2012803095899</v>
      </c>
      <c r="AW59" s="3">
        <v>1795.69298289737</v>
      </c>
      <c r="AX59" s="3">
        <v>2277.67188859628</v>
      </c>
      <c r="AY59" s="3">
        <v>2455.4603618507599</v>
      </c>
      <c r="AZ59" s="3">
        <v>2423.50265791724</v>
      </c>
      <c r="BA59" s="3">
        <v>2241.6902478683101</v>
      </c>
      <c r="BB59" s="3">
        <v>1748.8642154766901</v>
      </c>
      <c r="BC59" s="3">
        <v>1452.90794436496</v>
      </c>
      <c r="BD59" s="3">
        <v>1546.2593106113</v>
      </c>
      <c r="BE59" s="3">
        <v>1451.3660152939401</v>
      </c>
      <c r="BF59" s="3">
        <v>1276.9680420744601</v>
      </c>
      <c r="BG59" s="3">
        <v>1152.1639279907699</v>
      </c>
      <c r="BH59" s="3">
        <v>1154.7632582057599</v>
      </c>
      <c r="BI59" s="3">
        <v>0</v>
      </c>
      <c r="BJ59" s="3">
        <v>3573.9618674970202</v>
      </c>
      <c r="BK59" s="3">
        <v>7303.32507519926</v>
      </c>
      <c r="BL59" s="3">
        <v>10981.409309127799</v>
      </c>
      <c r="BM59" s="3">
        <v>14353.779071719</v>
      </c>
      <c r="BN59" s="3">
        <v>17089.385737727</v>
      </c>
      <c r="BO59" s="3">
        <v>18841.695944830099</v>
      </c>
      <c r="BP59" s="3">
        <v>19775.5188453511</v>
      </c>
      <c r="BQ59" s="3">
        <v>20263.641093221398</v>
      </c>
      <c r="BR59" s="3">
        <v>20318.429690593399</v>
      </c>
      <c r="BS59" s="3">
        <v>20004.6666743145</v>
      </c>
      <c r="BT59" s="3">
        <v>19214.839033543001</v>
      </c>
      <c r="BU59" s="3">
        <v>17763.689534303499</v>
      </c>
      <c r="BV59" s="3">
        <v>15799.860808387701</v>
      </c>
      <c r="BW59" s="3">
        <v>13590.1184225412</v>
      </c>
      <c r="BX59" s="3">
        <v>11392.4076751947</v>
      </c>
      <c r="BY59" s="3">
        <v>9352.4692596936693</v>
      </c>
      <c r="BZ59" s="3">
        <v>7795.9709848605698</v>
      </c>
      <c r="CA59" s="3">
        <v>6438.2154651370902</v>
      </c>
      <c r="CB59" s="3">
        <v>5014.6313192239904</v>
      </c>
      <c r="CC59" s="3">
        <v>3660.6927062995701</v>
      </c>
      <c r="CD59" s="3">
        <v>2435.8087104906799</v>
      </c>
      <c r="CE59" s="3">
        <v>1252.52265102143</v>
      </c>
      <c r="CF59" s="3">
        <v>0</v>
      </c>
      <c r="CG59" s="3">
        <v>0.89550597801144505</v>
      </c>
      <c r="CH59" s="3">
        <v>0.84508343955874998</v>
      </c>
      <c r="CI59" s="3">
        <v>0.38491399937266302</v>
      </c>
      <c r="CJ59" s="3">
        <v>5.74463321347113E-2</v>
      </c>
      <c r="CK59" s="3">
        <v>0.12730931315124999</v>
      </c>
      <c r="CL59" s="3">
        <v>1.73714970640463</v>
      </c>
      <c r="CM59" s="3">
        <v>2.8938519387138899</v>
      </c>
      <c r="CN59" s="3">
        <v>3.3968345772206199</v>
      </c>
      <c r="CO59" s="3">
        <v>2.95754127369133</v>
      </c>
      <c r="CP59" s="3">
        <v>9.4872882277470101</v>
      </c>
      <c r="CQ59" s="3">
        <v>52.313110962744503</v>
      </c>
      <c r="CR59" s="3">
        <v>144.48879012521701</v>
      </c>
      <c r="CS59" s="3">
        <v>215.44603346444401</v>
      </c>
      <c r="CT59" s="3">
        <v>300.52316793495498</v>
      </c>
      <c r="CU59" s="3">
        <v>327.18210483386002</v>
      </c>
      <c r="CV59" s="3">
        <v>316.71772822700399</v>
      </c>
      <c r="CW59" s="3">
        <v>234.44157549395399</v>
      </c>
      <c r="CX59" s="3">
        <v>138.304707094772</v>
      </c>
      <c r="CY59" s="3">
        <v>48.103091153378202</v>
      </c>
      <c r="CZ59" s="3">
        <v>10.956353921495401</v>
      </c>
      <c r="DA59" s="3">
        <v>3.4320808194318002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</row>
    <row r="60" spans="1:132" x14ac:dyDescent="0.25">
      <c r="A60">
        <v>5</v>
      </c>
      <c r="B60">
        <v>281</v>
      </c>
      <c r="C60" t="s">
        <v>154</v>
      </c>
      <c r="D60" s="3">
        <v>423.2365868</v>
      </c>
      <c r="E60" s="3">
        <v>435.01073735684503</v>
      </c>
      <c r="F60" s="3">
        <v>65.409489344999997</v>
      </c>
      <c r="G60" s="3">
        <v>183.44617114806204</v>
      </c>
      <c r="H60" s="3">
        <v>186.15507686378299</v>
      </c>
      <c r="I60" s="3">
        <v>21123.409016768601</v>
      </c>
      <c r="J60" s="3">
        <v>292</v>
      </c>
      <c r="K60" s="3">
        <v>247</v>
      </c>
      <c r="L60" s="3">
        <v>0</v>
      </c>
      <c r="M60" s="3">
        <v>0</v>
      </c>
      <c r="N60" s="3">
        <v>1718.25752676211</v>
      </c>
      <c r="O60" s="3">
        <v>1926.16108528768</v>
      </c>
      <c r="P60" s="3">
        <v>1990.5321090658299</v>
      </c>
      <c r="Q60" s="3">
        <v>1963.2043977312801</v>
      </c>
      <c r="R60" s="3">
        <v>1679.4650296945399</v>
      </c>
      <c r="S60" s="3">
        <v>1332.6365216931999</v>
      </c>
      <c r="T60" s="3">
        <v>1008.1061317728</v>
      </c>
      <c r="U60" s="3">
        <v>748.32180134650696</v>
      </c>
      <c r="V60" s="3">
        <v>551.17976535769697</v>
      </c>
      <c r="W60" s="3">
        <v>408.51742235902299</v>
      </c>
      <c r="X60" s="3">
        <v>327.01143827906401</v>
      </c>
      <c r="Y60" s="3">
        <v>316.70442039842999</v>
      </c>
      <c r="Z60" s="3">
        <v>309.35344179763501</v>
      </c>
      <c r="AA60" s="3">
        <v>303.00533975573097</v>
      </c>
      <c r="AB60" s="3">
        <v>282.98056713507299</v>
      </c>
      <c r="AC60" s="3">
        <v>299.28975962388603</v>
      </c>
      <c r="AD60" s="3">
        <v>247.76029008047499</v>
      </c>
      <c r="AE60" s="3">
        <v>152.338714638845</v>
      </c>
      <c r="AF60" s="3">
        <v>101.653401273534</v>
      </c>
      <c r="AG60" s="3">
        <v>70.173932523664902</v>
      </c>
      <c r="AH60" s="3">
        <v>47.023047883555002</v>
      </c>
      <c r="AI60" s="3">
        <v>22.4910665358389</v>
      </c>
      <c r="AJ60" s="3">
        <v>0</v>
      </c>
      <c r="AK60" s="3">
        <v>0</v>
      </c>
      <c r="AL60" s="3">
        <v>1.0479140902E-6</v>
      </c>
      <c r="AM60" s="3">
        <v>7.6699056223705497</v>
      </c>
      <c r="AN60" s="3">
        <v>16.8087485793478</v>
      </c>
      <c r="AO60" s="3">
        <v>34.820232609063702</v>
      </c>
      <c r="AP60" s="3">
        <v>58.959831124345399</v>
      </c>
      <c r="AQ60" s="3">
        <v>111.965325848451</v>
      </c>
      <c r="AR60" s="3">
        <v>196.76846692156201</v>
      </c>
      <c r="AS60" s="3">
        <v>237.63675824379001</v>
      </c>
      <c r="AT60" s="3">
        <v>268.77575421409603</v>
      </c>
      <c r="AU60" s="3">
        <v>346.35391502079801</v>
      </c>
      <c r="AV60" s="3">
        <v>497.61145731812599</v>
      </c>
      <c r="AW60" s="3">
        <v>799.33697654954199</v>
      </c>
      <c r="AX60" s="3">
        <v>1084.2040187432899</v>
      </c>
      <c r="AY60" s="3">
        <v>1239.9907001259301</v>
      </c>
      <c r="AZ60" s="3">
        <v>1302.78389158862</v>
      </c>
      <c r="BA60" s="3">
        <v>1211.9227005780999</v>
      </c>
      <c r="BB60" s="3">
        <v>1059.65333354318</v>
      </c>
      <c r="BC60" s="3">
        <v>930.38832122197005</v>
      </c>
      <c r="BD60" s="3">
        <v>1003.97199932197</v>
      </c>
      <c r="BE60" s="3">
        <v>950.09419754927399</v>
      </c>
      <c r="BF60" s="3">
        <v>817.75809194154999</v>
      </c>
      <c r="BG60" s="3">
        <v>663.85439604823</v>
      </c>
      <c r="BH60" s="3">
        <v>593.78353452971203</v>
      </c>
      <c r="BI60" s="3">
        <v>0</v>
      </c>
      <c r="BJ60" s="3">
        <v>1584.1475256617</v>
      </c>
      <c r="BK60" s="3">
        <v>3351.6525174363801</v>
      </c>
      <c r="BL60" s="3">
        <v>5168.59185985154</v>
      </c>
      <c r="BM60" s="3">
        <v>6940.8001272136198</v>
      </c>
      <c r="BN60" s="3">
        <v>8425.2316871696294</v>
      </c>
      <c r="BO60" s="3">
        <v>9532.4118957524097</v>
      </c>
      <c r="BP60" s="3">
        <v>10248.408946715301</v>
      </c>
      <c r="BQ60" s="3">
        <v>10680.569734754599</v>
      </c>
      <c r="BR60" s="3">
        <v>10897.200276588501</v>
      </c>
      <c r="BS60" s="3">
        <v>10898.1575358356</v>
      </c>
      <c r="BT60" s="3">
        <v>10659.9077224431</v>
      </c>
      <c r="BU60" s="3">
        <v>10084.8865006899</v>
      </c>
      <c r="BV60" s="3">
        <v>9194.1048648743799</v>
      </c>
      <c r="BW60" s="3">
        <v>8128.4954009990797</v>
      </c>
      <c r="BX60" s="3">
        <v>6976.3149907197603</v>
      </c>
      <c r="BY60" s="3">
        <v>5937.7241145056396</v>
      </c>
      <c r="BZ60" s="3">
        <v>5016.7857577729001</v>
      </c>
      <c r="CA60" s="3">
        <v>4148.0817471697601</v>
      </c>
      <c r="CB60" s="3">
        <v>3152.8353221540501</v>
      </c>
      <c r="CC60" s="3">
        <v>2187.0053637452802</v>
      </c>
      <c r="CD60" s="3">
        <v>1343.3707992765301</v>
      </c>
      <c r="CE60" s="3">
        <v>644.05177561658695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2.7459104810185</v>
      </c>
      <c r="CQ60" s="3">
        <v>45.089137382016297</v>
      </c>
      <c r="CR60" s="3">
        <v>170.178580322778</v>
      </c>
      <c r="CS60" s="3">
        <v>311.39191247104702</v>
      </c>
      <c r="CT60" s="3">
        <v>432.05417247688399</v>
      </c>
      <c r="CU60" s="3">
        <v>468.55057582895301</v>
      </c>
      <c r="CV60" s="3">
        <v>421.56054636339201</v>
      </c>
      <c r="CW60" s="3">
        <v>301.56250469774602</v>
      </c>
      <c r="CX60" s="3">
        <v>151.91959582312199</v>
      </c>
      <c r="CY60" s="3">
        <v>39.021770955336201</v>
      </c>
      <c r="CZ60" s="3">
        <v>8.8759722870636804</v>
      </c>
      <c r="DA60" s="3">
        <v>5.7482288302871698</v>
      </c>
      <c r="DB60" s="3">
        <v>2.5252948679254699</v>
      </c>
      <c r="DC60" s="3">
        <v>1.0803370683303499</v>
      </c>
      <c r="DD60" s="3">
        <v>1.2166087280621301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</row>
    <row r="61" spans="1:132" x14ac:dyDescent="0.25">
      <c r="A61" t="s">
        <v>159</v>
      </c>
      <c r="B61">
        <v>281</v>
      </c>
      <c r="C61" t="s">
        <v>154</v>
      </c>
      <c r="D61" s="3">
        <f>AVERAGE(D56:D60)</f>
        <v>447.89073789999992</v>
      </c>
      <c r="E61" s="3">
        <f t="shared" ref="E61:BP61" si="21">AVERAGE(E56:E60)</f>
        <v>440.99748861760219</v>
      </c>
      <c r="F61" s="3">
        <f t="shared" si="21"/>
        <v>84.32430118189157</v>
      </c>
      <c r="G61" s="3">
        <f t="shared" si="21"/>
        <v>170.78636519677391</v>
      </c>
      <c r="H61" s="3">
        <f t="shared" si="21"/>
        <v>185.88682223893676</v>
      </c>
      <c r="I61" s="3">
        <f t="shared" si="21"/>
        <v>20673.803288245857</v>
      </c>
      <c r="J61" s="3">
        <f t="shared" si="21"/>
        <v>285.39999999999998</v>
      </c>
      <c r="K61" s="3">
        <f t="shared" si="21"/>
        <v>222.4</v>
      </c>
      <c r="L61" s="3">
        <f t="shared" si="21"/>
        <v>0</v>
      </c>
      <c r="M61" s="3">
        <f t="shared" si="21"/>
        <v>0</v>
      </c>
      <c r="N61" s="3">
        <f t="shared" si="21"/>
        <v>2263.1885599356374</v>
      </c>
      <c r="O61" s="3">
        <f t="shared" si="21"/>
        <v>2491.2561967583279</v>
      </c>
      <c r="P61" s="3">
        <f t="shared" si="21"/>
        <v>2558.5337004752037</v>
      </c>
      <c r="Q61" s="3">
        <f t="shared" si="21"/>
        <v>2467.2894389266962</v>
      </c>
      <c r="R61" s="3">
        <f t="shared" si="21"/>
        <v>2098.1207594892712</v>
      </c>
      <c r="S61" s="3">
        <f t="shared" si="21"/>
        <v>1597.0011249173115</v>
      </c>
      <c r="T61" s="3">
        <f t="shared" si="21"/>
        <v>1188.9251653664166</v>
      </c>
      <c r="U61" s="3">
        <f t="shared" si="21"/>
        <v>890.19834636359587</v>
      </c>
      <c r="V61" s="3">
        <f t="shared" si="21"/>
        <v>642.82290329823877</v>
      </c>
      <c r="W61" s="3">
        <f t="shared" si="21"/>
        <v>478.18013027944119</v>
      </c>
      <c r="X61" s="3">
        <f t="shared" si="21"/>
        <v>408.98216944426076</v>
      </c>
      <c r="Y61" s="3">
        <f t="shared" si="21"/>
        <v>370.97550802592923</v>
      </c>
      <c r="Z61" s="3">
        <f t="shared" si="21"/>
        <v>374.04937915977979</v>
      </c>
      <c r="AA61" s="3">
        <f t="shared" si="21"/>
        <v>348.42892883000343</v>
      </c>
      <c r="AB61" s="3">
        <f t="shared" si="21"/>
        <v>330.56689600361602</v>
      </c>
      <c r="AC61" s="3">
        <f t="shared" si="21"/>
        <v>325.61319976296625</v>
      </c>
      <c r="AD61" s="3">
        <f t="shared" si="21"/>
        <v>268.75334784951917</v>
      </c>
      <c r="AE61" s="3">
        <f t="shared" si="21"/>
        <v>162.9856224587495</v>
      </c>
      <c r="AF61" s="3">
        <f t="shared" si="21"/>
        <v>136.86994605913887</v>
      </c>
      <c r="AG61" s="3">
        <f t="shared" si="21"/>
        <v>103.1313712973692</v>
      </c>
      <c r="AH61" s="3">
        <f t="shared" si="21"/>
        <v>70.936170455287424</v>
      </c>
      <c r="AI61" s="3">
        <f t="shared" si="21"/>
        <v>30.0410681405648</v>
      </c>
      <c r="AJ61" s="3">
        <f t="shared" si="21"/>
        <v>0</v>
      </c>
      <c r="AK61" s="3">
        <f t="shared" si="21"/>
        <v>4.5001411179999998E-6</v>
      </c>
      <c r="AL61" s="3">
        <f t="shared" si="21"/>
        <v>2.3775913842120513E-6</v>
      </c>
      <c r="AM61" s="3">
        <f t="shared" si="21"/>
        <v>10.478620001209665</v>
      </c>
      <c r="AN61" s="3">
        <f t="shared" si="21"/>
        <v>23.341419170572784</v>
      </c>
      <c r="AO61" s="3">
        <f t="shared" si="21"/>
        <v>42.329941283850218</v>
      </c>
      <c r="AP61" s="3">
        <f t="shared" si="21"/>
        <v>83.824479807961183</v>
      </c>
      <c r="AQ61" s="3">
        <f t="shared" si="21"/>
        <v>145.61788188010311</v>
      </c>
      <c r="AR61" s="3">
        <f t="shared" si="21"/>
        <v>257.59839779291667</v>
      </c>
      <c r="AS61" s="3">
        <f t="shared" si="21"/>
        <v>313.53691293036377</v>
      </c>
      <c r="AT61" s="3">
        <f t="shared" si="21"/>
        <v>367.02605398660359</v>
      </c>
      <c r="AU61" s="3">
        <f t="shared" si="21"/>
        <v>453.83575257053099</v>
      </c>
      <c r="AV61" s="3">
        <f t="shared" si="21"/>
        <v>676.60021891049507</v>
      </c>
      <c r="AW61" s="3">
        <f t="shared" si="21"/>
        <v>1037.3803391391527</v>
      </c>
      <c r="AX61" s="3">
        <f t="shared" si="21"/>
        <v>1379.5460179688635</v>
      </c>
      <c r="AY61" s="3">
        <f t="shared" si="21"/>
        <v>1555.7826651445478</v>
      </c>
      <c r="AZ61" s="3">
        <f t="shared" si="21"/>
        <v>1613.9205668448183</v>
      </c>
      <c r="BA61" s="3">
        <f t="shared" si="21"/>
        <v>1502.7694286481142</v>
      </c>
      <c r="BB61" s="3">
        <f t="shared" si="21"/>
        <v>1270.0992178191741</v>
      </c>
      <c r="BC61" s="3">
        <f t="shared" si="21"/>
        <v>1097.0862470660907</v>
      </c>
      <c r="BD61" s="3">
        <f t="shared" si="21"/>
        <v>1183.6675846370047</v>
      </c>
      <c r="BE61" s="3">
        <f t="shared" si="21"/>
        <v>1119.8626205990229</v>
      </c>
      <c r="BF61" s="3">
        <f t="shared" si="21"/>
        <v>975.70547982488097</v>
      </c>
      <c r="BG61" s="3">
        <f t="shared" si="21"/>
        <v>811.98285752574816</v>
      </c>
      <c r="BH61" s="3">
        <f t="shared" si="21"/>
        <v>743.66895479164759</v>
      </c>
      <c r="BI61" s="3">
        <f t="shared" si="21"/>
        <v>0</v>
      </c>
      <c r="BJ61" s="3">
        <f t="shared" si="21"/>
        <v>2086.5466913138089</v>
      </c>
      <c r="BK61" s="3">
        <f t="shared" si="21"/>
        <v>4371.9946260699744</v>
      </c>
      <c r="BL61" s="3">
        <f t="shared" si="21"/>
        <v>6705.5173237863955</v>
      </c>
      <c r="BM61" s="3">
        <f t="shared" si="21"/>
        <v>8934.3213355011558</v>
      </c>
      <c r="BN61" s="3">
        <f t="shared" si="21"/>
        <v>10777.762918028708</v>
      </c>
      <c r="BO61" s="3">
        <f t="shared" si="21"/>
        <v>12092.172573009249</v>
      </c>
      <c r="BP61" s="3">
        <f t="shared" si="21"/>
        <v>12908.896083955489</v>
      </c>
      <c r="BQ61" s="3">
        <f t="shared" ref="BQ61:EB61" si="22">AVERAGE(BQ56:BQ60)</f>
        <v>13389.534277522816</v>
      </c>
      <c r="BR61" s="3">
        <f t="shared" si="22"/>
        <v>13584.087281214172</v>
      </c>
      <c r="BS61" s="3">
        <f t="shared" si="22"/>
        <v>13532.68909066639</v>
      </c>
      <c r="BT61" s="3">
        <f t="shared" si="22"/>
        <v>13175.870683397097</v>
      </c>
      <c r="BU61" s="3">
        <f t="shared" si="22"/>
        <v>12392.689164698793</v>
      </c>
      <c r="BV61" s="3">
        <f t="shared" si="22"/>
        <v>11241.20902461213</v>
      </c>
      <c r="BW61" s="3">
        <f t="shared" si="22"/>
        <v>9874.9517039832044</v>
      </c>
      <c r="BX61" s="3">
        <f t="shared" si="22"/>
        <v>8429.1667646436636</v>
      </c>
      <c r="BY61" s="3">
        <f t="shared" si="22"/>
        <v>7099.3756910885513</v>
      </c>
      <c r="BZ61" s="3">
        <f t="shared" si="22"/>
        <v>5969.5301709391861</v>
      </c>
      <c r="CA61" s="3">
        <f t="shared" si="22"/>
        <v>4929.8319156465041</v>
      </c>
      <c r="CB61" s="3">
        <f t="shared" si="22"/>
        <v>3772.1452120492017</v>
      </c>
      <c r="CC61" s="3">
        <f t="shared" si="22"/>
        <v>2652.559765848544</v>
      </c>
      <c r="CD61" s="3">
        <f t="shared" si="22"/>
        <v>1659.6530791685102</v>
      </c>
      <c r="CE61" s="3">
        <f t="shared" si="22"/>
        <v>806.62612662131846</v>
      </c>
      <c r="CF61" s="3">
        <f t="shared" si="22"/>
        <v>0</v>
      </c>
      <c r="CG61" s="3">
        <f t="shared" si="22"/>
        <v>0.53730358905246378</v>
      </c>
      <c r="CH61" s="3">
        <f t="shared" si="22"/>
        <v>0.50705009836117998</v>
      </c>
      <c r="CI61" s="3">
        <f t="shared" si="22"/>
        <v>0.230948382783765</v>
      </c>
      <c r="CJ61" s="3">
        <f t="shared" si="22"/>
        <v>3.4467784798172543E-2</v>
      </c>
      <c r="CK61" s="3">
        <f t="shared" si="22"/>
        <v>7.63855707871684E-2</v>
      </c>
      <c r="CL61" s="3">
        <f t="shared" si="22"/>
        <v>1.042289837984794</v>
      </c>
      <c r="CM61" s="3">
        <f t="shared" si="22"/>
        <v>1.7363111763900101</v>
      </c>
      <c r="CN61" s="3">
        <f t="shared" si="22"/>
        <v>1.9987510192742861</v>
      </c>
      <c r="CO61" s="3">
        <f t="shared" si="22"/>
        <v>2.0699387941218736</v>
      </c>
      <c r="CP61" s="3">
        <f t="shared" si="22"/>
        <v>7.1546069688371734</v>
      </c>
      <c r="CQ61" s="3">
        <f t="shared" si="22"/>
        <v>53.5050639178015</v>
      </c>
      <c r="CR61" s="3">
        <f t="shared" si="22"/>
        <v>163.67285677763999</v>
      </c>
      <c r="CS61" s="3">
        <f t="shared" si="22"/>
        <v>281.57367449495507</v>
      </c>
      <c r="CT61" s="3">
        <f t="shared" si="22"/>
        <v>383.71640999525698</v>
      </c>
      <c r="CU61" s="3">
        <f t="shared" si="22"/>
        <v>426.20304815594164</v>
      </c>
      <c r="CV61" s="3">
        <f t="shared" si="22"/>
        <v>386.23747277777778</v>
      </c>
      <c r="CW61" s="3">
        <f t="shared" si="22"/>
        <v>281.7194302886636</v>
      </c>
      <c r="CX61" s="3">
        <f t="shared" si="22"/>
        <v>147.39500788184739</v>
      </c>
      <c r="CY61" s="3">
        <f t="shared" si="22"/>
        <v>44.274836506471523</v>
      </c>
      <c r="CZ61" s="3">
        <f t="shared" si="22"/>
        <v>9.9918253960841668</v>
      </c>
      <c r="DA61" s="3">
        <f t="shared" si="22"/>
        <v>4.1659763236316518</v>
      </c>
      <c r="DB61" s="3">
        <f t="shared" si="22"/>
        <v>1.212831353235484</v>
      </c>
      <c r="DC61" s="3">
        <f t="shared" si="22"/>
        <v>0.57553186937201795</v>
      </c>
      <c r="DD61" s="3">
        <f t="shared" si="22"/>
        <v>0.78014285266217998</v>
      </c>
      <c r="DE61" s="3">
        <f t="shared" si="22"/>
        <v>0</v>
      </c>
      <c r="DF61" s="3">
        <f t="shared" si="22"/>
        <v>0</v>
      </c>
      <c r="DG61" s="3">
        <f t="shared" si="22"/>
        <v>0</v>
      </c>
      <c r="DH61" s="3">
        <f t="shared" si="22"/>
        <v>0</v>
      </c>
      <c r="DI61" s="3">
        <f t="shared" si="22"/>
        <v>0</v>
      </c>
      <c r="DJ61" s="3">
        <f t="shared" si="22"/>
        <v>0</v>
      </c>
      <c r="DK61" s="3">
        <f t="shared" si="22"/>
        <v>0</v>
      </c>
      <c r="DL61" s="3">
        <f t="shared" si="22"/>
        <v>0</v>
      </c>
      <c r="DM61" s="3">
        <f t="shared" si="22"/>
        <v>0</v>
      </c>
      <c r="DN61" s="3">
        <f t="shared" si="22"/>
        <v>0</v>
      </c>
      <c r="DO61" s="3">
        <f t="shared" si="22"/>
        <v>0</v>
      </c>
      <c r="DP61" s="3">
        <f t="shared" si="22"/>
        <v>0</v>
      </c>
      <c r="DQ61" s="3">
        <f t="shared" si="22"/>
        <v>0</v>
      </c>
      <c r="DR61" s="3">
        <f t="shared" si="22"/>
        <v>0</v>
      </c>
      <c r="DS61" s="3">
        <f t="shared" si="22"/>
        <v>0</v>
      </c>
      <c r="DT61" s="3">
        <f t="shared" si="22"/>
        <v>0</v>
      </c>
      <c r="DU61" s="3">
        <f t="shared" si="22"/>
        <v>0</v>
      </c>
      <c r="DV61" s="3">
        <f t="shared" si="22"/>
        <v>0</v>
      </c>
      <c r="DW61" s="3">
        <f t="shared" si="22"/>
        <v>0</v>
      </c>
      <c r="DX61" s="3">
        <f t="shared" si="22"/>
        <v>0</v>
      </c>
      <c r="DY61" s="3">
        <f t="shared" si="22"/>
        <v>0</v>
      </c>
      <c r="DZ61" s="3">
        <f t="shared" si="22"/>
        <v>0</v>
      </c>
      <c r="EA61" s="3">
        <f t="shared" si="22"/>
        <v>0</v>
      </c>
      <c r="EB61" s="3">
        <f t="shared" si="22"/>
        <v>0</v>
      </c>
    </row>
    <row r="62" spans="1:132" x14ac:dyDescent="0.25">
      <c r="A62">
        <v>1</v>
      </c>
      <c r="B62">
        <v>723</v>
      </c>
      <c r="C62" t="s">
        <v>154</v>
      </c>
      <c r="D62" s="3">
        <v>420.61639760000003</v>
      </c>
      <c r="E62" s="3">
        <v>428.55896196167998</v>
      </c>
      <c r="F62" s="3">
        <v>94.331948891899998</v>
      </c>
      <c r="G62" s="3">
        <v>148.63924019429552</v>
      </c>
      <c r="H62" s="3">
        <v>185.58777287548449</v>
      </c>
      <c r="I62" s="3">
        <v>20438.967556981599</v>
      </c>
      <c r="J62" s="3">
        <v>345</v>
      </c>
      <c r="K62" s="3">
        <v>188</v>
      </c>
      <c r="L62" s="3">
        <v>0</v>
      </c>
      <c r="M62" s="3">
        <v>0</v>
      </c>
      <c r="N62" s="3">
        <v>1995.7222926207201</v>
      </c>
      <c r="O62" s="3">
        <v>2315.5159644107798</v>
      </c>
      <c r="P62" s="3">
        <v>2495.0190115493201</v>
      </c>
      <c r="Q62" s="3">
        <v>2472.7179814389401</v>
      </c>
      <c r="R62" s="3">
        <v>2171.12103713751</v>
      </c>
      <c r="S62" s="3">
        <v>1831.56623195055</v>
      </c>
      <c r="T62" s="3">
        <v>1496.2404725725701</v>
      </c>
      <c r="U62" s="3">
        <v>1108.0671985670499</v>
      </c>
      <c r="V62" s="3">
        <v>785.76328650212395</v>
      </c>
      <c r="W62" s="3">
        <v>564.067275876346</v>
      </c>
      <c r="X62" s="3">
        <v>481.25303766008199</v>
      </c>
      <c r="Y62" s="3">
        <v>438.10571633759901</v>
      </c>
      <c r="Z62" s="3">
        <v>455.87766597429498</v>
      </c>
      <c r="AA62" s="3">
        <v>416.88526856478899</v>
      </c>
      <c r="AB62" s="3">
        <v>399.75687868023499</v>
      </c>
      <c r="AC62" s="3">
        <v>378.901036126527</v>
      </c>
      <c r="AD62" s="3">
        <v>324.17629252955601</v>
      </c>
      <c r="AE62" s="3">
        <v>174.67186857569001</v>
      </c>
      <c r="AF62" s="3">
        <v>95.172425913158307</v>
      </c>
      <c r="AG62" s="3">
        <v>51.621104451084101</v>
      </c>
      <c r="AH62" s="3">
        <v>25.954935764724699</v>
      </c>
      <c r="AI62" s="3">
        <v>16.765224694646999</v>
      </c>
      <c r="AJ62" s="3">
        <v>0</v>
      </c>
      <c r="AK62" s="3">
        <v>0</v>
      </c>
      <c r="AL62" s="3">
        <v>-9.3545656749999897E-7</v>
      </c>
      <c r="AM62" s="3">
        <v>5.3575533670585296</v>
      </c>
      <c r="AN62" s="3">
        <v>11.319249313852</v>
      </c>
      <c r="AO62" s="3">
        <v>32.299212059880603</v>
      </c>
      <c r="AP62" s="3">
        <v>59.127537515702301</v>
      </c>
      <c r="AQ62" s="3">
        <v>115.848967491181</v>
      </c>
      <c r="AR62" s="3">
        <v>216.34156387091201</v>
      </c>
      <c r="AS62" s="3">
        <v>252.19545766291199</v>
      </c>
      <c r="AT62" s="3">
        <v>259.719790679288</v>
      </c>
      <c r="AU62" s="3">
        <v>316.45465532596</v>
      </c>
      <c r="AV62" s="3">
        <v>535.76673160863504</v>
      </c>
      <c r="AW62" s="3">
        <v>947.92708118230098</v>
      </c>
      <c r="AX62" s="3">
        <v>1300.5858896806301</v>
      </c>
      <c r="AY62" s="3">
        <v>1551.6701569906199</v>
      </c>
      <c r="AZ62" s="3">
        <v>1703.25616694686</v>
      </c>
      <c r="BA62" s="3">
        <v>1645.8281145001699</v>
      </c>
      <c r="BB62" s="3">
        <v>1470.6540456304799</v>
      </c>
      <c r="BC62" s="3">
        <v>1322.69339429967</v>
      </c>
      <c r="BD62" s="3">
        <v>1448.5047184361299</v>
      </c>
      <c r="BE62" s="3">
        <v>1373.4688351536399</v>
      </c>
      <c r="BF62" s="3">
        <v>1188.6139211258501</v>
      </c>
      <c r="BG62" s="3">
        <v>906.78713045970096</v>
      </c>
      <c r="BH62" s="3">
        <v>756.11269705884001</v>
      </c>
      <c r="BI62" s="3">
        <v>0</v>
      </c>
      <c r="BJ62" s="3">
        <v>1839.95616869632</v>
      </c>
      <c r="BK62" s="3">
        <v>3968.9350015397399</v>
      </c>
      <c r="BL62" s="3">
        <v>6256.9402703555397</v>
      </c>
      <c r="BM62" s="3">
        <v>8501.6290301121098</v>
      </c>
      <c r="BN62" s="3">
        <v>10439.160942131701</v>
      </c>
      <c r="BO62" s="3">
        <v>12002.1169759758</v>
      </c>
      <c r="BP62" s="3">
        <v>13146.9193756553</v>
      </c>
      <c r="BQ62" s="3">
        <v>13894.9562298646</v>
      </c>
      <c r="BR62" s="3">
        <v>14337.683667961001</v>
      </c>
      <c r="BS62" s="3">
        <v>14514.480571510399</v>
      </c>
      <c r="BT62" s="3">
        <v>14377.0483955038</v>
      </c>
      <c r="BU62" s="3">
        <v>13752.783724245101</v>
      </c>
      <c r="BV62" s="3">
        <v>12762.389873537701</v>
      </c>
      <c r="BW62" s="3">
        <v>11463.706543500801</v>
      </c>
      <c r="BX62" s="3">
        <v>9984.8127888767704</v>
      </c>
      <c r="BY62" s="3">
        <v>8548.9807591204208</v>
      </c>
      <c r="BZ62" s="3">
        <v>7252.6991230061903</v>
      </c>
      <c r="CA62" s="3">
        <v>5979.0685162672298</v>
      </c>
      <c r="CB62" s="3">
        <v>4495.6811996167598</v>
      </c>
      <c r="CC62" s="3">
        <v>3053.5299771706</v>
      </c>
      <c r="CD62" s="3">
        <v>1788.22010300018</v>
      </c>
      <c r="CE62" s="3">
        <v>820.12332236980296</v>
      </c>
      <c r="CF62" s="3">
        <v>0</v>
      </c>
      <c r="CG62" s="3">
        <v>0.89550598362543699</v>
      </c>
      <c r="CH62" s="3">
        <v>0.84508344077097497</v>
      </c>
      <c r="CI62" s="3">
        <v>0.38491400487828098</v>
      </c>
      <c r="CJ62" s="3">
        <v>5.7446336983275698E-2</v>
      </c>
      <c r="CK62" s="3">
        <v>0.12730931395249601</v>
      </c>
      <c r="CL62" s="3">
        <v>1.7371497113516701</v>
      </c>
      <c r="CM62" s="3">
        <v>2.8938519387580799</v>
      </c>
      <c r="CN62" s="3">
        <v>3.2857296018533599</v>
      </c>
      <c r="CO62" s="3">
        <v>2.95754127003379</v>
      </c>
      <c r="CP62" s="3">
        <v>9.7547374083322396</v>
      </c>
      <c r="CQ62" s="3">
        <v>53.883384468468897</v>
      </c>
      <c r="CR62" s="3">
        <v>150.66921321389401</v>
      </c>
      <c r="CS62" s="3">
        <v>254.79844104353501</v>
      </c>
      <c r="CT62" s="3">
        <v>338.35014077774099</v>
      </c>
      <c r="CU62" s="3">
        <v>358.60597500235798</v>
      </c>
      <c r="CV62" s="3">
        <v>326.42384435114002</v>
      </c>
      <c r="CW62" s="3">
        <v>226.22358023492799</v>
      </c>
      <c r="CX62" s="3">
        <v>120.71364220941901</v>
      </c>
      <c r="CY62" s="3">
        <v>42.725308199744703</v>
      </c>
      <c r="CZ62" s="3">
        <v>12.4971403660611</v>
      </c>
      <c r="DA62" s="3">
        <v>3.0638078691980901</v>
      </c>
      <c r="DB62" s="3">
        <v>1.64245230909123</v>
      </c>
      <c r="DC62" s="3">
        <v>2.1484065508043599</v>
      </c>
      <c r="DD62" s="3">
        <v>0.38391563858052602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</row>
    <row r="63" spans="1:132" x14ac:dyDescent="0.25">
      <c r="A63">
        <v>2</v>
      </c>
      <c r="B63">
        <v>723</v>
      </c>
      <c r="C63" t="s">
        <v>154</v>
      </c>
      <c r="D63" s="3">
        <v>436.84175060000001</v>
      </c>
      <c r="E63" s="3">
        <v>438.77043273240503</v>
      </c>
      <c r="F63" s="3">
        <v>73.810043226740007</v>
      </c>
      <c r="G63" s="3">
        <v>179.19256472224069</v>
      </c>
      <c r="H63" s="3">
        <v>185.76782478342435</v>
      </c>
      <c r="I63" s="3">
        <v>20924.343479255302</v>
      </c>
      <c r="J63" s="3">
        <v>263</v>
      </c>
      <c r="K63" s="3">
        <v>226</v>
      </c>
      <c r="L63" s="3">
        <v>0</v>
      </c>
      <c r="M63" s="3">
        <v>0</v>
      </c>
      <c r="N63" s="3">
        <v>1877.6089829428599</v>
      </c>
      <c r="O63" s="3">
        <v>2109.3967642245598</v>
      </c>
      <c r="P63" s="3">
        <v>2197.5058526118801</v>
      </c>
      <c r="Q63" s="3">
        <v>2184.9691592721101</v>
      </c>
      <c r="R63" s="3">
        <v>1859.65712097906</v>
      </c>
      <c r="S63" s="3">
        <v>1496.70267545314</v>
      </c>
      <c r="T63" s="3">
        <v>1148.5361507754401</v>
      </c>
      <c r="U63" s="3">
        <v>832.44934776521802</v>
      </c>
      <c r="V63" s="3">
        <v>609.02745450344003</v>
      </c>
      <c r="W63" s="3">
        <v>442.07677361883702</v>
      </c>
      <c r="X63" s="3">
        <v>373.08788901426198</v>
      </c>
      <c r="Y63" s="3">
        <v>358.61868272228298</v>
      </c>
      <c r="Z63" s="3">
        <v>332.11351908492401</v>
      </c>
      <c r="AA63" s="3">
        <v>303.52333074254</v>
      </c>
      <c r="AB63" s="3">
        <v>307.06073697010299</v>
      </c>
      <c r="AC63" s="3">
        <v>305.061436582071</v>
      </c>
      <c r="AD63" s="3">
        <v>250.853535854174</v>
      </c>
      <c r="AE63" s="3">
        <v>154.604439136248</v>
      </c>
      <c r="AF63" s="3">
        <v>107.057059197391</v>
      </c>
      <c r="AG63" s="3">
        <v>66.431066641929803</v>
      </c>
      <c r="AH63" s="3">
        <v>51.920170853705898</v>
      </c>
      <c r="AI63" s="3">
        <v>27.291034742788401</v>
      </c>
      <c r="AJ63" s="3">
        <v>0</v>
      </c>
      <c r="AK63" s="3">
        <v>-1.27559999999999E-6</v>
      </c>
      <c r="AL63" s="3">
        <v>2.1259989883294499E-5</v>
      </c>
      <c r="AM63" s="3">
        <v>8.6901431277378602</v>
      </c>
      <c r="AN63" s="3">
        <v>17.9322741455236</v>
      </c>
      <c r="AO63" s="3">
        <v>32.735761986302897</v>
      </c>
      <c r="AP63" s="3">
        <v>62.358302047901397</v>
      </c>
      <c r="AQ63" s="3">
        <v>128.06545984796199</v>
      </c>
      <c r="AR63" s="3">
        <v>212.97445169224</v>
      </c>
      <c r="AS63" s="3">
        <v>255.98743812433</v>
      </c>
      <c r="AT63" s="3">
        <v>279.06325806505401</v>
      </c>
      <c r="AU63" s="3">
        <v>345.601765399611</v>
      </c>
      <c r="AV63" s="3">
        <v>538.76238346574701</v>
      </c>
      <c r="AW63" s="3">
        <v>868.107571409461</v>
      </c>
      <c r="AX63" s="3">
        <v>1181.4143875483201</v>
      </c>
      <c r="AY63" s="3">
        <v>1357.7646383183901</v>
      </c>
      <c r="AZ63" s="3">
        <v>1447.0242278860101</v>
      </c>
      <c r="BA63" s="3">
        <v>1366.46198511066</v>
      </c>
      <c r="BB63" s="3">
        <v>1174.06961242801</v>
      </c>
      <c r="BC63" s="3">
        <v>1034.0120515804099</v>
      </c>
      <c r="BD63" s="3">
        <v>1102.1198445494001</v>
      </c>
      <c r="BE63" s="3">
        <v>1042.1917338185201</v>
      </c>
      <c r="BF63" s="3">
        <v>929.421185097695</v>
      </c>
      <c r="BG63" s="3">
        <v>752.94694841038699</v>
      </c>
      <c r="BH63" s="3">
        <v>648.37200271529002</v>
      </c>
      <c r="BI63" s="3">
        <v>0</v>
      </c>
      <c r="BJ63" s="3">
        <v>1731.06157131081</v>
      </c>
      <c r="BK63" s="3">
        <v>3666.3940816026602</v>
      </c>
      <c r="BL63" s="3">
        <v>5672.9342189729596</v>
      </c>
      <c r="BM63" s="3">
        <v>7651.8594374623699</v>
      </c>
      <c r="BN63" s="3">
        <v>9298.7329113300493</v>
      </c>
      <c r="BO63" s="3">
        <v>10539.710771455901</v>
      </c>
      <c r="BP63" s="3">
        <v>11367.5993276875</v>
      </c>
      <c r="BQ63" s="3">
        <v>11857.4172965746</v>
      </c>
      <c r="BR63" s="3">
        <v>12116.2220894987</v>
      </c>
      <c r="BS63" s="3">
        <v>12148.9352097756</v>
      </c>
      <c r="BT63" s="3">
        <v>11908.5309111525</v>
      </c>
      <c r="BU63" s="3">
        <v>11297.5599931713</v>
      </c>
      <c r="BV63" s="3">
        <v>10322.322045574099</v>
      </c>
      <c r="BW63" s="3">
        <v>9129.4457483871702</v>
      </c>
      <c r="BX63" s="3">
        <v>7843.0146726665898</v>
      </c>
      <c r="BY63" s="3">
        <v>6642.12279026947</v>
      </c>
      <c r="BZ63" s="3">
        <v>5599.93376183688</v>
      </c>
      <c r="CA63" s="3">
        <v>4620.9223718138901</v>
      </c>
      <c r="CB63" s="3">
        <v>3524.2010327060598</v>
      </c>
      <c r="CC63" s="3">
        <v>2455.0260512231698</v>
      </c>
      <c r="CD63" s="3">
        <v>1494.7901685440199</v>
      </c>
      <c r="CE63" s="3">
        <v>703.26156839361101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4.4416052886316599</v>
      </c>
      <c r="CQ63" s="3">
        <v>48.550124009371402</v>
      </c>
      <c r="CR63" s="3">
        <v>168.55232556398201</v>
      </c>
      <c r="CS63" s="3">
        <v>303.71496452045398</v>
      </c>
      <c r="CT63" s="3">
        <v>412.76076965768902</v>
      </c>
      <c r="CU63" s="3">
        <v>456.52950732325098</v>
      </c>
      <c r="CV63" s="3">
        <v>420.12027042301901</v>
      </c>
      <c r="CW63" s="3">
        <v>297.66787293584599</v>
      </c>
      <c r="CX63" s="3">
        <v>150.84828662364399</v>
      </c>
      <c r="CY63" s="3">
        <v>34.5529496565362</v>
      </c>
      <c r="CZ63" s="3">
        <v>8.4766396962008006</v>
      </c>
      <c r="DA63" s="3">
        <v>2.50235193905359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</row>
    <row r="64" spans="1:132" x14ac:dyDescent="0.25">
      <c r="A64">
        <v>3</v>
      </c>
      <c r="B64">
        <v>723</v>
      </c>
      <c r="C64" t="s">
        <v>154</v>
      </c>
      <c r="D64" s="3">
        <v>422.73650149999997</v>
      </c>
      <c r="E64" s="3">
        <v>434.25568328588798</v>
      </c>
      <c r="F64" s="3">
        <v>97.363427497679993</v>
      </c>
      <c r="G64" s="3">
        <v>151.12726092358776</v>
      </c>
      <c r="H64" s="3">
        <v>185.76499486462023</v>
      </c>
      <c r="I64" s="3">
        <v>20364.1897405563</v>
      </c>
      <c r="J64" s="3">
        <v>357</v>
      </c>
      <c r="K64" s="3">
        <v>198</v>
      </c>
      <c r="L64" s="3">
        <v>0</v>
      </c>
      <c r="M64" s="3">
        <v>0</v>
      </c>
      <c r="N64" s="3">
        <v>2741.2598279543899</v>
      </c>
      <c r="O64" s="3">
        <v>3006.75439749626</v>
      </c>
      <c r="P64" s="3">
        <v>3060.85959552648</v>
      </c>
      <c r="Q64" s="3">
        <v>2943.2405556143499</v>
      </c>
      <c r="R64" s="3">
        <v>2522.0201266842</v>
      </c>
      <c r="S64" s="3">
        <v>1908.69945846375</v>
      </c>
      <c r="T64" s="3">
        <v>1461.0443660896599</v>
      </c>
      <c r="U64" s="3">
        <v>1084.1480918653399</v>
      </c>
      <c r="V64" s="3">
        <v>832.04521806023502</v>
      </c>
      <c r="W64" s="3">
        <v>631.20902383773796</v>
      </c>
      <c r="X64" s="3">
        <v>538.93020369689202</v>
      </c>
      <c r="Y64" s="3">
        <v>478.39659516797798</v>
      </c>
      <c r="Z64" s="3">
        <v>465.57281196413402</v>
      </c>
      <c r="AA64" s="3">
        <v>441.97497027609302</v>
      </c>
      <c r="AB64" s="3">
        <v>420.28650792991198</v>
      </c>
      <c r="AC64" s="3">
        <v>411.98883445180599</v>
      </c>
      <c r="AD64" s="3">
        <v>340.79304839254002</v>
      </c>
      <c r="AE64" s="3">
        <v>213.87130401299501</v>
      </c>
      <c r="AF64" s="3">
        <v>202.57833549373001</v>
      </c>
      <c r="AG64" s="3">
        <v>177.99021482092101</v>
      </c>
      <c r="AH64" s="3">
        <v>125.578102028396</v>
      </c>
      <c r="AI64" s="3">
        <v>54.346038900622702</v>
      </c>
      <c r="AJ64" s="3">
        <v>0</v>
      </c>
      <c r="AK64" s="3">
        <v>0</v>
      </c>
      <c r="AL64" s="3">
        <v>0</v>
      </c>
      <c r="AM64" s="3">
        <v>17.984817768300498</v>
      </c>
      <c r="AN64" s="3">
        <v>39.137490334647303</v>
      </c>
      <c r="AO64" s="3">
        <v>54.336918842774502</v>
      </c>
      <c r="AP64" s="3">
        <v>114.724473795254</v>
      </c>
      <c r="AQ64" s="3">
        <v>189.93809789033199</v>
      </c>
      <c r="AR64" s="3">
        <v>348.73802694841299</v>
      </c>
      <c r="AS64" s="3">
        <v>410.22971799808698</v>
      </c>
      <c r="AT64" s="3">
        <v>489.70359387764302</v>
      </c>
      <c r="AU64" s="3">
        <v>587.70216873061099</v>
      </c>
      <c r="AV64" s="3">
        <v>842.94746249908997</v>
      </c>
      <c r="AW64" s="3">
        <v>1278.26336897377</v>
      </c>
      <c r="AX64" s="3">
        <v>1645.42351788113</v>
      </c>
      <c r="AY64" s="3">
        <v>1872.6517780680399</v>
      </c>
      <c r="AZ64" s="3">
        <v>1968.90167419964</v>
      </c>
      <c r="BA64" s="3">
        <v>1833.8982114913999</v>
      </c>
      <c r="BB64" s="3">
        <v>1535.9732619287299</v>
      </c>
      <c r="BC64" s="3">
        <v>1312.78441728044</v>
      </c>
      <c r="BD64" s="3">
        <v>1420.74120861237</v>
      </c>
      <c r="BE64" s="3">
        <v>1338.1464146370799</v>
      </c>
      <c r="BF64" s="3">
        <v>1176.23122473694</v>
      </c>
      <c r="BG64" s="3">
        <v>1027.08023532283</v>
      </c>
      <c r="BH64" s="3">
        <v>948.31414134204897</v>
      </c>
      <c r="BI64" s="3">
        <v>0</v>
      </c>
      <c r="BJ64" s="3">
        <v>2527.3044983825498</v>
      </c>
      <c r="BK64" s="3">
        <v>5279.8743473270197</v>
      </c>
      <c r="BL64" s="3">
        <v>8059.3830782412097</v>
      </c>
      <c r="BM64" s="3">
        <v>10713.9667608866</v>
      </c>
      <c r="BN64" s="3">
        <v>12914.7064535232</v>
      </c>
      <c r="BO64" s="3">
        <v>14468.4141331588</v>
      </c>
      <c r="BP64" s="3">
        <v>15437.162663249001</v>
      </c>
      <c r="BQ64" s="3">
        <v>15991.7342482411</v>
      </c>
      <c r="BR64" s="3">
        <v>16227.677651660901</v>
      </c>
      <c r="BS64" s="3">
        <v>16172.165234713701</v>
      </c>
      <c r="BT64" s="3">
        <v>15754.7226323631</v>
      </c>
      <c r="BU64" s="3">
        <v>14809.302398362301</v>
      </c>
      <c r="BV64" s="3">
        <v>13453.816261104599</v>
      </c>
      <c r="BW64" s="3">
        <v>11830.109252673299</v>
      </c>
      <c r="BX64" s="3">
        <v>10082.0083928025</v>
      </c>
      <c r="BY64" s="3">
        <v>8472.69001383861</v>
      </c>
      <c r="BZ64" s="3">
        <v>7120.8792166738003</v>
      </c>
      <c r="CA64" s="3">
        <v>5894.1363758696298</v>
      </c>
      <c r="CB64" s="3">
        <v>4539.8858372518998</v>
      </c>
      <c r="CC64" s="3">
        <v>3252.5533451275001</v>
      </c>
      <c r="CD64" s="3">
        <v>2092.5220338424001</v>
      </c>
      <c r="CE64" s="3">
        <v>1028.59606414886</v>
      </c>
      <c r="CF64" s="3">
        <v>0</v>
      </c>
      <c r="CG64" s="3">
        <v>0.89550598362543699</v>
      </c>
      <c r="CH64" s="3">
        <v>0.84508344077097497</v>
      </c>
      <c r="CI64" s="3">
        <v>0.38491400487828098</v>
      </c>
      <c r="CJ64" s="3">
        <v>5.7446336983275698E-2</v>
      </c>
      <c r="CK64" s="3">
        <v>0.12730931395249601</v>
      </c>
      <c r="CL64" s="3">
        <v>1.73714971308882</v>
      </c>
      <c r="CM64" s="3">
        <v>3.1558377586205899</v>
      </c>
      <c r="CN64" s="3">
        <v>3.88086398011828</v>
      </c>
      <c r="CO64" s="3">
        <v>3.0544083128111299</v>
      </c>
      <c r="CP64" s="3">
        <v>8.1642482049473593</v>
      </c>
      <c r="CQ64" s="3">
        <v>48.358327776385202</v>
      </c>
      <c r="CR64" s="3">
        <v>139.39650304322899</v>
      </c>
      <c r="CS64" s="3">
        <v>252.221742334243</v>
      </c>
      <c r="CT64" s="3">
        <v>329.26801901961602</v>
      </c>
      <c r="CU64" s="3">
        <v>372.42695238384999</v>
      </c>
      <c r="CV64" s="3">
        <v>337.18540329344103</v>
      </c>
      <c r="CW64" s="3">
        <v>250.108628302499</v>
      </c>
      <c r="CX64" s="3">
        <v>134.934703878487</v>
      </c>
      <c r="CY64" s="3">
        <v>43.301321220535399</v>
      </c>
      <c r="CZ64" s="3">
        <v>8.9823358791637098</v>
      </c>
      <c r="DA64" s="3">
        <v>5.3120363945791604</v>
      </c>
      <c r="DB64" s="3">
        <v>2.0340557289894199</v>
      </c>
      <c r="DC64" s="3">
        <v>0.460584139869264</v>
      </c>
      <c r="DD64" s="3">
        <v>0.83080909302523998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</row>
    <row r="65" spans="1:132" x14ac:dyDescent="0.25">
      <c r="A65">
        <v>4</v>
      </c>
      <c r="B65">
        <v>723</v>
      </c>
      <c r="C65" t="s">
        <v>154</v>
      </c>
      <c r="D65" s="3">
        <v>430.22905379999997</v>
      </c>
      <c r="E65" s="3">
        <v>450.45619530550903</v>
      </c>
      <c r="F65" s="3">
        <v>69.649583522564498</v>
      </c>
      <c r="G65" s="3">
        <v>193.24009311531219</v>
      </c>
      <c r="H65" s="3">
        <v>187.56651866763232</v>
      </c>
      <c r="I65" s="3">
        <v>21024.072448459799</v>
      </c>
      <c r="J65" s="3">
        <v>284</v>
      </c>
      <c r="K65" s="3">
        <v>242</v>
      </c>
      <c r="L65" s="3">
        <v>0</v>
      </c>
      <c r="M65" s="3">
        <v>0</v>
      </c>
      <c r="N65" s="3">
        <v>1641.2635375100101</v>
      </c>
      <c r="O65" s="3">
        <v>1889.76358077858</v>
      </c>
      <c r="P65" s="3">
        <v>2036.7465276139701</v>
      </c>
      <c r="Q65" s="3">
        <v>2029.0338312495701</v>
      </c>
      <c r="R65" s="3">
        <v>1742.8771593393401</v>
      </c>
      <c r="S65" s="3">
        <v>1462.5513581603</v>
      </c>
      <c r="T65" s="3">
        <v>1148.53535687574</v>
      </c>
      <c r="U65" s="3">
        <v>818.63257130781597</v>
      </c>
      <c r="V65" s="3">
        <v>591.42882311651601</v>
      </c>
      <c r="W65" s="3">
        <v>429.90664101743101</v>
      </c>
      <c r="X65" s="3">
        <v>373.549470784204</v>
      </c>
      <c r="Y65" s="3">
        <v>334.86232574871099</v>
      </c>
      <c r="Z65" s="3">
        <v>323.71511468803902</v>
      </c>
      <c r="AA65" s="3">
        <v>326.982643308538</v>
      </c>
      <c r="AB65" s="3">
        <v>300.32196809143602</v>
      </c>
      <c r="AC65" s="3">
        <v>293.930122104041</v>
      </c>
      <c r="AD65" s="3">
        <v>238.50375029200401</v>
      </c>
      <c r="AE65" s="3">
        <v>122.65376679317001</v>
      </c>
      <c r="AF65" s="3">
        <v>77.476289093841899</v>
      </c>
      <c r="AG65" s="3">
        <v>44.597669132723198</v>
      </c>
      <c r="AH65" s="3">
        <v>34.640200728230901</v>
      </c>
      <c r="AI65" s="3">
        <v>12.645892418189399</v>
      </c>
      <c r="AJ65" s="3">
        <v>0</v>
      </c>
      <c r="AK65" s="3">
        <v>2.5911899999999899E-10</v>
      </c>
      <c r="AL65" s="3">
        <v>8.1333466651154202E-7</v>
      </c>
      <c r="AM65" s="3">
        <v>4.1583587582869201</v>
      </c>
      <c r="AN65" s="3">
        <v>12.159764006048499</v>
      </c>
      <c r="AO65" s="3">
        <v>24.943805085062699</v>
      </c>
      <c r="AP65" s="3">
        <v>54.181794279333602</v>
      </c>
      <c r="AQ65" s="3">
        <v>100.643254869644</v>
      </c>
      <c r="AR65" s="3">
        <v>169.38366234874701</v>
      </c>
      <c r="AS65" s="3">
        <v>224.820230056036</v>
      </c>
      <c r="AT65" s="3">
        <v>229.552184823305</v>
      </c>
      <c r="AU65" s="3">
        <v>281.73916172816098</v>
      </c>
      <c r="AV65" s="3">
        <v>415.60493023871101</v>
      </c>
      <c r="AW65" s="3">
        <v>742.66654602808603</v>
      </c>
      <c r="AX65" s="3">
        <v>1086.5398230932699</v>
      </c>
      <c r="AY65" s="3">
        <v>1279.0511804683399</v>
      </c>
      <c r="AZ65" s="3">
        <v>1365.2871058589601</v>
      </c>
      <c r="BA65" s="3">
        <v>1333.09921135271</v>
      </c>
      <c r="BB65" s="3">
        <v>1163.9256923015</v>
      </c>
      <c r="BC65" s="3">
        <v>1032.0954652155599</v>
      </c>
      <c r="BD65" s="3">
        <v>1102.7836277220399</v>
      </c>
      <c r="BE65" s="3">
        <v>1030.6249195913001</v>
      </c>
      <c r="BF65" s="3">
        <v>897.75237484694401</v>
      </c>
      <c r="BG65" s="3">
        <v>704.555553284599</v>
      </c>
      <c r="BH65" s="3">
        <v>577.72375262188302</v>
      </c>
      <c r="BI65" s="3">
        <v>0</v>
      </c>
      <c r="BJ65" s="3">
        <v>1513.1629175483599</v>
      </c>
      <c r="BK65" s="3">
        <v>3250.9200557593999</v>
      </c>
      <c r="BL65" s="3">
        <v>5115.5093374377102</v>
      </c>
      <c r="BM65" s="3">
        <v>6959.12159243114</v>
      </c>
      <c r="BN65" s="3">
        <v>8507.1984989141092</v>
      </c>
      <c r="BO65" s="3">
        <v>9746.4342604090598</v>
      </c>
      <c r="BP65" s="3">
        <v>10621.6031696716</v>
      </c>
      <c r="BQ65" s="3">
        <v>11132.488515786101</v>
      </c>
      <c r="BR65" s="3">
        <v>11428.7708159474</v>
      </c>
      <c r="BS65" s="3">
        <v>11519.532743407601</v>
      </c>
      <c r="BT65" s="3">
        <v>11413.1376653671</v>
      </c>
      <c r="BU65" s="3">
        <v>10916.325133066101</v>
      </c>
      <c r="BV65" s="3">
        <v>10036.2506938439</v>
      </c>
      <c r="BW65" s="3">
        <v>8950.3798612696701</v>
      </c>
      <c r="BX65" s="3">
        <v>7746.392774295</v>
      </c>
      <c r="BY65" s="3">
        <v>6571.4255667036796</v>
      </c>
      <c r="BZ65" s="3">
        <v>5528.8533451611402</v>
      </c>
      <c r="CA65" s="3">
        <v>4522.4638783992104</v>
      </c>
      <c r="CB65" s="3">
        <v>3397.7505890720399</v>
      </c>
      <c r="CC65" s="3">
        <v>2320.9923414343002</v>
      </c>
      <c r="CD65" s="3">
        <v>1379.1750105861199</v>
      </c>
      <c r="CE65" s="3">
        <v>626.63241240790103</v>
      </c>
      <c r="CF65" s="3">
        <v>0</v>
      </c>
      <c r="CG65" s="3">
        <v>0.89550598362543699</v>
      </c>
      <c r="CH65" s="3">
        <v>0.84508343589810997</v>
      </c>
      <c r="CI65" s="3">
        <v>0.384914000130059</v>
      </c>
      <c r="CJ65" s="3">
        <v>5.7446332478401099E-2</v>
      </c>
      <c r="CK65" s="3">
        <v>0.12730931004792201</v>
      </c>
      <c r="CL65" s="3">
        <v>1.73714970699097</v>
      </c>
      <c r="CM65" s="3">
        <v>3.6368138714838398</v>
      </c>
      <c r="CN65" s="3">
        <v>4.3618400905256403</v>
      </c>
      <c r="CO65" s="3">
        <v>3.5353844251361899</v>
      </c>
      <c r="CP65" s="3">
        <v>11.222158932118401</v>
      </c>
      <c r="CQ65" s="3">
        <v>66.737260080087495</v>
      </c>
      <c r="CR65" s="3">
        <v>192.516325801665</v>
      </c>
      <c r="CS65" s="3">
        <v>324.67234482708301</v>
      </c>
      <c r="CT65" s="3">
        <v>429.67205551718303</v>
      </c>
      <c r="CU65" s="3">
        <v>479.58884285484999</v>
      </c>
      <c r="CV65" s="3">
        <v>435.27518357391301</v>
      </c>
      <c r="CW65" s="3">
        <v>305.37825810281203</v>
      </c>
      <c r="CX65" s="3">
        <v>162.529615658399</v>
      </c>
      <c r="CY65" s="3">
        <v>51.491272389867298</v>
      </c>
      <c r="CZ65" s="3">
        <v>11.677772464145001</v>
      </c>
      <c r="DA65" s="3">
        <v>3.3635381297390801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</row>
    <row r="66" spans="1:132" x14ac:dyDescent="0.25">
      <c r="A66">
        <v>5</v>
      </c>
      <c r="B66">
        <v>723</v>
      </c>
      <c r="C66" t="s">
        <v>154</v>
      </c>
      <c r="D66" s="3">
        <v>446.47092179999999</v>
      </c>
      <c r="E66" s="3">
        <v>437.15279604023902</v>
      </c>
      <c r="F66" s="3">
        <v>54.9581342434711</v>
      </c>
      <c r="G66" s="3">
        <v>195.72089796180813</v>
      </c>
      <c r="H66" s="3">
        <v>186.47376383495981</v>
      </c>
      <c r="I66" s="3">
        <v>21372.3634123919</v>
      </c>
      <c r="J66" s="3">
        <v>259</v>
      </c>
      <c r="K66" s="3">
        <v>259</v>
      </c>
      <c r="L66" s="3">
        <v>0</v>
      </c>
      <c r="M66" s="3">
        <v>0</v>
      </c>
      <c r="N66" s="3">
        <v>1333.1535985261501</v>
      </c>
      <c r="O66" s="3">
        <v>1543.12774270099</v>
      </c>
      <c r="P66" s="3">
        <v>1617.7063971663399</v>
      </c>
      <c r="Q66" s="3">
        <v>1631.88370197668</v>
      </c>
      <c r="R66" s="3">
        <v>1426.0849259311101</v>
      </c>
      <c r="S66" s="3">
        <v>1192.2094293748701</v>
      </c>
      <c r="T66" s="3">
        <v>923.407607409766</v>
      </c>
      <c r="U66" s="3">
        <v>696.85406508824303</v>
      </c>
      <c r="V66" s="3">
        <v>504.02469588380399</v>
      </c>
      <c r="W66" s="3">
        <v>362.90617124907499</v>
      </c>
      <c r="X66" s="3">
        <v>306.83759609398697</v>
      </c>
      <c r="Y66" s="3">
        <v>279.371951888936</v>
      </c>
      <c r="Z66" s="3">
        <v>278.33241372531501</v>
      </c>
      <c r="AA66" s="3">
        <v>272.17151836782699</v>
      </c>
      <c r="AB66" s="3">
        <v>276.94522107367902</v>
      </c>
      <c r="AC66" s="3">
        <v>281.15725902723801</v>
      </c>
      <c r="AD66" s="3">
        <v>227.25426880793401</v>
      </c>
      <c r="AE66" s="3">
        <v>127.34538410171599</v>
      </c>
      <c r="AF66" s="3">
        <v>76.457472814980505</v>
      </c>
      <c r="AG66" s="3">
        <v>39.6654418493357</v>
      </c>
      <c r="AH66" s="3">
        <v>29.171342990356401</v>
      </c>
      <c r="AI66" s="3">
        <v>14.810637456286701</v>
      </c>
      <c r="AJ66" s="3">
        <v>0</v>
      </c>
      <c r="AK66" s="3">
        <v>-1.063804E-7</v>
      </c>
      <c r="AL66" s="3">
        <v>-1.4539464983426501E-6</v>
      </c>
      <c r="AM66" s="3">
        <v>4.7721994964532097</v>
      </c>
      <c r="AN66" s="3">
        <v>11.8724010938431</v>
      </c>
      <c r="AO66" s="3">
        <v>21.3846362639025</v>
      </c>
      <c r="AP66" s="3">
        <v>43.887702000815899</v>
      </c>
      <c r="AQ66" s="3">
        <v>82.400121689035998</v>
      </c>
      <c r="AR66" s="3">
        <v>155.943038781647</v>
      </c>
      <c r="AS66" s="3">
        <v>174.197673716418</v>
      </c>
      <c r="AT66" s="3">
        <v>202.41057227326499</v>
      </c>
      <c r="AU66" s="3">
        <v>241.17905861711799</v>
      </c>
      <c r="AV66" s="3">
        <v>358.33740637993901</v>
      </c>
      <c r="AW66" s="3">
        <v>628.806398599982</v>
      </c>
      <c r="AX66" s="3">
        <v>877.54088142626199</v>
      </c>
      <c r="AY66" s="3">
        <v>1040.54988038597</v>
      </c>
      <c r="AZ66" s="3">
        <v>1127.4541569425201</v>
      </c>
      <c r="BA66" s="3">
        <v>1067.57390870464</v>
      </c>
      <c r="BB66" s="3">
        <v>937.79510545655</v>
      </c>
      <c r="BC66" s="3">
        <v>818.96445897738897</v>
      </c>
      <c r="BD66" s="3">
        <v>914.65324446079103</v>
      </c>
      <c r="BE66" s="3">
        <v>876.26880388137101</v>
      </c>
      <c r="BF66" s="3">
        <v>750.72838751933602</v>
      </c>
      <c r="BG66" s="3">
        <v>593.26047345914196</v>
      </c>
      <c r="BH66" s="3">
        <v>494.656209898604</v>
      </c>
      <c r="BI66" s="3">
        <v>0</v>
      </c>
      <c r="BJ66" s="3">
        <v>1229.1009590266101</v>
      </c>
      <c r="BK66" s="3">
        <v>2646.6113766303902</v>
      </c>
      <c r="BL66" s="3">
        <v>4125.1782923812198</v>
      </c>
      <c r="BM66" s="3">
        <v>5606.4984380749702</v>
      </c>
      <c r="BN66" s="3">
        <v>6873.67429129639</v>
      </c>
      <c r="BO66" s="3">
        <v>7883.4558592530402</v>
      </c>
      <c r="BP66" s="3">
        <v>8565.6466981776903</v>
      </c>
      <c r="BQ66" s="3">
        <v>9019.1664882033401</v>
      </c>
      <c r="BR66" s="3">
        <v>9264.3059014127193</v>
      </c>
      <c r="BS66" s="3">
        <v>9337.2905645951905</v>
      </c>
      <c r="BT66" s="3">
        <v>9231.5061181870096</v>
      </c>
      <c r="BU66" s="3">
        <v>8807.0335022464897</v>
      </c>
      <c r="BV66" s="3">
        <v>8111.8107515343399</v>
      </c>
      <c r="BW66" s="3">
        <v>7234.0990280749502</v>
      </c>
      <c r="BX66" s="3">
        <v>6266.5270376375001</v>
      </c>
      <c r="BY66" s="3">
        <v>5367.7878993814702</v>
      </c>
      <c r="BZ66" s="3">
        <v>4560.1184510701496</v>
      </c>
      <c r="CA66" s="3">
        <v>3789.2285681487901</v>
      </c>
      <c r="CB66" s="3">
        <v>2867.6330148689499</v>
      </c>
      <c r="CC66" s="3">
        <v>1953.7510200663201</v>
      </c>
      <c r="CD66" s="3">
        <v>1166.3623452249201</v>
      </c>
      <c r="CE66" s="3">
        <v>536.53257824208595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4.9698259744298197</v>
      </c>
      <c r="CQ66" s="3">
        <v>50.377540029190598</v>
      </c>
      <c r="CR66" s="3">
        <v>189.33351871031601</v>
      </c>
      <c r="CS66" s="3">
        <v>330.36538599435301</v>
      </c>
      <c r="CT66" s="3">
        <v>452.91917715456401</v>
      </c>
      <c r="CU66" s="3">
        <v>494.25312099486399</v>
      </c>
      <c r="CV66" s="3">
        <v>447.61060946606602</v>
      </c>
      <c r="CW66" s="3">
        <v>322.22564231715802</v>
      </c>
      <c r="CX66" s="3">
        <v>169.63438707755799</v>
      </c>
      <c r="CY66" s="3">
        <v>40.534749554566801</v>
      </c>
      <c r="CZ66" s="3">
        <v>8.7716406067544295</v>
      </c>
      <c r="DA66" s="3">
        <v>5.7697352831766997</v>
      </c>
      <c r="DB66" s="3">
        <v>2.3255307471367401</v>
      </c>
      <c r="DC66" s="3">
        <v>1.1962880331530199</v>
      </c>
      <c r="DD66" s="3">
        <v>1.3816223764221101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</row>
    <row r="67" spans="1:132" x14ac:dyDescent="0.25">
      <c r="A67" t="s">
        <v>159</v>
      </c>
      <c r="B67">
        <v>723</v>
      </c>
      <c r="C67" t="s">
        <v>154</v>
      </c>
      <c r="D67" s="3">
        <f>AVERAGE(D62:D66)</f>
        <v>431.37892505999997</v>
      </c>
      <c r="E67" s="3">
        <f t="shared" ref="E67:BP67" si="23">AVERAGE(E62:E66)</f>
        <v>437.83881386514423</v>
      </c>
      <c r="F67" s="3">
        <f t="shared" si="23"/>
        <v>78.022627476471115</v>
      </c>
      <c r="G67" s="3">
        <f t="shared" si="23"/>
        <v>173.58401138344885</v>
      </c>
      <c r="H67" s="3">
        <f t="shared" si="23"/>
        <v>186.23217500522424</v>
      </c>
      <c r="I67" s="3">
        <f t="shared" si="23"/>
        <v>20824.787327528982</v>
      </c>
      <c r="J67" s="3">
        <f t="shared" si="23"/>
        <v>301.60000000000002</v>
      </c>
      <c r="K67" s="3">
        <f t="shared" si="23"/>
        <v>222.6</v>
      </c>
      <c r="L67" s="3">
        <f t="shared" si="23"/>
        <v>0</v>
      </c>
      <c r="M67" s="3">
        <f t="shared" si="23"/>
        <v>0</v>
      </c>
      <c r="N67" s="3">
        <f t="shared" si="23"/>
        <v>1917.801647910826</v>
      </c>
      <c r="O67" s="3">
        <f t="shared" si="23"/>
        <v>2172.911689922234</v>
      </c>
      <c r="P67" s="3">
        <f t="shared" si="23"/>
        <v>2281.5674768935978</v>
      </c>
      <c r="Q67" s="3">
        <f t="shared" si="23"/>
        <v>2252.36904591033</v>
      </c>
      <c r="R67" s="3">
        <f t="shared" si="23"/>
        <v>1944.3520740142442</v>
      </c>
      <c r="S67" s="3">
        <f t="shared" si="23"/>
        <v>1578.3458306805219</v>
      </c>
      <c r="T67" s="3">
        <f t="shared" si="23"/>
        <v>1235.5527907446353</v>
      </c>
      <c r="U67" s="3">
        <f t="shared" si="23"/>
        <v>908.03025491873336</v>
      </c>
      <c r="V67" s="3">
        <f t="shared" si="23"/>
        <v>664.45789561322385</v>
      </c>
      <c r="W67" s="3">
        <f t="shared" si="23"/>
        <v>486.03317711988547</v>
      </c>
      <c r="X67" s="3">
        <f t="shared" si="23"/>
        <v>414.73163944988539</v>
      </c>
      <c r="Y67" s="3">
        <f t="shared" si="23"/>
        <v>377.8710543731014</v>
      </c>
      <c r="Z67" s="3">
        <f t="shared" si="23"/>
        <v>371.12230508734143</v>
      </c>
      <c r="AA67" s="3">
        <f t="shared" si="23"/>
        <v>352.30754625195743</v>
      </c>
      <c r="AB67" s="3">
        <f t="shared" si="23"/>
        <v>340.87426254907302</v>
      </c>
      <c r="AC67" s="3">
        <f t="shared" si="23"/>
        <v>334.20773765833661</v>
      </c>
      <c r="AD67" s="3">
        <f t="shared" si="23"/>
        <v>276.31617917524164</v>
      </c>
      <c r="AE67" s="3">
        <f t="shared" si="23"/>
        <v>158.6293525239638</v>
      </c>
      <c r="AF67" s="3">
        <f t="shared" si="23"/>
        <v>111.74831650262033</v>
      </c>
      <c r="AG67" s="3">
        <f t="shared" si="23"/>
        <v>76.061099379198765</v>
      </c>
      <c r="AH67" s="3">
        <f t="shared" si="23"/>
        <v>53.452950473082772</v>
      </c>
      <c r="AI67" s="3">
        <f t="shared" si="23"/>
        <v>25.171765642506841</v>
      </c>
      <c r="AJ67" s="3">
        <f t="shared" si="23"/>
        <v>0</v>
      </c>
      <c r="AK67" s="3">
        <f t="shared" si="23"/>
        <v>-2.7634425619999796E-7</v>
      </c>
      <c r="AL67" s="3">
        <f t="shared" si="23"/>
        <v>3.9367842967926779E-6</v>
      </c>
      <c r="AM67" s="3">
        <f t="shared" si="23"/>
        <v>8.1926145035674036</v>
      </c>
      <c r="AN67" s="3">
        <f t="shared" si="23"/>
        <v>18.484235778782899</v>
      </c>
      <c r="AO67" s="3">
        <f t="shared" si="23"/>
        <v>33.140066847584642</v>
      </c>
      <c r="AP67" s="3">
        <f t="shared" si="23"/>
        <v>66.855961927801445</v>
      </c>
      <c r="AQ67" s="3">
        <f t="shared" si="23"/>
        <v>123.379180357631</v>
      </c>
      <c r="AR67" s="3">
        <f t="shared" si="23"/>
        <v>220.67614872839181</v>
      </c>
      <c r="AS67" s="3">
        <f t="shared" si="23"/>
        <v>263.48610351155656</v>
      </c>
      <c r="AT67" s="3">
        <f t="shared" si="23"/>
        <v>292.08987994371103</v>
      </c>
      <c r="AU67" s="3">
        <f t="shared" si="23"/>
        <v>354.53536196029222</v>
      </c>
      <c r="AV67" s="3">
        <f t="shared" si="23"/>
        <v>538.28378283842426</v>
      </c>
      <c r="AW67" s="3">
        <f t="shared" si="23"/>
        <v>893.15419323872015</v>
      </c>
      <c r="AX67" s="3">
        <f t="shared" si="23"/>
        <v>1218.3008999259223</v>
      </c>
      <c r="AY67" s="3">
        <f t="shared" si="23"/>
        <v>1420.3375268462719</v>
      </c>
      <c r="AZ67" s="3">
        <f t="shared" si="23"/>
        <v>1522.384666366798</v>
      </c>
      <c r="BA67" s="3">
        <f t="shared" si="23"/>
        <v>1449.372286231916</v>
      </c>
      <c r="BB67" s="3">
        <f t="shared" si="23"/>
        <v>1256.483543549054</v>
      </c>
      <c r="BC67" s="3">
        <f t="shared" si="23"/>
        <v>1104.1099574706936</v>
      </c>
      <c r="BD67" s="3">
        <f t="shared" si="23"/>
        <v>1197.7605287561462</v>
      </c>
      <c r="BE67" s="3">
        <f t="shared" si="23"/>
        <v>1132.1401414163824</v>
      </c>
      <c r="BF67" s="3">
        <f t="shared" si="23"/>
        <v>988.54941866535296</v>
      </c>
      <c r="BG67" s="3">
        <f t="shared" si="23"/>
        <v>796.92606818733179</v>
      </c>
      <c r="BH67" s="3">
        <f t="shared" si="23"/>
        <v>685.03576072733324</v>
      </c>
      <c r="BI67" s="3">
        <f t="shared" si="23"/>
        <v>0</v>
      </c>
      <c r="BJ67" s="3">
        <f t="shared" si="23"/>
        <v>1768.1172229929296</v>
      </c>
      <c r="BK67" s="3">
        <f t="shared" si="23"/>
        <v>3762.5469725718422</v>
      </c>
      <c r="BL67" s="3">
        <f t="shared" si="23"/>
        <v>5845.9890394777276</v>
      </c>
      <c r="BM67" s="3">
        <f t="shared" si="23"/>
        <v>7886.6150517934384</v>
      </c>
      <c r="BN67" s="3">
        <f t="shared" si="23"/>
        <v>9606.6946194390894</v>
      </c>
      <c r="BO67" s="3">
        <f t="shared" si="23"/>
        <v>10928.026400050521</v>
      </c>
      <c r="BP67" s="3">
        <f t="shared" si="23"/>
        <v>11827.786246888219</v>
      </c>
      <c r="BQ67" s="3">
        <f t="shared" ref="BQ67:EB67" si="24">AVERAGE(BQ62:BQ66)</f>
        <v>12379.152555733948</v>
      </c>
      <c r="BR67" s="3">
        <f t="shared" si="24"/>
        <v>12674.932025296144</v>
      </c>
      <c r="BS67" s="3">
        <f t="shared" si="24"/>
        <v>12738.480864800498</v>
      </c>
      <c r="BT67" s="3">
        <f t="shared" si="24"/>
        <v>12536.989144514702</v>
      </c>
      <c r="BU67" s="3">
        <f t="shared" si="24"/>
        <v>11916.600950218257</v>
      </c>
      <c r="BV67" s="3">
        <f t="shared" si="24"/>
        <v>10937.317925118929</v>
      </c>
      <c r="BW67" s="3">
        <f t="shared" si="24"/>
        <v>9721.5480867811766</v>
      </c>
      <c r="BX67" s="3">
        <f t="shared" si="24"/>
        <v>8384.5511332556725</v>
      </c>
      <c r="BY67" s="3">
        <f t="shared" si="24"/>
        <v>7120.6014058627306</v>
      </c>
      <c r="BZ67" s="3">
        <f t="shared" si="24"/>
        <v>6012.4967795496323</v>
      </c>
      <c r="CA67" s="3">
        <f t="shared" si="24"/>
        <v>4961.1639420997508</v>
      </c>
      <c r="CB67" s="3">
        <f t="shared" si="24"/>
        <v>3765.0303347031418</v>
      </c>
      <c r="CC67" s="3">
        <f t="shared" si="24"/>
        <v>2607.170547004378</v>
      </c>
      <c r="CD67" s="3">
        <f t="shared" si="24"/>
        <v>1584.213932239528</v>
      </c>
      <c r="CE67" s="3">
        <f t="shared" si="24"/>
        <v>743.02918911245217</v>
      </c>
      <c r="CF67" s="3">
        <f t="shared" si="24"/>
        <v>0</v>
      </c>
      <c r="CG67" s="3">
        <f t="shared" si="24"/>
        <v>0.53730359017526219</v>
      </c>
      <c r="CH67" s="3">
        <f t="shared" si="24"/>
        <v>0.50705006348801196</v>
      </c>
      <c r="CI67" s="3">
        <f t="shared" si="24"/>
        <v>0.23094840197732419</v>
      </c>
      <c r="CJ67" s="3">
        <f t="shared" si="24"/>
        <v>3.4467801288990497E-2</v>
      </c>
      <c r="CK67" s="3">
        <f t="shared" si="24"/>
        <v>7.638558759058281E-2</v>
      </c>
      <c r="CL67" s="3">
        <f t="shared" si="24"/>
        <v>1.0422898262862921</v>
      </c>
      <c r="CM67" s="3">
        <f t="shared" si="24"/>
        <v>1.9373007137725018</v>
      </c>
      <c r="CN67" s="3">
        <f t="shared" si="24"/>
        <v>2.3056867344994556</v>
      </c>
      <c r="CO67" s="3">
        <f t="shared" si="24"/>
        <v>1.909466801596222</v>
      </c>
      <c r="CP67" s="3">
        <f t="shared" si="24"/>
        <v>7.7105151616918945</v>
      </c>
      <c r="CQ67" s="3">
        <f t="shared" si="24"/>
        <v>53.581327272700719</v>
      </c>
      <c r="CR67" s="3">
        <f t="shared" si="24"/>
        <v>168.09357726661719</v>
      </c>
      <c r="CS67" s="3">
        <f t="shared" si="24"/>
        <v>293.15457574393361</v>
      </c>
      <c r="CT67" s="3">
        <f t="shared" si="24"/>
        <v>392.59403242535865</v>
      </c>
      <c r="CU67" s="3">
        <f t="shared" si="24"/>
        <v>432.28087971183459</v>
      </c>
      <c r="CV67" s="3">
        <f t="shared" si="24"/>
        <v>393.32306222151584</v>
      </c>
      <c r="CW67" s="3">
        <f t="shared" si="24"/>
        <v>280.32079637864859</v>
      </c>
      <c r="CX67" s="3">
        <f t="shared" si="24"/>
        <v>147.73212708950138</v>
      </c>
      <c r="CY67" s="3">
        <f t="shared" si="24"/>
        <v>42.521120204250074</v>
      </c>
      <c r="CZ67" s="3">
        <f t="shared" si="24"/>
        <v>10.081105802465009</v>
      </c>
      <c r="DA67" s="3">
        <f t="shared" si="24"/>
        <v>4.002293923149324</v>
      </c>
      <c r="DB67" s="3">
        <f t="shared" si="24"/>
        <v>1.2004077570434781</v>
      </c>
      <c r="DC67" s="3">
        <f t="shared" si="24"/>
        <v>0.76105574476532878</v>
      </c>
      <c r="DD67" s="3">
        <f t="shared" si="24"/>
        <v>0.51926942160557521</v>
      </c>
      <c r="DE67" s="3">
        <f t="shared" si="24"/>
        <v>0</v>
      </c>
      <c r="DF67" s="3">
        <f t="shared" si="24"/>
        <v>0</v>
      </c>
      <c r="DG67" s="3">
        <f t="shared" si="24"/>
        <v>0</v>
      </c>
      <c r="DH67" s="3">
        <f t="shared" si="24"/>
        <v>0</v>
      </c>
      <c r="DI67" s="3">
        <f t="shared" si="24"/>
        <v>0</v>
      </c>
      <c r="DJ67" s="3">
        <f t="shared" si="24"/>
        <v>0</v>
      </c>
      <c r="DK67" s="3">
        <f t="shared" si="24"/>
        <v>0</v>
      </c>
      <c r="DL67" s="3">
        <f t="shared" si="24"/>
        <v>0</v>
      </c>
      <c r="DM67" s="3">
        <f t="shared" si="24"/>
        <v>0</v>
      </c>
      <c r="DN67" s="3">
        <f t="shared" si="24"/>
        <v>0</v>
      </c>
      <c r="DO67" s="3">
        <f t="shared" si="24"/>
        <v>0</v>
      </c>
      <c r="DP67" s="3">
        <f t="shared" si="24"/>
        <v>0</v>
      </c>
      <c r="DQ67" s="3">
        <f t="shared" si="24"/>
        <v>0</v>
      </c>
      <c r="DR67" s="3">
        <f t="shared" si="24"/>
        <v>0</v>
      </c>
      <c r="DS67" s="3">
        <f t="shared" si="24"/>
        <v>0</v>
      </c>
      <c r="DT67" s="3">
        <f t="shared" si="24"/>
        <v>0</v>
      </c>
      <c r="DU67" s="3">
        <f t="shared" si="24"/>
        <v>0</v>
      </c>
      <c r="DV67" s="3">
        <f t="shared" si="24"/>
        <v>0</v>
      </c>
      <c r="DW67" s="3">
        <f t="shared" si="24"/>
        <v>0</v>
      </c>
      <c r="DX67" s="3">
        <f t="shared" si="24"/>
        <v>0</v>
      </c>
      <c r="DY67" s="3">
        <f t="shared" si="24"/>
        <v>0</v>
      </c>
      <c r="DZ67" s="3">
        <f t="shared" si="24"/>
        <v>0</v>
      </c>
      <c r="EA67" s="3">
        <f t="shared" si="24"/>
        <v>0</v>
      </c>
      <c r="EB67" s="3">
        <f t="shared" si="24"/>
        <v>0</v>
      </c>
    </row>
    <row r="68" spans="1:132" x14ac:dyDescent="0.25">
      <c r="A68">
        <v>1</v>
      </c>
      <c r="B68">
        <v>1458</v>
      </c>
      <c r="C68" t="s">
        <v>154</v>
      </c>
      <c r="D68" s="3">
        <v>469.33921509999999</v>
      </c>
      <c r="E68" s="3">
        <v>430.463014363372</v>
      </c>
      <c r="F68" s="3">
        <v>111.17528865817999</v>
      </c>
      <c r="G68" s="3">
        <v>134.61146006978646</v>
      </c>
      <c r="H68" s="3">
        <v>184.67626563540551</v>
      </c>
      <c r="I68" s="3">
        <v>20035.536096779098</v>
      </c>
      <c r="J68" s="3">
        <v>233</v>
      </c>
      <c r="K68" s="3">
        <v>177</v>
      </c>
      <c r="L68" s="3">
        <v>0</v>
      </c>
      <c r="M68" s="3">
        <v>0</v>
      </c>
      <c r="N68" s="3">
        <v>2947.4207274841601</v>
      </c>
      <c r="O68" s="3">
        <v>3231.0497753692098</v>
      </c>
      <c r="P68" s="3">
        <v>3326.8507044053699</v>
      </c>
      <c r="Q68" s="3">
        <v>3177.8857305882798</v>
      </c>
      <c r="R68" s="3">
        <v>2673.8278091059401</v>
      </c>
      <c r="S68" s="3">
        <v>1954.44022594786</v>
      </c>
      <c r="T68" s="3">
        <v>1483.70814640037</v>
      </c>
      <c r="U68" s="3">
        <v>1083.65513639963</v>
      </c>
      <c r="V68" s="3">
        <v>767.73808805186195</v>
      </c>
      <c r="W68" s="3">
        <v>570.90232639954104</v>
      </c>
      <c r="X68" s="3">
        <v>483.67060771659601</v>
      </c>
      <c r="Y68" s="3">
        <v>436.95127519932498</v>
      </c>
      <c r="Z68" s="3">
        <v>454.75415405499598</v>
      </c>
      <c r="AA68" s="3">
        <v>420.03875854725999</v>
      </c>
      <c r="AB68" s="3">
        <v>417.82715622674402</v>
      </c>
      <c r="AC68" s="3">
        <v>387.520840446215</v>
      </c>
      <c r="AD68" s="3">
        <v>336.31445034296098</v>
      </c>
      <c r="AE68" s="3">
        <v>207.56062418926899</v>
      </c>
      <c r="AF68" s="3">
        <v>167.77897953262601</v>
      </c>
      <c r="AG68" s="3">
        <v>116.69407245409</v>
      </c>
      <c r="AH68" s="3">
        <v>76.098864115067897</v>
      </c>
      <c r="AI68" s="3">
        <v>27.8136151034956</v>
      </c>
      <c r="AJ68" s="3">
        <v>0</v>
      </c>
      <c r="AK68" s="3">
        <v>0</v>
      </c>
      <c r="AL68" s="3">
        <v>-4.3052352682499903E-7</v>
      </c>
      <c r="AM68" s="3">
        <v>15.5662552633988</v>
      </c>
      <c r="AN68" s="3">
        <v>26.1411821462452</v>
      </c>
      <c r="AO68" s="3">
        <v>52.3809149920842</v>
      </c>
      <c r="AP68" s="3">
        <v>103.931139296841</v>
      </c>
      <c r="AQ68" s="3">
        <v>177.00739341987099</v>
      </c>
      <c r="AR68" s="3">
        <v>327.59065437621803</v>
      </c>
      <c r="AS68" s="3">
        <v>387.55692555146402</v>
      </c>
      <c r="AT68" s="3">
        <v>441.14829346694597</v>
      </c>
      <c r="AU68" s="3">
        <v>562.47192229983796</v>
      </c>
      <c r="AV68" s="3">
        <v>875.21706963204997</v>
      </c>
      <c r="AW68" s="3">
        <v>1326.66716130587</v>
      </c>
      <c r="AX68" s="3">
        <v>1749.43107176066</v>
      </c>
      <c r="AY68" s="3">
        <v>1973.8317187105099</v>
      </c>
      <c r="AZ68" s="3">
        <v>2033.48504163041</v>
      </c>
      <c r="BA68" s="3">
        <v>1907.51395837158</v>
      </c>
      <c r="BB68" s="3">
        <v>1575.9070636204201</v>
      </c>
      <c r="BC68" s="3">
        <v>1403.67275825757</v>
      </c>
      <c r="BD68" s="3">
        <v>1485.21525288269</v>
      </c>
      <c r="BE68" s="3">
        <v>1421.9087311634401</v>
      </c>
      <c r="BF68" s="3">
        <v>1238.13107440931</v>
      </c>
      <c r="BG68" s="3">
        <v>1028.2109157315899</v>
      </c>
      <c r="BH68" s="3">
        <v>924.73736776953103</v>
      </c>
      <c r="BI68" s="3">
        <v>0</v>
      </c>
      <c r="BJ68" s="3">
        <v>2717.3745401709998</v>
      </c>
      <c r="BK68" s="3">
        <v>5679.35682475248</v>
      </c>
      <c r="BL68" s="3">
        <v>8718.1926018983995</v>
      </c>
      <c r="BM68" s="3">
        <v>11591.2289978956</v>
      </c>
      <c r="BN68" s="3">
        <v>13943.634854763901</v>
      </c>
      <c r="BO68" s="3">
        <v>15553.5386208164</v>
      </c>
      <c r="BP68" s="3">
        <v>16566.1196798397</v>
      </c>
      <c r="BQ68" s="3">
        <v>17144.828999353002</v>
      </c>
      <c r="BR68" s="3">
        <v>17374.150315958199</v>
      </c>
      <c r="BS68" s="3">
        <v>17290.404315815002</v>
      </c>
      <c r="BT68" s="3">
        <v>16787.013656925901</v>
      </c>
      <c r="BU68" s="3">
        <v>15750.8813728601</v>
      </c>
      <c r="BV68" s="3">
        <v>14272.608398554399</v>
      </c>
      <c r="BW68" s="3">
        <v>12518.931716290601</v>
      </c>
      <c r="BX68" s="3">
        <v>10698.512622005899</v>
      </c>
      <c r="BY68" s="3">
        <v>8986.7881025695697</v>
      </c>
      <c r="BZ68" s="3">
        <v>7587.53376365031</v>
      </c>
      <c r="CA68" s="3">
        <v>6256.3900691170702</v>
      </c>
      <c r="CB68" s="3">
        <v>4800.1240073478402</v>
      </c>
      <c r="CC68" s="3">
        <v>3365.4261103066501</v>
      </c>
      <c r="CD68" s="3">
        <v>2092.6372782312101</v>
      </c>
      <c r="CE68" s="3">
        <v>1003.02333941052</v>
      </c>
      <c r="CF68" s="3">
        <v>0</v>
      </c>
      <c r="CG68" s="3">
        <v>0.89550597801144505</v>
      </c>
      <c r="CH68" s="3">
        <v>0.84508343508152695</v>
      </c>
      <c r="CI68" s="3">
        <v>0.38491399971635298</v>
      </c>
      <c r="CJ68" s="3">
        <v>5.7446332420954697E-2</v>
      </c>
      <c r="CK68" s="3">
        <v>0.12730931004763099</v>
      </c>
      <c r="CL68" s="3">
        <v>1.73714970699097</v>
      </c>
      <c r="CM68" s="3">
        <v>2.8938519345574298</v>
      </c>
      <c r="CN68" s="3">
        <v>3.2857295977615202</v>
      </c>
      <c r="CO68" s="3">
        <v>2.9575412653313098</v>
      </c>
      <c r="CP68" s="3">
        <v>9.2898194487389105</v>
      </c>
      <c r="CQ68" s="3">
        <v>42.672825808150101</v>
      </c>
      <c r="CR68" s="3">
        <v>132.52945786215901</v>
      </c>
      <c r="CS68" s="3">
        <v>222.426061324025</v>
      </c>
      <c r="CT68" s="3">
        <v>290.25522084404099</v>
      </c>
      <c r="CU68" s="3">
        <v>326.09120301673403</v>
      </c>
      <c r="CV68" s="3">
        <v>293.49941086639598</v>
      </c>
      <c r="CW68" s="3">
        <v>217.71908144253001</v>
      </c>
      <c r="CX68" s="3">
        <v>131.64528971462701</v>
      </c>
      <c r="CY68" s="3">
        <v>39.926457554465401</v>
      </c>
      <c r="CZ68" s="3">
        <v>8.6600896938763903</v>
      </c>
      <c r="DA68" s="3">
        <v>3.2920661864921299</v>
      </c>
      <c r="DB68" s="3">
        <v>1.3498680107015499</v>
      </c>
      <c r="DC68" s="3">
        <v>0.75421103964783898</v>
      </c>
      <c r="DD68" s="3">
        <v>1.03895578780832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</row>
    <row r="69" spans="1:132" x14ac:dyDescent="0.25">
      <c r="A69">
        <v>2</v>
      </c>
      <c r="B69">
        <v>1458</v>
      </c>
      <c r="C69" t="s">
        <v>154</v>
      </c>
      <c r="D69" s="3">
        <v>401.07365370000002</v>
      </c>
      <c r="E69" s="3">
        <v>440.67406906122397</v>
      </c>
      <c r="F69" s="3">
        <v>62.680308670272801</v>
      </c>
      <c r="G69" s="3">
        <v>191.92046271328925</v>
      </c>
      <c r="H69" s="3">
        <v>186.07329767766194</v>
      </c>
      <c r="I69" s="3">
        <v>21189.2883605918</v>
      </c>
      <c r="J69" s="3">
        <v>331</v>
      </c>
      <c r="K69" s="3">
        <v>247</v>
      </c>
      <c r="L69" s="3">
        <v>0</v>
      </c>
      <c r="M69" s="3">
        <v>0</v>
      </c>
      <c r="N69" s="3">
        <v>1502.9006118314801</v>
      </c>
      <c r="O69" s="3">
        <v>1728.41526610343</v>
      </c>
      <c r="P69" s="3">
        <v>1826.5304334689499</v>
      </c>
      <c r="Q69" s="3">
        <v>1836.89861104431</v>
      </c>
      <c r="R69" s="3">
        <v>1588.5947786842</v>
      </c>
      <c r="S69" s="3">
        <v>1337.1674297664099</v>
      </c>
      <c r="T69" s="3">
        <v>1052.17721923571</v>
      </c>
      <c r="U69" s="3">
        <v>767.52187605659606</v>
      </c>
      <c r="V69" s="3">
        <v>545.53928879370199</v>
      </c>
      <c r="W69" s="3">
        <v>405.92868812454299</v>
      </c>
      <c r="X69" s="3">
        <v>343.281851488124</v>
      </c>
      <c r="Y69" s="3">
        <v>311.60027290980798</v>
      </c>
      <c r="Z69" s="3">
        <v>302.66650598736402</v>
      </c>
      <c r="AA69" s="3">
        <v>278.09107874136799</v>
      </c>
      <c r="AB69" s="3">
        <v>273.40251070221899</v>
      </c>
      <c r="AC69" s="3">
        <v>280.21382023012302</v>
      </c>
      <c r="AD69" s="3">
        <v>227.36408795485801</v>
      </c>
      <c r="AE69" s="3">
        <v>137.48406060778601</v>
      </c>
      <c r="AF69" s="3">
        <v>83.277874373113704</v>
      </c>
      <c r="AG69" s="3">
        <v>44.637420644794901</v>
      </c>
      <c r="AH69" s="3">
        <v>35.203820372279999</v>
      </c>
      <c r="AI69" s="3">
        <v>19.225857279819401</v>
      </c>
      <c r="AJ69" s="3">
        <v>8.6199999999999996E-7</v>
      </c>
      <c r="AK69" s="3">
        <v>2.7940325202999898E-5</v>
      </c>
      <c r="AL69" s="3">
        <v>5.3307782487503303E-6</v>
      </c>
      <c r="AM69" s="3">
        <v>5.7243003716180203</v>
      </c>
      <c r="AN69" s="3">
        <v>11.799427885332999</v>
      </c>
      <c r="AO69" s="3">
        <v>21.643648796258201</v>
      </c>
      <c r="AP69" s="3">
        <v>45.525191145988103</v>
      </c>
      <c r="AQ69" s="3">
        <v>98.891666880243605</v>
      </c>
      <c r="AR69" s="3">
        <v>169.15088192872099</v>
      </c>
      <c r="AS69" s="3">
        <v>201.381594473473</v>
      </c>
      <c r="AT69" s="3">
        <v>215.85240616092301</v>
      </c>
      <c r="AU69" s="3">
        <v>239.84836550327699</v>
      </c>
      <c r="AV69" s="3">
        <v>400.24039977989401</v>
      </c>
      <c r="AW69" s="3">
        <v>695.80067142891096</v>
      </c>
      <c r="AX69" s="3">
        <v>987.63135703199305</v>
      </c>
      <c r="AY69" s="3">
        <v>1156.0037745121199</v>
      </c>
      <c r="AZ69" s="3">
        <v>1260.09534780533</v>
      </c>
      <c r="BA69" s="3">
        <v>1202.0942829488799</v>
      </c>
      <c r="BB69" s="3">
        <v>1050.1912787659801</v>
      </c>
      <c r="BC69" s="3">
        <v>923.02697819284504</v>
      </c>
      <c r="BD69" s="3">
        <v>996.07926051693096</v>
      </c>
      <c r="BE69" s="3">
        <v>945.84306288328003</v>
      </c>
      <c r="BF69" s="3">
        <v>838.57245386439195</v>
      </c>
      <c r="BG69" s="3">
        <v>663.510107303018</v>
      </c>
      <c r="BH69" s="3">
        <v>559.87638991652705</v>
      </c>
      <c r="BI69" s="3">
        <v>0</v>
      </c>
      <c r="BJ69" s="3">
        <v>1385.59922595646</v>
      </c>
      <c r="BK69" s="3">
        <v>2972.90278775969</v>
      </c>
      <c r="BL69" s="3">
        <v>4644.0741953765801</v>
      </c>
      <c r="BM69" s="3">
        <v>6314.1269360755196</v>
      </c>
      <c r="BN69" s="3">
        <v>7729.3526667754704</v>
      </c>
      <c r="BO69" s="3">
        <v>8854.8906013931191</v>
      </c>
      <c r="BP69" s="3">
        <v>9641.4746307898295</v>
      </c>
      <c r="BQ69" s="3">
        <v>10130.6614380927</v>
      </c>
      <c r="BR69" s="3">
        <v>10399.495462806501</v>
      </c>
      <c r="BS69" s="3">
        <v>10513.588125910601</v>
      </c>
      <c r="BT69" s="3">
        <v>10395.9530884625</v>
      </c>
      <c r="BU69" s="3">
        <v>9928.52756732339</v>
      </c>
      <c r="BV69" s="3">
        <v>9136.3291811668805</v>
      </c>
      <c r="BW69" s="3">
        <v>8138.8470892573896</v>
      </c>
      <c r="BX69" s="3">
        <v>7024.1386462929004</v>
      </c>
      <c r="BY69" s="3">
        <v>5978.6211812767397</v>
      </c>
      <c r="BZ69" s="3">
        <v>5049.14166282115</v>
      </c>
      <c r="CA69" s="3">
        <v>4174.7269535164596</v>
      </c>
      <c r="CB69" s="3">
        <v>3171.1001392186299</v>
      </c>
      <c r="CC69" s="3">
        <v>2186.3378319086801</v>
      </c>
      <c r="CD69" s="3">
        <v>1309.2300826887099</v>
      </c>
      <c r="CE69" s="3">
        <v>607.27413511516602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3.6904792598682099</v>
      </c>
      <c r="CQ69" s="3">
        <v>57.710992495884597</v>
      </c>
      <c r="CR69" s="3">
        <v>189.798232466191</v>
      </c>
      <c r="CS69" s="3">
        <v>340.233781479058</v>
      </c>
      <c r="CT69" s="3">
        <v>430.95290985494802</v>
      </c>
      <c r="CU69" s="3">
        <v>493.26187722310601</v>
      </c>
      <c r="CV69" s="3">
        <v>434.12354110185203</v>
      </c>
      <c r="CW69" s="3">
        <v>309.55822283104197</v>
      </c>
      <c r="CX69" s="3">
        <v>166.03966293916201</v>
      </c>
      <c r="CY69" s="3">
        <v>37.523207536969899</v>
      </c>
      <c r="CZ69" s="3">
        <v>7.3086989768158599</v>
      </c>
      <c r="DA69" s="3">
        <v>2.5023463355077999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</row>
    <row r="70" spans="1:132" x14ac:dyDescent="0.25">
      <c r="A70">
        <v>3</v>
      </c>
      <c r="B70">
        <v>1458</v>
      </c>
      <c r="C70" t="s">
        <v>154</v>
      </c>
      <c r="D70" s="3">
        <v>415.5925585</v>
      </c>
      <c r="E70" s="3">
        <v>436.762200165499</v>
      </c>
      <c r="F70" s="3">
        <v>58.066866954680002</v>
      </c>
      <c r="G70" s="3">
        <v>191.79863802205648</v>
      </c>
      <c r="H70" s="3">
        <v>186.89669518876252</v>
      </c>
      <c r="I70" s="3">
        <v>21298.630920329801</v>
      </c>
      <c r="J70" s="3">
        <v>290</v>
      </c>
      <c r="K70" s="3">
        <v>248</v>
      </c>
      <c r="L70" s="3">
        <v>0</v>
      </c>
      <c r="M70" s="3">
        <v>0</v>
      </c>
      <c r="N70" s="3">
        <v>1393.7316878104</v>
      </c>
      <c r="O70" s="3">
        <v>1633.0510944585999</v>
      </c>
      <c r="P70" s="3">
        <v>1719.0577713729101</v>
      </c>
      <c r="Q70" s="3">
        <v>1745.1820144593801</v>
      </c>
      <c r="R70" s="3">
        <v>1527.2879686675601</v>
      </c>
      <c r="S70" s="3">
        <v>1253.59883713868</v>
      </c>
      <c r="T70" s="3">
        <v>978.01737590595803</v>
      </c>
      <c r="U70" s="3">
        <v>733.31863907624904</v>
      </c>
      <c r="V70" s="3">
        <v>541.69223675926901</v>
      </c>
      <c r="W70" s="3">
        <v>377.288905859078</v>
      </c>
      <c r="X70" s="3">
        <v>328.19563958831401</v>
      </c>
      <c r="Y70" s="3">
        <v>288.68946855722902</v>
      </c>
      <c r="Z70" s="3">
        <v>289.82895644699403</v>
      </c>
      <c r="AA70" s="3">
        <v>276.42262831890201</v>
      </c>
      <c r="AB70" s="3">
        <v>265.385148277616</v>
      </c>
      <c r="AC70" s="3">
        <v>274.70300428184697</v>
      </c>
      <c r="AD70" s="3">
        <v>232.19725333131399</v>
      </c>
      <c r="AE70" s="3">
        <v>132.599264214686</v>
      </c>
      <c r="AF70" s="3">
        <v>78.818900744226099</v>
      </c>
      <c r="AG70" s="3">
        <v>52.201595883278799</v>
      </c>
      <c r="AH70" s="3">
        <v>36.223462141224999</v>
      </c>
      <c r="AI70" s="3">
        <v>16.934320335315402</v>
      </c>
      <c r="AJ70" s="3">
        <v>0</v>
      </c>
      <c r="AK70" s="3">
        <v>0</v>
      </c>
      <c r="AL70" s="3">
        <v>2.2733676402000002E-6</v>
      </c>
      <c r="AM70" s="3">
        <v>4.5548873194084099</v>
      </c>
      <c r="AN70" s="3">
        <v>10.7607318722362</v>
      </c>
      <c r="AO70" s="3">
        <v>17.568642829529001</v>
      </c>
      <c r="AP70" s="3">
        <v>46.711668897115501</v>
      </c>
      <c r="AQ70" s="3">
        <v>86.751203648153407</v>
      </c>
      <c r="AR70" s="3">
        <v>160.74736212012999</v>
      </c>
      <c r="AS70" s="3">
        <v>181.12675720804401</v>
      </c>
      <c r="AT70" s="3">
        <v>204.94205845416201</v>
      </c>
      <c r="AU70" s="3">
        <v>240.18498837334801</v>
      </c>
      <c r="AV70" s="3">
        <v>371.39156569004899</v>
      </c>
      <c r="AW70" s="3">
        <v>665.24860567600001</v>
      </c>
      <c r="AX70" s="3">
        <v>950.20901715932496</v>
      </c>
      <c r="AY70" s="3">
        <v>1093.91271254292</v>
      </c>
      <c r="AZ70" s="3">
        <v>1198.63755042105</v>
      </c>
      <c r="BA70" s="3">
        <v>1130.4385727809999</v>
      </c>
      <c r="BB70" s="3">
        <v>1005.79610972335</v>
      </c>
      <c r="BC70" s="3">
        <v>886.42775532195503</v>
      </c>
      <c r="BD70" s="3">
        <v>951.11557483306899</v>
      </c>
      <c r="BE70" s="3">
        <v>905.97202079599401</v>
      </c>
      <c r="BF70" s="3">
        <v>772.69729522145497</v>
      </c>
      <c r="BG70" s="3">
        <v>617.39411101512803</v>
      </c>
      <c r="BH70" s="3">
        <v>545.55685854934097</v>
      </c>
      <c r="BI70" s="3">
        <v>0</v>
      </c>
      <c r="BJ70" s="3">
        <v>1284.95092711097</v>
      </c>
      <c r="BK70" s="3">
        <v>2785.6018908661199</v>
      </c>
      <c r="BL70" s="3">
        <v>4358.8154944440303</v>
      </c>
      <c r="BM70" s="3">
        <v>5948.7300921243695</v>
      </c>
      <c r="BN70" s="3">
        <v>7306.1470719249901</v>
      </c>
      <c r="BO70" s="3">
        <v>8367.8071744720492</v>
      </c>
      <c r="BP70" s="3">
        <v>9095.1344591431298</v>
      </c>
      <c r="BQ70" s="3">
        <v>9574.7570792713595</v>
      </c>
      <c r="BR70" s="3">
        <v>9851.8782922103492</v>
      </c>
      <c r="BS70" s="3">
        <v>9939.2013452838</v>
      </c>
      <c r="BT70" s="3">
        <v>9838.9486608391599</v>
      </c>
      <c r="BU70" s="3">
        <v>9383.5390139664705</v>
      </c>
      <c r="BV70" s="3">
        <v>8620.0954649103896</v>
      </c>
      <c r="BW70" s="3">
        <v>7688.4226578749303</v>
      </c>
      <c r="BX70" s="3">
        <v>6632.9832632441703</v>
      </c>
      <c r="BY70" s="3">
        <v>5660.1069998683797</v>
      </c>
      <c r="BZ70" s="3">
        <v>4783.2369441942901</v>
      </c>
      <c r="CA70" s="3">
        <v>3944.0163056326101</v>
      </c>
      <c r="CB70" s="3">
        <v>2985.0487311237798</v>
      </c>
      <c r="CC70" s="3">
        <v>2050.50662773663</v>
      </c>
      <c r="CD70" s="3">
        <v>1245.79091718481</v>
      </c>
      <c r="CE70" s="3">
        <v>591.74234887937598</v>
      </c>
      <c r="CF70" s="3">
        <v>0</v>
      </c>
      <c r="CG70" s="3">
        <v>0.89550598362543699</v>
      </c>
      <c r="CH70" s="3">
        <v>0.84508343508152595</v>
      </c>
      <c r="CI70" s="3">
        <v>0.38491399971635398</v>
      </c>
      <c r="CJ70" s="3">
        <v>5.7446332420954697E-2</v>
      </c>
      <c r="CK70" s="3">
        <v>0.12730931004763099</v>
      </c>
      <c r="CL70" s="3">
        <v>1.73714970699097</v>
      </c>
      <c r="CM70" s="3">
        <v>3.8378328966763502</v>
      </c>
      <c r="CN70" s="3">
        <v>4.5628591209741796</v>
      </c>
      <c r="CO70" s="3">
        <v>3.7364034510113</v>
      </c>
      <c r="CP70" s="3">
        <v>11.1675895670133</v>
      </c>
      <c r="CQ70" s="3">
        <v>60.967805626470202</v>
      </c>
      <c r="CR70" s="3">
        <v>177.83622281054099</v>
      </c>
      <c r="CS70" s="3">
        <v>320.38429700022698</v>
      </c>
      <c r="CT70" s="3">
        <v>431.18035366943002</v>
      </c>
      <c r="CU70" s="3">
        <v>486.99437250230199</v>
      </c>
      <c r="CV70" s="3">
        <v>428.619944906093</v>
      </c>
      <c r="CW70" s="3">
        <v>309.41246887571799</v>
      </c>
      <c r="CX70" s="3">
        <v>163.20404181843401</v>
      </c>
      <c r="CY70" s="3">
        <v>43.7447214629508</v>
      </c>
      <c r="CZ70" s="3">
        <v>10.7297686078923</v>
      </c>
      <c r="DA70" s="3">
        <v>6.9124820092432504</v>
      </c>
      <c r="DB70" s="3">
        <v>2.2741814369772801</v>
      </c>
      <c r="DC70" s="3">
        <v>1.1459309645346401</v>
      </c>
      <c r="DD70" s="3">
        <v>0.37567723293276301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</row>
    <row r="71" spans="1:132" x14ac:dyDescent="0.25">
      <c r="A71">
        <v>4</v>
      </c>
      <c r="B71">
        <v>1458</v>
      </c>
      <c r="C71" t="s">
        <v>154</v>
      </c>
      <c r="D71" s="3">
        <v>415.70555330000002</v>
      </c>
      <c r="E71" s="3">
        <v>451.459949942462</v>
      </c>
      <c r="F71" s="3">
        <v>68.632850041379996</v>
      </c>
      <c r="G71" s="3">
        <v>195.57594134814849</v>
      </c>
      <c r="H71" s="3">
        <v>187.25115855293353</v>
      </c>
      <c r="I71" s="3">
        <v>21047.038409226701</v>
      </c>
      <c r="J71" s="3">
        <v>322</v>
      </c>
      <c r="K71" s="3">
        <v>246</v>
      </c>
      <c r="L71" s="3">
        <v>0</v>
      </c>
      <c r="M71" s="3">
        <v>0</v>
      </c>
      <c r="N71" s="3">
        <v>1858.5512436272099</v>
      </c>
      <c r="O71" s="3">
        <v>2048.2991406557599</v>
      </c>
      <c r="P71" s="3">
        <v>2145.9082789726199</v>
      </c>
      <c r="Q71" s="3">
        <v>2085.03158902735</v>
      </c>
      <c r="R71" s="3">
        <v>1813.3579088623301</v>
      </c>
      <c r="S71" s="3">
        <v>1429.43062264733</v>
      </c>
      <c r="T71" s="3">
        <v>1081.4860058686199</v>
      </c>
      <c r="U71" s="3">
        <v>810.93005590514599</v>
      </c>
      <c r="V71" s="3">
        <v>604.07660596854203</v>
      </c>
      <c r="W71" s="3">
        <v>436.046851407487</v>
      </c>
      <c r="X71" s="3">
        <v>390.68657508272599</v>
      </c>
      <c r="Y71" s="3">
        <v>351.325258787162</v>
      </c>
      <c r="Z71" s="3">
        <v>342.23114096252601</v>
      </c>
      <c r="AA71" s="3">
        <v>325.95836016915098</v>
      </c>
      <c r="AB71" s="3">
        <v>318.989083773017</v>
      </c>
      <c r="AC71" s="3">
        <v>287.87255765337397</v>
      </c>
      <c r="AD71" s="3">
        <v>240.06907868571699</v>
      </c>
      <c r="AE71" s="3">
        <v>140.33044944724099</v>
      </c>
      <c r="AF71" s="3">
        <v>123.594658399376</v>
      </c>
      <c r="AG71" s="3">
        <v>89.520522674463805</v>
      </c>
      <c r="AH71" s="3">
        <v>68.764684475777898</v>
      </c>
      <c r="AI71" s="3">
        <v>33.421975425041097</v>
      </c>
      <c r="AJ71" s="3">
        <v>0</v>
      </c>
      <c r="AK71" s="3">
        <v>0</v>
      </c>
      <c r="AL71" s="3">
        <v>0</v>
      </c>
      <c r="AM71" s="3">
        <v>10.6303803160739</v>
      </c>
      <c r="AN71" s="3">
        <v>21.467143842186299</v>
      </c>
      <c r="AO71" s="3">
        <v>39.2303953703179</v>
      </c>
      <c r="AP71" s="3">
        <v>76.476685049624507</v>
      </c>
      <c r="AQ71" s="3">
        <v>132.02703979411001</v>
      </c>
      <c r="AR71" s="3">
        <v>227.52471620162001</v>
      </c>
      <c r="AS71" s="3">
        <v>274.71761414318303</v>
      </c>
      <c r="AT71" s="3">
        <v>314.52217094326801</v>
      </c>
      <c r="AU71" s="3">
        <v>369.201931756558</v>
      </c>
      <c r="AV71" s="3">
        <v>557.29772746788001</v>
      </c>
      <c r="AW71" s="3">
        <v>898.43407790195897</v>
      </c>
      <c r="AX71" s="3">
        <v>1142.66617738376</v>
      </c>
      <c r="AY71" s="3">
        <v>1352.52364542387</v>
      </c>
      <c r="AZ71" s="3">
        <v>1431.9874343229901</v>
      </c>
      <c r="BA71" s="3">
        <v>1285.6646141696001</v>
      </c>
      <c r="BB71" s="3">
        <v>1107.5084322267501</v>
      </c>
      <c r="BC71" s="3">
        <v>987.83221860201604</v>
      </c>
      <c r="BD71" s="3">
        <v>1059.14090299691</v>
      </c>
      <c r="BE71" s="3">
        <v>994.12226061601496</v>
      </c>
      <c r="BF71" s="3">
        <v>855.77911482796605</v>
      </c>
      <c r="BG71" s="3">
        <v>699.80960695102704</v>
      </c>
      <c r="BH71" s="3">
        <v>633.29639122556603</v>
      </c>
      <c r="BI71" s="3">
        <v>0</v>
      </c>
      <c r="BJ71" s="3">
        <v>1713.4913190621</v>
      </c>
      <c r="BK71" s="3">
        <v>3590.3903898458998</v>
      </c>
      <c r="BL71" s="3">
        <v>5545.5260286564899</v>
      </c>
      <c r="BM71" s="3">
        <v>7425.2693588332704</v>
      </c>
      <c r="BN71" s="3">
        <v>9014.1436714119409</v>
      </c>
      <c r="BO71" s="3">
        <v>10188.803112486399</v>
      </c>
      <c r="BP71" s="3">
        <v>10939.0927413222</v>
      </c>
      <c r="BQ71" s="3">
        <v>11388.7551804751</v>
      </c>
      <c r="BR71" s="3">
        <v>11604.534769619901</v>
      </c>
      <c r="BS71" s="3">
        <v>11606.0905128226</v>
      </c>
      <c r="BT71" s="3">
        <v>11361.806830084101</v>
      </c>
      <c r="BU71" s="3">
        <v>10711.2178741519</v>
      </c>
      <c r="BV71" s="3">
        <v>9787.3364131124108</v>
      </c>
      <c r="BW71" s="3">
        <v>8620.8287811109403</v>
      </c>
      <c r="BX71" s="3">
        <v>7361.7048285875399</v>
      </c>
      <c r="BY71" s="3">
        <v>6232.6031419456103</v>
      </c>
      <c r="BZ71" s="3">
        <v>5252.6674802392599</v>
      </c>
      <c r="CA71" s="3">
        <v>4310.5854943064896</v>
      </c>
      <c r="CB71" s="3">
        <v>3275.7284450905299</v>
      </c>
      <c r="CC71" s="3">
        <v>2279.9797058018398</v>
      </c>
      <c r="CD71" s="3">
        <v>1415.1500548207</v>
      </c>
      <c r="CE71" s="3">
        <v>686.90969274425595</v>
      </c>
      <c r="CF71" s="3">
        <v>0</v>
      </c>
      <c r="CG71" s="3">
        <v>0.89550598452094299</v>
      </c>
      <c r="CH71" s="3">
        <v>0.84508343592660995</v>
      </c>
      <c r="CI71" s="3">
        <v>0.38491399971635398</v>
      </c>
      <c r="CJ71" s="3">
        <v>5.7446332535847598E-2</v>
      </c>
      <c r="CK71" s="3">
        <v>0.12730931395249601</v>
      </c>
      <c r="CL71" s="3">
        <v>1.73714971308882</v>
      </c>
      <c r="CM71" s="3">
        <v>3.6544593765142999</v>
      </c>
      <c r="CN71" s="3">
        <v>4.3794855946195197</v>
      </c>
      <c r="CO71" s="3">
        <v>4.2269228496471296</v>
      </c>
      <c r="CP71" s="3">
        <v>10.728804451946401</v>
      </c>
      <c r="CQ71" s="3">
        <v>72.243139201661094</v>
      </c>
      <c r="CR71" s="3">
        <v>181.48444862707601</v>
      </c>
      <c r="CS71" s="3">
        <v>304.59474805433899</v>
      </c>
      <c r="CT71" s="3">
        <v>447.48795435060202</v>
      </c>
      <c r="CU71" s="3">
        <v>486.59057579266198</v>
      </c>
      <c r="CV71" s="3">
        <v>436.860554770389</v>
      </c>
      <c r="CW71" s="3">
        <v>325.189992114885</v>
      </c>
      <c r="CX71" s="3">
        <v>172.01114051806499</v>
      </c>
      <c r="CY71" s="3">
        <v>51.857160528491498</v>
      </c>
      <c r="CZ71" s="3">
        <v>11.012276921921501</v>
      </c>
      <c r="DA71" s="3">
        <v>3.4320808398162099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</row>
    <row r="72" spans="1:132" x14ac:dyDescent="0.25">
      <c r="A72">
        <v>5</v>
      </c>
      <c r="B72">
        <v>1458</v>
      </c>
      <c r="C72" t="s">
        <v>154</v>
      </c>
      <c r="D72" s="3">
        <v>423.9962299</v>
      </c>
      <c r="E72" s="3">
        <v>431.79696083986801</v>
      </c>
      <c r="F72" s="3">
        <v>83.975816761367795</v>
      </c>
      <c r="G72" s="3">
        <v>161.5569270842349</v>
      </c>
      <c r="H72" s="3">
        <v>186.2642169942653</v>
      </c>
      <c r="I72" s="3">
        <v>20684.4089448304</v>
      </c>
      <c r="J72" s="3">
        <v>330</v>
      </c>
      <c r="K72" s="3">
        <v>214</v>
      </c>
      <c r="L72" s="3">
        <v>0</v>
      </c>
      <c r="M72" s="3">
        <v>0</v>
      </c>
      <c r="N72" s="3">
        <v>1850.1430207266801</v>
      </c>
      <c r="O72" s="3">
        <v>2160.5231063555302</v>
      </c>
      <c r="P72" s="3">
        <v>2321.50367408187</v>
      </c>
      <c r="Q72" s="3">
        <v>2291.6488234088101</v>
      </c>
      <c r="R72" s="3">
        <v>1998.73656657575</v>
      </c>
      <c r="S72" s="3">
        <v>1710.41209494806</v>
      </c>
      <c r="T72" s="3">
        <v>1337.74887692794</v>
      </c>
      <c r="U72" s="3">
        <v>979.44018147558995</v>
      </c>
      <c r="V72" s="3">
        <v>699.65831714493402</v>
      </c>
      <c r="W72" s="3">
        <v>491.38120647167102</v>
      </c>
      <c r="X72" s="3">
        <v>417.08538256577299</v>
      </c>
      <c r="Y72" s="3">
        <v>390.74510476702199</v>
      </c>
      <c r="Z72" s="3">
        <v>383.98435926222697</v>
      </c>
      <c r="AA72" s="3">
        <v>365.65893452202999</v>
      </c>
      <c r="AB72" s="3">
        <v>359.96724835858799</v>
      </c>
      <c r="AC72" s="3">
        <v>365.24964800430701</v>
      </c>
      <c r="AD72" s="3">
        <v>286.13907864712098</v>
      </c>
      <c r="AE72" s="3">
        <v>152.20016745552499</v>
      </c>
      <c r="AF72" s="3">
        <v>89.045489376959694</v>
      </c>
      <c r="AG72" s="3">
        <v>45.082333455306603</v>
      </c>
      <c r="AH72" s="3">
        <v>34.418379728412702</v>
      </c>
      <c r="AI72" s="3">
        <v>14.178481234255001</v>
      </c>
      <c r="AJ72" s="3">
        <v>1.3279999999999901E-6</v>
      </c>
      <c r="AK72" s="3">
        <v>2.01235999999999E-6</v>
      </c>
      <c r="AL72" s="3">
        <v>6.4209026014104004E-6</v>
      </c>
      <c r="AM72" s="3">
        <v>4.6297788922985799</v>
      </c>
      <c r="AN72" s="3">
        <v>12.5121647035888</v>
      </c>
      <c r="AO72" s="3">
        <v>25.3103355437974</v>
      </c>
      <c r="AP72" s="3">
        <v>47.750248261008899</v>
      </c>
      <c r="AQ72" s="3">
        <v>95.187016928460906</v>
      </c>
      <c r="AR72" s="3">
        <v>186.19867368599299</v>
      </c>
      <c r="AS72" s="3">
        <v>219.371888662613</v>
      </c>
      <c r="AT72" s="3">
        <v>260.693866777084</v>
      </c>
      <c r="AU72" s="3">
        <v>316.01641293791801</v>
      </c>
      <c r="AV72" s="3">
        <v>501.56850134943198</v>
      </c>
      <c r="AW72" s="3">
        <v>889.21177893373601</v>
      </c>
      <c r="AX72" s="3">
        <v>1251.28890368363</v>
      </c>
      <c r="AY72" s="3">
        <v>1470.5731464943799</v>
      </c>
      <c r="AZ72" s="3">
        <v>1579.59123981533</v>
      </c>
      <c r="BA72" s="3">
        <v>1516.21920905402</v>
      </c>
      <c r="BB72" s="3">
        <v>1344.8666646704601</v>
      </c>
      <c r="BC72" s="3">
        <v>1180.27082937414</v>
      </c>
      <c r="BD72" s="3">
        <v>1287.7881587924601</v>
      </c>
      <c r="BE72" s="3">
        <v>1210.4673083544101</v>
      </c>
      <c r="BF72" s="3">
        <v>1040.5503182212101</v>
      </c>
      <c r="BG72" s="3">
        <v>819.35571585456103</v>
      </c>
      <c r="BH72" s="3">
        <v>673.63223341557705</v>
      </c>
      <c r="BI72" s="3">
        <v>0</v>
      </c>
      <c r="BJ72" s="3">
        <v>1705.73935212426</v>
      </c>
      <c r="BK72" s="3">
        <v>3692.6119257212399</v>
      </c>
      <c r="BL72" s="3">
        <v>5819.3508113628104</v>
      </c>
      <c r="BM72" s="3">
        <v>7904.6834091952996</v>
      </c>
      <c r="BN72" s="3">
        <v>9695.62591548614</v>
      </c>
      <c r="BO72" s="3">
        <v>11169.2950370494</v>
      </c>
      <c r="BP72" s="3">
        <v>12200.670840267499</v>
      </c>
      <c r="BQ72" s="3">
        <v>12865.722380755</v>
      </c>
      <c r="BR72" s="3">
        <v>13228.008817944001</v>
      </c>
      <c r="BS72" s="3">
        <v>13338.2681552088</v>
      </c>
      <c r="BT72" s="3">
        <v>13178.769980552301</v>
      </c>
      <c r="BU72" s="3">
        <v>12574.527207807399</v>
      </c>
      <c r="BV72" s="3">
        <v>11571.3216979713</v>
      </c>
      <c r="BW72" s="3">
        <v>10313.372737989201</v>
      </c>
      <c r="BX72" s="3">
        <v>8931.9290301756591</v>
      </c>
      <c r="BY72" s="3">
        <v>7624.0923788294003</v>
      </c>
      <c r="BZ72" s="3">
        <v>6429.1785595051497</v>
      </c>
      <c r="CA72" s="3">
        <v>5289.3098784894</v>
      </c>
      <c r="CB72" s="3">
        <v>3974.5962637862899</v>
      </c>
      <c r="CC72" s="3">
        <v>2703.2174538086801</v>
      </c>
      <c r="CD72" s="3">
        <v>1606.3087531670899</v>
      </c>
      <c r="CE72" s="3">
        <v>730.66026587278895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4.3470592720341497</v>
      </c>
      <c r="CQ72" s="3">
        <v>43.140541118444602</v>
      </c>
      <c r="CR72" s="3">
        <v>155.07793841038</v>
      </c>
      <c r="CS72" s="3">
        <v>279.33694815556203</v>
      </c>
      <c r="CT72" s="3">
        <v>363.85116627012201</v>
      </c>
      <c r="CU72" s="3">
        <v>408.43769145227498</v>
      </c>
      <c r="CV72" s="3">
        <v>355.67159178852597</v>
      </c>
      <c r="CW72" s="3">
        <v>267.60516195295099</v>
      </c>
      <c r="CX72" s="3">
        <v>146.188907979052</v>
      </c>
      <c r="CY72" s="3">
        <v>40.3025497358365</v>
      </c>
      <c r="CZ72" s="3">
        <v>7.8093824635605804</v>
      </c>
      <c r="DA72" s="3">
        <v>5.8348688035854899</v>
      </c>
      <c r="DB72" s="3">
        <v>1.8219481496357699</v>
      </c>
      <c r="DC72" s="3">
        <v>0.69265184508755595</v>
      </c>
      <c r="DD72" s="3">
        <v>1.3816395874929299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</row>
    <row r="73" spans="1:132" x14ac:dyDescent="0.25">
      <c r="A73" t="s">
        <v>159</v>
      </c>
      <c r="B73">
        <v>1458</v>
      </c>
      <c r="C73" t="s">
        <v>154</v>
      </c>
      <c r="D73" s="3">
        <f>AVERAGE(D68:D72)</f>
        <v>425.14144210000006</v>
      </c>
      <c r="E73" s="3">
        <f t="shared" ref="E73:BP73" si="25">AVERAGE(E68:E72)</f>
        <v>438.23123887448503</v>
      </c>
      <c r="F73" s="3">
        <f t="shared" si="25"/>
        <v>76.906226217176112</v>
      </c>
      <c r="G73" s="3">
        <f t="shared" si="25"/>
        <v>175.09268584750311</v>
      </c>
      <c r="H73" s="3">
        <f t="shared" si="25"/>
        <v>186.23232680980578</v>
      </c>
      <c r="I73" s="3">
        <f t="shared" si="25"/>
        <v>20850.980546351559</v>
      </c>
      <c r="J73" s="3">
        <f t="shared" si="25"/>
        <v>301.2</v>
      </c>
      <c r="K73" s="3">
        <f t="shared" si="25"/>
        <v>226.4</v>
      </c>
      <c r="L73" s="3">
        <f t="shared" si="25"/>
        <v>0</v>
      </c>
      <c r="M73" s="3">
        <f t="shared" si="25"/>
        <v>0</v>
      </c>
      <c r="N73" s="3">
        <f t="shared" si="25"/>
        <v>1910.5494582959861</v>
      </c>
      <c r="O73" s="3">
        <f t="shared" si="25"/>
        <v>2160.2676765885058</v>
      </c>
      <c r="P73" s="3">
        <f t="shared" si="25"/>
        <v>2267.9701724603442</v>
      </c>
      <c r="Q73" s="3">
        <f t="shared" si="25"/>
        <v>2227.3293537056261</v>
      </c>
      <c r="R73" s="3">
        <f t="shared" si="25"/>
        <v>1920.3610063791559</v>
      </c>
      <c r="S73" s="3">
        <f t="shared" si="25"/>
        <v>1537.0098420896679</v>
      </c>
      <c r="T73" s="3">
        <f t="shared" si="25"/>
        <v>1186.6275248677196</v>
      </c>
      <c r="U73" s="3">
        <f t="shared" si="25"/>
        <v>874.97317778264221</v>
      </c>
      <c r="V73" s="3">
        <f t="shared" si="25"/>
        <v>631.74090734366177</v>
      </c>
      <c r="W73" s="3">
        <f t="shared" si="25"/>
        <v>456.30959565246394</v>
      </c>
      <c r="X73" s="3">
        <f t="shared" si="25"/>
        <v>392.58401128830661</v>
      </c>
      <c r="Y73" s="3">
        <f t="shared" si="25"/>
        <v>355.86227604410919</v>
      </c>
      <c r="Z73" s="3">
        <f t="shared" si="25"/>
        <v>354.69302334282139</v>
      </c>
      <c r="AA73" s="3">
        <f t="shared" si="25"/>
        <v>333.23395205974219</v>
      </c>
      <c r="AB73" s="3">
        <f t="shared" si="25"/>
        <v>327.11422946763685</v>
      </c>
      <c r="AC73" s="3">
        <f t="shared" si="25"/>
        <v>319.11197412317313</v>
      </c>
      <c r="AD73" s="3">
        <f t="shared" si="25"/>
        <v>264.41678979239413</v>
      </c>
      <c r="AE73" s="3">
        <f t="shared" si="25"/>
        <v>154.03491318290139</v>
      </c>
      <c r="AF73" s="3">
        <f t="shared" si="25"/>
        <v>108.5031804852603</v>
      </c>
      <c r="AG73" s="3">
        <f t="shared" si="25"/>
        <v>69.627189022386816</v>
      </c>
      <c r="AH73" s="3">
        <f t="shared" si="25"/>
        <v>50.141842166552706</v>
      </c>
      <c r="AI73" s="3">
        <f t="shared" si="25"/>
        <v>22.314849875585303</v>
      </c>
      <c r="AJ73" s="3">
        <f t="shared" si="25"/>
        <v>4.3799999999999802E-7</v>
      </c>
      <c r="AK73" s="3">
        <f t="shared" si="25"/>
        <v>5.9905370405999782E-6</v>
      </c>
      <c r="AL73" s="3">
        <f t="shared" si="25"/>
        <v>2.7189049927071461E-6</v>
      </c>
      <c r="AM73" s="3">
        <f t="shared" si="25"/>
        <v>8.2211204325595428</v>
      </c>
      <c r="AN73" s="3">
        <f t="shared" si="25"/>
        <v>16.536130089917897</v>
      </c>
      <c r="AO73" s="3">
        <f t="shared" si="25"/>
        <v>31.22678750639734</v>
      </c>
      <c r="AP73" s="3">
        <f t="shared" si="25"/>
        <v>64.0789865301156</v>
      </c>
      <c r="AQ73" s="3">
        <f t="shared" si="25"/>
        <v>117.97286413416778</v>
      </c>
      <c r="AR73" s="3">
        <f t="shared" si="25"/>
        <v>214.2424576625364</v>
      </c>
      <c r="AS73" s="3">
        <f t="shared" si="25"/>
        <v>252.83095600775542</v>
      </c>
      <c r="AT73" s="3">
        <f t="shared" si="25"/>
        <v>287.43175916047659</v>
      </c>
      <c r="AU73" s="3">
        <f t="shared" si="25"/>
        <v>345.54472417418776</v>
      </c>
      <c r="AV73" s="3">
        <f t="shared" si="25"/>
        <v>541.14305278386098</v>
      </c>
      <c r="AW73" s="3">
        <f t="shared" si="25"/>
        <v>895.07245904929516</v>
      </c>
      <c r="AX73" s="3">
        <f t="shared" si="25"/>
        <v>1216.2453054038735</v>
      </c>
      <c r="AY73" s="3">
        <f t="shared" si="25"/>
        <v>1409.3689995367599</v>
      </c>
      <c r="AZ73" s="3">
        <f t="shared" si="25"/>
        <v>1500.7593227990219</v>
      </c>
      <c r="BA73" s="3">
        <f t="shared" si="25"/>
        <v>1408.386127465016</v>
      </c>
      <c r="BB73" s="3">
        <f t="shared" si="25"/>
        <v>1216.8539098013921</v>
      </c>
      <c r="BC73" s="3">
        <f t="shared" si="25"/>
        <v>1076.2461079497052</v>
      </c>
      <c r="BD73" s="3">
        <f t="shared" si="25"/>
        <v>1155.8678300044121</v>
      </c>
      <c r="BE73" s="3">
        <f t="shared" si="25"/>
        <v>1095.6626767626278</v>
      </c>
      <c r="BF73" s="3">
        <f t="shared" si="25"/>
        <v>949.14605130886662</v>
      </c>
      <c r="BG73" s="3">
        <f t="shared" si="25"/>
        <v>765.6560913710648</v>
      </c>
      <c r="BH73" s="3">
        <f t="shared" si="25"/>
        <v>667.4198481753084</v>
      </c>
      <c r="BI73" s="3">
        <f t="shared" si="25"/>
        <v>0</v>
      </c>
      <c r="BJ73" s="3">
        <f t="shared" si="25"/>
        <v>1761.4310728849578</v>
      </c>
      <c r="BK73" s="3">
        <f t="shared" si="25"/>
        <v>3744.1727637890863</v>
      </c>
      <c r="BL73" s="3">
        <f t="shared" si="25"/>
        <v>5817.1918263476618</v>
      </c>
      <c r="BM73" s="3">
        <f t="shared" si="25"/>
        <v>7836.8077588248125</v>
      </c>
      <c r="BN73" s="3">
        <f t="shared" si="25"/>
        <v>9537.7808360724885</v>
      </c>
      <c r="BO73" s="3">
        <f t="shared" si="25"/>
        <v>10826.866909243474</v>
      </c>
      <c r="BP73" s="3">
        <f t="shared" si="25"/>
        <v>11688.498470272472</v>
      </c>
      <c r="BQ73" s="3">
        <f t="shared" ref="BQ73:EB73" si="26">AVERAGE(BQ68:BQ72)</f>
        <v>12220.945015589434</v>
      </c>
      <c r="BR73" s="3">
        <f t="shared" si="26"/>
        <v>12491.61353170779</v>
      </c>
      <c r="BS73" s="3">
        <f t="shared" si="26"/>
        <v>12537.510491008161</v>
      </c>
      <c r="BT73" s="3">
        <f t="shared" si="26"/>
        <v>12312.498443372791</v>
      </c>
      <c r="BU73" s="3">
        <f t="shared" si="26"/>
        <v>11669.738607221852</v>
      </c>
      <c r="BV73" s="3">
        <f t="shared" si="26"/>
        <v>10677.538231143077</v>
      </c>
      <c r="BW73" s="3">
        <f t="shared" si="26"/>
        <v>9456.0805965046129</v>
      </c>
      <c r="BX73" s="3">
        <f t="shared" si="26"/>
        <v>8129.8536780612339</v>
      </c>
      <c r="BY73" s="3">
        <f t="shared" si="26"/>
        <v>6896.4423608979396</v>
      </c>
      <c r="BZ73" s="3">
        <f t="shared" si="26"/>
        <v>5820.3516820820314</v>
      </c>
      <c r="CA73" s="3">
        <f t="shared" si="26"/>
        <v>4795.0057402124057</v>
      </c>
      <c r="CB73" s="3">
        <f t="shared" si="26"/>
        <v>3641.3195173134141</v>
      </c>
      <c r="CC73" s="3">
        <f t="shared" si="26"/>
        <v>2517.0935459124958</v>
      </c>
      <c r="CD73" s="3">
        <f t="shared" si="26"/>
        <v>1533.8234172185039</v>
      </c>
      <c r="CE73" s="3">
        <f t="shared" si="26"/>
        <v>723.92195640442139</v>
      </c>
      <c r="CF73" s="3">
        <f t="shared" si="26"/>
        <v>0</v>
      </c>
      <c r="CG73" s="3">
        <f t="shared" si="26"/>
        <v>0.53730358923156507</v>
      </c>
      <c r="CH73" s="3">
        <f t="shared" si="26"/>
        <v>0.5070500612179325</v>
      </c>
      <c r="CI73" s="3">
        <f t="shared" si="26"/>
        <v>0.23094839982981216</v>
      </c>
      <c r="CJ73" s="3">
        <f t="shared" si="26"/>
        <v>3.4467799475551397E-2</v>
      </c>
      <c r="CK73" s="3">
        <f t="shared" si="26"/>
        <v>7.6385586809551598E-2</v>
      </c>
      <c r="CL73" s="3">
        <f t="shared" si="26"/>
        <v>1.0422898254141519</v>
      </c>
      <c r="CM73" s="3">
        <f t="shared" si="26"/>
        <v>2.0772288415496161</v>
      </c>
      <c r="CN73" s="3">
        <f t="shared" si="26"/>
        <v>2.4456148626710439</v>
      </c>
      <c r="CO73" s="3">
        <f t="shared" si="26"/>
        <v>2.1841735131979481</v>
      </c>
      <c r="CP73" s="3">
        <f t="shared" si="26"/>
        <v>7.8447503999201942</v>
      </c>
      <c r="CQ73" s="3">
        <f t="shared" si="26"/>
        <v>55.347060850122126</v>
      </c>
      <c r="CR73" s="3">
        <f t="shared" si="26"/>
        <v>167.3452600352694</v>
      </c>
      <c r="CS73" s="3">
        <f t="shared" si="26"/>
        <v>293.3951672026422</v>
      </c>
      <c r="CT73" s="3">
        <f t="shared" si="26"/>
        <v>392.74552099782858</v>
      </c>
      <c r="CU73" s="3">
        <f t="shared" si="26"/>
        <v>440.27514399741574</v>
      </c>
      <c r="CV73" s="3">
        <f t="shared" si="26"/>
        <v>389.75500868665119</v>
      </c>
      <c r="CW73" s="3">
        <f t="shared" si="26"/>
        <v>285.89698544342519</v>
      </c>
      <c r="CX73" s="3">
        <f t="shared" si="26"/>
        <v>155.81780859386802</v>
      </c>
      <c r="CY73" s="3">
        <f t="shared" si="26"/>
        <v>42.670819363742815</v>
      </c>
      <c r="CZ73" s="3">
        <f t="shared" si="26"/>
        <v>9.1040433328133279</v>
      </c>
      <c r="DA73" s="3">
        <f t="shared" si="26"/>
        <v>4.3947688349289757</v>
      </c>
      <c r="DB73" s="3">
        <f t="shared" si="26"/>
        <v>1.08919951946292</v>
      </c>
      <c r="DC73" s="3">
        <f t="shared" si="26"/>
        <v>0.51855876985400706</v>
      </c>
      <c r="DD73" s="3">
        <f t="shared" si="26"/>
        <v>0.55925452164680256</v>
      </c>
      <c r="DE73" s="3">
        <f t="shared" si="26"/>
        <v>0</v>
      </c>
      <c r="DF73" s="3">
        <f t="shared" si="26"/>
        <v>0</v>
      </c>
      <c r="DG73" s="3">
        <f t="shared" si="26"/>
        <v>0</v>
      </c>
      <c r="DH73" s="3">
        <f t="shared" si="26"/>
        <v>0</v>
      </c>
      <c r="DI73" s="3">
        <f t="shared" si="26"/>
        <v>0</v>
      </c>
      <c r="DJ73" s="3">
        <f t="shared" si="26"/>
        <v>0</v>
      </c>
      <c r="DK73" s="3">
        <f t="shared" si="26"/>
        <v>0</v>
      </c>
      <c r="DL73" s="3">
        <f t="shared" si="26"/>
        <v>0</v>
      </c>
      <c r="DM73" s="3">
        <f t="shared" si="26"/>
        <v>0</v>
      </c>
      <c r="DN73" s="3">
        <f t="shared" si="26"/>
        <v>0</v>
      </c>
      <c r="DO73" s="3">
        <f t="shared" si="26"/>
        <v>0</v>
      </c>
      <c r="DP73" s="3">
        <f t="shared" si="26"/>
        <v>0</v>
      </c>
      <c r="DQ73" s="3">
        <f t="shared" si="26"/>
        <v>0</v>
      </c>
      <c r="DR73" s="3">
        <f t="shared" si="26"/>
        <v>0</v>
      </c>
      <c r="DS73" s="3">
        <f t="shared" si="26"/>
        <v>0</v>
      </c>
      <c r="DT73" s="3">
        <f t="shared" si="26"/>
        <v>0</v>
      </c>
      <c r="DU73" s="3">
        <f t="shared" si="26"/>
        <v>0</v>
      </c>
      <c r="DV73" s="3">
        <f t="shared" si="26"/>
        <v>0</v>
      </c>
      <c r="DW73" s="3">
        <f t="shared" si="26"/>
        <v>0</v>
      </c>
      <c r="DX73" s="3">
        <f t="shared" si="26"/>
        <v>0</v>
      </c>
      <c r="DY73" s="3">
        <f t="shared" si="26"/>
        <v>0</v>
      </c>
      <c r="DZ73" s="3">
        <f t="shared" si="26"/>
        <v>0</v>
      </c>
      <c r="EA73" s="3">
        <f t="shared" si="26"/>
        <v>0</v>
      </c>
      <c r="EB73" s="3">
        <f t="shared" si="26"/>
        <v>0</v>
      </c>
    </row>
    <row r="74" spans="1:132" x14ac:dyDescent="0.25">
      <c r="A74">
        <v>1</v>
      </c>
      <c r="B74">
        <v>0</v>
      </c>
      <c r="C74" t="s">
        <v>162</v>
      </c>
      <c r="D74">
        <v>0</v>
      </c>
      <c r="E74">
        <v>453.80335669203902</v>
      </c>
      <c r="F74">
        <v>0</v>
      </c>
      <c r="G74">
        <v>267.23543847641702</v>
      </c>
      <c r="H74">
        <v>186.567918215622</v>
      </c>
      <c r="I74">
        <v>22675.5361551036</v>
      </c>
      <c r="J74">
        <v>4000</v>
      </c>
      <c r="K74">
        <v>332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0.89550598362543699</v>
      </c>
      <c r="CH74">
        <v>0.84508344077097497</v>
      </c>
      <c r="CI74">
        <v>0.38491400487828098</v>
      </c>
      <c r="CJ74">
        <v>5.7446336983275698E-2</v>
      </c>
      <c r="CK74">
        <v>0.12730931395249701</v>
      </c>
      <c r="CL74">
        <v>1.7371497113516701</v>
      </c>
      <c r="CM74">
        <v>2.8938519387580799</v>
      </c>
      <c r="CN74">
        <v>3.8896603594635302</v>
      </c>
      <c r="CO74">
        <v>3.6960848957458099</v>
      </c>
      <c r="CP74">
        <v>11.288784548900001</v>
      </c>
      <c r="CQ74">
        <v>81.745372231048407</v>
      </c>
      <c r="CR74">
        <v>247.19953313944799</v>
      </c>
      <c r="CS74">
        <v>443.39457209871102</v>
      </c>
      <c r="CT74">
        <v>611.04310350227399</v>
      </c>
      <c r="CU74">
        <v>690.29066434060405</v>
      </c>
      <c r="CV74">
        <v>621.03561205471601</v>
      </c>
      <c r="CW74">
        <v>423.93836669633401</v>
      </c>
      <c r="CX74">
        <v>210.32530949271299</v>
      </c>
      <c r="CY74">
        <v>58.549888706237802</v>
      </c>
      <c r="CZ74">
        <v>17.623027362428999</v>
      </c>
      <c r="DA74">
        <v>5.2900998736197096</v>
      </c>
      <c r="DB74">
        <v>3.2793245977721299</v>
      </c>
      <c r="DC74">
        <v>2.1500434317797801</v>
      </c>
      <c r="DD74">
        <v>1.38167114847437</v>
      </c>
      <c r="DE74">
        <f>SUM(CG74:DD74)</f>
        <v>3443.0623792105912</v>
      </c>
      <c r="DF74">
        <f>310.4625*DE74/4000</f>
        <v>267.23543847641702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</row>
    <row r="75" spans="1:132" x14ac:dyDescent="0.25">
      <c r="A75">
        <v>2</v>
      </c>
      <c r="B75">
        <v>0</v>
      </c>
      <c r="C75" t="s">
        <v>162</v>
      </c>
      <c r="D75">
        <v>0</v>
      </c>
      <c r="E75">
        <v>470.46612235148302</v>
      </c>
      <c r="F75">
        <v>0</v>
      </c>
      <c r="G75">
        <v>283.62009457234001</v>
      </c>
      <c r="H75">
        <v>186.84602777914301</v>
      </c>
      <c r="I75">
        <v>22675.536158426301</v>
      </c>
      <c r="J75">
        <v>4000</v>
      </c>
      <c r="K75">
        <v>348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0.114671094954219</v>
      </c>
      <c r="CO75">
        <v>0.19599559188608801</v>
      </c>
      <c r="CP75">
        <v>5.6144917904775902</v>
      </c>
      <c r="CQ75">
        <v>70.764242453375601</v>
      </c>
      <c r="CR75">
        <v>251.69123210071899</v>
      </c>
      <c r="CS75">
        <v>485.09108567534099</v>
      </c>
      <c r="CT75">
        <v>651.00334162412196</v>
      </c>
      <c r="CU75">
        <v>747.17186925449005</v>
      </c>
      <c r="CV75">
        <v>672.69720420262502</v>
      </c>
      <c r="CW75">
        <v>473.26773516531699</v>
      </c>
      <c r="CX75">
        <v>229.66260946040799</v>
      </c>
      <c r="CY75">
        <v>52.788550290354202</v>
      </c>
      <c r="CZ75">
        <v>11.1998576283793</v>
      </c>
      <c r="DA75">
        <v>2.8994627092555199</v>
      </c>
      <c r="DB75">
        <v>0</v>
      </c>
      <c r="DC75">
        <v>0</v>
      </c>
      <c r="DD75">
        <v>0</v>
      </c>
      <c r="DE75">
        <f t="shared" ref="DE75:DE84" si="27">SUM(CG75:DD75)</f>
        <v>3654.1623490417046</v>
      </c>
      <c r="DF75">
        <f t="shared" ref="DF75:DF84" si="28">310.4625*DE75/4000</f>
        <v>283.62009457234001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</row>
    <row r="76" spans="1:132" x14ac:dyDescent="0.25">
      <c r="A76">
        <v>3</v>
      </c>
      <c r="B76">
        <v>0</v>
      </c>
      <c r="C76" t="s">
        <v>162</v>
      </c>
      <c r="D76">
        <v>0</v>
      </c>
      <c r="E76">
        <v>463.63602268265299</v>
      </c>
      <c r="F76">
        <v>0</v>
      </c>
      <c r="G76">
        <v>275.9709226912608</v>
      </c>
      <c r="H76">
        <v>187.6650999913922</v>
      </c>
      <c r="I76">
        <v>22675.5361745306</v>
      </c>
      <c r="J76">
        <v>4000</v>
      </c>
      <c r="K76">
        <v>353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0.89550598362543699</v>
      </c>
      <c r="CH76">
        <v>0.84508344077097497</v>
      </c>
      <c r="CI76">
        <v>0.38491400487828098</v>
      </c>
      <c r="CJ76">
        <v>5.7446336983275698E-2</v>
      </c>
      <c r="CK76">
        <v>0.12730931395249701</v>
      </c>
      <c r="CL76">
        <v>1.7371497113516701</v>
      </c>
      <c r="CM76">
        <v>4.84558832356268</v>
      </c>
      <c r="CN76">
        <v>6.2892163955968199</v>
      </c>
      <c r="CO76">
        <v>5.6786980926225903</v>
      </c>
      <c r="CP76">
        <v>14.680813672115899</v>
      </c>
      <c r="CQ76">
        <v>78.690082110890799</v>
      </c>
      <c r="CR76">
        <v>245.401589774271</v>
      </c>
      <c r="CS76">
        <v>450.61266652798798</v>
      </c>
      <c r="CT76">
        <v>625.05836149138895</v>
      </c>
      <c r="CU76">
        <v>715.480038992</v>
      </c>
      <c r="CV76">
        <v>643.50775405530396</v>
      </c>
      <c r="CW76">
        <v>447.92582475988002</v>
      </c>
      <c r="CX76">
        <v>224.546721366665</v>
      </c>
      <c r="CY76">
        <v>58.9543753828749</v>
      </c>
      <c r="CZ76">
        <v>14.7664414376372</v>
      </c>
      <c r="DA76">
        <v>8.1670279513839006</v>
      </c>
      <c r="DB76">
        <v>3.4260664861941601</v>
      </c>
      <c r="DC76">
        <v>2.1500434317797801</v>
      </c>
      <c r="DD76">
        <v>1.38167114847437</v>
      </c>
      <c r="DE76">
        <f t="shared" si="27"/>
        <v>3555.6103901921915</v>
      </c>
      <c r="DF76">
        <f t="shared" si="28"/>
        <v>275.9709226912608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</row>
    <row r="77" spans="1:132" x14ac:dyDescent="0.25">
      <c r="A77">
        <v>4</v>
      </c>
      <c r="B77">
        <v>0</v>
      </c>
      <c r="C77" t="s">
        <v>162</v>
      </c>
      <c r="D77">
        <v>0</v>
      </c>
      <c r="E77">
        <v>483.764686749551</v>
      </c>
      <c r="F77">
        <v>0</v>
      </c>
      <c r="G77">
        <v>295.38731098478928</v>
      </c>
      <c r="H77">
        <v>188.37737576476172</v>
      </c>
      <c r="I77">
        <v>22675.5361553742</v>
      </c>
      <c r="J77">
        <v>4000</v>
      </c>
      <c r="K77">
        <v>361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0.89550598362543699</v>
      </c>
      <c r="CH77">
        <v>0.84508344077097497</v>
      </c>
      <c r="CI77">
        <v>0.38491400487828098</v>
      </c>
      <c r="CJ77">
        <v>5.7446336983275698E-2</v>
      </c>
      <c r="CK77">
        <v>0.12730931395249701</v>
      </c>
      <c r="CL77">
        <v>1.7371497113516701</v>
      </c>
      <c r="CM77">
        <v>4.84558832356268</v>
      </c>
      <c r="CN77">
        <v>5.7351762127321697</v>
      </c>
      <c r="CO77">
        <v>5.6786980926225903</v>
      </c>
      <c r="CP77">
        <v>15.883134815904601</v>
      </c>
      <c r="CQ77">
        <v>95.254841813156901</v>
      </c>
      <c r="CR77">
        <v>267.40967156558202</v>
      </c>
      <c r="CS77">
        <v>477.67389200352898</v>
      </c>
      <c r="CT77">
        <v>668.615553665074</v>
      </c>
      <c r="CU77">
        <v>762.48420602397005</v>
      </c>
      <c r="CV77">
        <v>694.39719404960795</v>
      </c>
      <c r="CW77">
        <v>480.401799350234</v>
      </c>
      <c r="CX77">
        <v>241.51625839557599</v>
      </c>
      <c r="CY77">
        <v>63.639728888063701</v>
      </c>
      <c r="CZ77">
        <v>13.7166502799026</v>
      </c>
      <c r="DA77">
        <v>4.3246647277445298</v>
      </c>
      <c r="DB77">
        <v>0.14674188842203201</v>
      </c>
      <c r="DC77">
        <v>0</v>
      </c>
      <c r="DD77">
        <v>0</v>
      </c>
      <c r="DE77">
        <f t="shared" si="27"/>
        <v>3805.7712088872477</v>
      </c>
      <c r="DF77">
        <f t="shared" si="28"/>
        <v>295.38731098478928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</row>
    <row r="78" spans="1:132" x14ac:dyDescent="0.25">
      <c r="A78">
        <v>5</v>
      </c>
      <c r="B78">
        <v>0</v>
      </c>
      <c r="C78" t="s">
        <v>162</v>
      </c>
      <c r="D78">
        <v>0</v>
      </c>
      <c r="E78">
        <v>466.34894553186302</v>
      </c>
      <c r="F78">
        <v>0</v>
      </c>
      <c r="G78">
        <v>279.13480355338453</v>
      </c>
      <c r="H78">
        <v>187.21414197847849</v>
      </c>
      <c r="I78">
        <v>22675.5361630773</v>
      </c>
      <c r="J78">
        <v>4000</v>
      </c>
      <c r="K78">
        <v>362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0.76849242851776101</v>
      </c>
      <c r="CO78">
        <v>0.19599559188608801</v>
      </c>
      <c r="CP78">
        <v>6.4538479654543499</v>
      </c>
      <c r="CQ78">
        <v>67.770914189999701</v>
      </c>
      <c r="CR78">
        <v>247.292979773817</v>
      </c>
      <c r="CS78">
        <v>478.838665238575</v>
      </c>
      <c r="CT78">
        <v>654.647305427334</v>
      </c>
      <c r="CU78">
        <v>729.53028081268803</v>
      </c>
      <c r="CV78">
        <v>663.06044320650005</v>
      </c>
      <c r="CW78">
        <v>451.08798430455101</v>
      </c>
      <c r="CX78">
        <v>221.33684899785399</v>
      </c>
      <c r="CY78">
        <v>51.502880725184198</v>
      </c>
      <c r="CZ78">
        <v>10.3526267397935</v>
      </c>
      <c r="DA78">
        <v>6.7235383591058104</v>
      </c>
      <c r="DB78">
        <v>3.2793245977721299</v>
      </c>
      <c r="DC78">
        <v>2.1500434317797801</v>
      </c>
      <c r="DD78">
        <v>1.38167114847437</v>
      </c>
      <c r="DE78">
        <f t="shared" si="27"/>
        <v>3596.373842939287</v>
      </c>
      <c r="DF78">
        <f t="shared" si="28"/>
        <v>279.13480355338453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</row>
    <row r="79" spans="1:132" x14ac:dyDescent="0.25">
      <c r="A79" t="s">
        <v>159</v>
      </c>
      <c r="B79">
        <v>0</v>
      </c>
      <c r="C79" t="s">
        <v>162</v>
      </c>
      <c r="D79">
        <f>AVERAGE(D74:D78)</f>
        <v>0</v>
      </c>
      <c r="E79">
        <f t="shared" ref="E79:BP79" si="29">AVERAGE(E74:E78)</f>
        <v>467.60382680151781</v>
      </c>
      <c r="F79">
        <f>AVERAGE(F74:F78)</f>
        <v>0</v>
      </c>
      <c r="G79">
        <f t="shared" si="29"/>
        <v>280.2697140556383</v>
      </c>
      <c r="H79">
        <f t="shared" si="29"/>
        <v>187.33411274587948</v>
      </c>
      <c r="I79">
        <f t="shared" si="29"/>
        <v>22675.5361613024</v>
      </c>
      <c r="J79">
        <f t="shared" si="29"/>
        <v>4000</v>
      </c>
      <c r="K79">
        <f t="shared" si="29"/>
        <v>351.2</v>
      </c>
      <c r="L79">
        <f t="shared" si="29"/>
        <v>0</v>
      </c>
      <c r="M79">
        <f t="shared" si="29"/>
        <v>0</v>
      </c>
      <c r="N79">
        <f t="shared" si="29"/>
        <v>0</v>
      </c>
      <c r="O79">
        <f t="shared" si="29"/>
        <v>0</v>
      </c>
      <c r="P79">
        <f t="shared" si="29"/>
        <v>0</v>
      </c>
      <c r="Q79">
        <f t="shared" si="29"/>
        <v>0</v>
      </c>
      <c r="R79">
        <f t="shared" si="29"/>
        <v>0</v>
      </c>
      <c r="S79">
        <f t="shared" si="29"/>
        <v>0</v>
      </c>
      <c r="T79">
        <f t="shared" si="29"/>
        <v>0</v>
      </c>
      <c r="U79">
        <f t="shared" si="29"/>
        <v>0</v>
      </c>
      <c r="V79">
        <f t="shared" si="29"/>
        <v>0</v>
      </c>
      <c r="W79">
        <f t="shared" si="29"/>
        <v>0</v>
      </c>
      <c r="X79">
        <f t="shared" si="29"/>
        <v>0</v>
      </c>
      <c r="Y79">
        <f t="shared" si="29"/>
        <v>0</v>
      </c>
      <c r="Z79">
        <f t="shared" si="29"/>
        <v>0</v>
      </c>
      <c r="AA79">
        <f t="shared" si="29"/>
        <v>0</v>
      </c>
      <c r="AB79">
        <f t="shared" si="29"/>
        <v>0</v>
      </c>
      <c r="AC79">
        <f t="shared" si="29"/>
        <v>0</v>
      </c>
      <c r="AD79">
        <f t="shared" si="29"/>
        <v>0</v>
      </c>
      <c r="AE79">
        <f t="shared" si="29"/>
        <v>0</v>
      </c>
      <c r="AF79">
        <f t="shared" si="29"/>
        <v>0</v>
      </c>
      <c r="AG79">
        <f t="shared" si="29"/>
        <v>0</v>
      </c>
      <c r="AH79">
        <f t="shared" si="29"/>
        <v>0</v>
      </c>
      <c r="AI79">
        <f t="shared" si="29"/>
        <v>0</v>
      </c>
      <c r="AJ79">
        <f t="shared" si="29"/>
        <v>0</v>
      </c>
      <c r="AK79">
        <f t="shared" si="29"/>
        <v>0</v>
      </c>
      <c r="AL79">
        <f t="shared" si="29"/>
        <v>0</v>
      </c>
      <c r="AM79">
        <f t="shared" si="29"/>
        <v>0</v>
      </c>
      <c r="AN79">
        <f t="shared" si="29"/>
        <v>0</v>
      </c>
      <c r="AO79">
        <f t="shared" si="29"/>
        <v>0</v>
      </c>
      <c r="AP79">
        <f t="shared" si="29"/>
        <v>0</v>
      </c>
      <c r="AQ79">
        <f t="shared" si="29"/>
        <v>0</v>
      </c>
      <c r="AR79">
        <f t="shared" si="29"/>
        <v>0</v>
      </c>
      <c r="AS79">
        <f t="shared" si="29"/>
        <v>0</v>
      </c>
      <c r="AT79">
        <f t="shared" si="29"/>
        <v>0</v>
      </c>
      <c r="AU79">
        <f t="shared" si="29"/>
        <v>0</v>
      </c>
      <c r="AV79">
        <f t="shared" si="29"/>
        <v>0</v>
      </c>
      <c r="AW79">
        <f t="shared" si="29"/>
        <v>0</v>
      </c>
      <c r="AX79">
        <f t="shared" si="29"/>
        <v>0</v>
      </c>
      <c r="AY79">
        <f t="shared" si="29"/>
        <v>0</v>
      </c>
      <c r="AZ79">
        <f t="shared" si="29"/>
        <v>0</v>
      </c>
      <c r="BA79">
        <f t="shared" si="29"/>
        <v>0</v>
      </c>
      <c r="BB79">
        <f t="shared" si="29"/>
        <v>0</v>
      </c>
      <c r="BC79">
        <f t="shared" si="29"/>
        <v>0</v>
      </c>
      <c r="BD79">
        <f t="shared" si="29"/>
        <v>0</v>
      </c>
      <c r="BE79">
        <f t="shared" si="29"/>
        <v>0</v>
      </c>
      <c r="BF79">
        <f t="shared" si="29"/>
        <v>0</v>
      </c>
      <c r="BG79">
        <f t="shared" si="29"/>
        <v>0</v>
      </c>
      <c r="BH79">
        <f t="shared" si="29"/>
        <v>0</v>
      </c>
      <c r="BI79">
        <f t="shared" si="29"/>
        <v>0</v>
      </c>
      <c r="BJ79">
        <f t="shared" si="29"/>
        <v>0</v>
      </c>
      <c r="BK79">
        <f t="shared" si="29"/>
        <v>0</v>
      </c>
      <c r="BL79">
        <f t="shared" si="29"/>
        <v>0</v>
      </c>
      <c r="BM79">
        <f t="shared" si="29"/>
        <v>0</v>
      </c>
      <c r="BN79">
        <f t="shared" si="29"/>
        <v>0</v>
      </c>
      <c r="BO79">
        <f t="shared" si="29"/>
        <v>0</v>
      </c>
      <c r="BP79">
        <f t="shared" si="29"/>
        <v>0</v>
      </c>
      <c r="BQ79">
        <f t="shared" ref="BQ79:EB79" si="30">AVERAGE(BQ74:BQ78)</f>
        <v>0</v>
      </c>
      <c r="BR79">
        <f t="shared" si="30"/>
        <v>0</v>
      </c>
      <c r="BS79">
        <f t="shared" si="30"/>
        <v>0</v>
      </c>
      <c r="BT79">
        <f t="shared" si="30"/>
        <v>0</v>
      </c>
      <c r="BU79">
        <f t="shared" si="30"/>
        <v>0</v>
      </c>
      <c r="BV79">
        <f t="shared" si="30"/>
        <v>0</v>
      </c>
      <c r="BW79">
        <f t="shared" si="30"/>
        <v>0</v>
      </c>
      <c r="BX79">
        <f t="shared" si="30"/>
        <v>0</v>
      </c>
      <c r="BY79">
        <f t="shared" si="30"/>
        <v>0</v>
      </c>
      <c r="BZ79">
        <f t="shared" si="30"/>
        <v>0</v>
      </c>
      <c r="CA79">
        <f t="shared" si="30"/>
        <v>0</v>
      </c>
      <c r="CB79">
        <f t="shared" si="30"/>
        <v>0</v>
      </c>
      <c r="CC79">
        <f t="shared" si="30"/>
        <v>0</v>
      </c>
      <c r="CD79">
        <f t="shared" si="30"/>
        <v>0</v>
      </c>
      <c r="CE79">
        <f t="shared" si="30"/>
        <v>0</v>
      </c>
      <c r="CF79">
        <f t="shared" si="30"/>
        <v>0</v>
      </c>
      <c r="CG79">
        <f t="shared" si="30"/>
        <v>0.53730359017526219</v>
      </c>
      <c r="CH79">
        <f t="shared" si="30"/>
        <v>0.50705006446258494</v>
      </c>
      <c r="CI79">
        <f t="shared" si="30"/>
        <v>0.23094840292696855</v>
      </c>
      <c r="CJ79">
        <f t="shared" si="30"/>
        <v>3.4467802189965417E-2</v>
      </c>
      <c r="CK79">
        <f t="shared" si="30"/>
        <v>7.6385588371498198E-2</v>
      </c>
      <c r="CL79">
        <f t="shared" si="30"/>
        <v>1.0422898268110021</v>
      </c>
      <c r="CM79">
        <f t="shared" si="30"/>
        <v>2.517005717176688</v>
      </c>
      <c r="CN79">
        <f t="shared" si="30"/>
        <v>3.3594432982528999</v>
      </c>
      <c r="CO79">
        <f t="shared" si="30"/>
        <v>3.0890944529526339</v>
      </c>
      <c r="CP79">
        <f t="shared" si="30"/>
        <v>10.784214558570488</v>
      </c>
      <c r="CQ79">
        <f t="shared" si="30"/>
        <v>78.845090559694285</v>
      </c>
      <c r="CR79">
        <f t="shared" si="30"/>
        <v>251.79900127076741</v>
      </c>
      <c r="CS79">
        <f t="shared" si="30"/>
        <v>467.12217630882878</v>
      </c>
      <c r="CT79">
        <f t="shared" si="30"/>
        <v>642.07353314203863</v>
      </c>
      <c r="CU79">
        <f t="shared" si="30"/>
        <v>728.99141188475039</v>
      </c>
      <c r="CV79">
        <f t="shared" si="30"/>
        <v>658.93964151375064</v>
      </c>
      <c r="CW79">
        <f t="shared" si="30"/>
        <v>455.32434205526317</v>
      </c>
      <c r="CX79">
        <f t="shared" si="30"/>
        <v>225.4775495426432</v>
      </c>
      <c r="CY79">
        <f t="shared" si="30"/>
        <v>57.087084798542961</v>
      </c>
      <c r="CZ79">
        <f t="shared" si="30"/>
        <v>13.531720689628321</v>
      </c>
      <c r="DA79">
        <f t="shared" si="30"/>
        <v>5.4809587242218942</v>
      </c>
      <c r="DB79">
        <f t="shared" si="30"/>
        <v>2.0262915140320907</v>
      </c>
      <c r="DC79">
        <f t="shared" si="30"/>
        <v>1.290026059067868</v>
      </c>
      <c r="DD79">
        <f t="shared" si="30"/>
        <v>0.82900268908462205</v>
      </c>
      <c r="DE79">
        <f t="shared" si="30"/>
        <v>3610.9960340542043</v>
      </c>
      <c r="DF79">
        <f t="shared" si="30"/>
        <v>280.2697140556383</v>
      </c>
      <c r="DG79">
        <f t="shared" si="30"/>
        <v>0</v>
      </c>
      <c r="DH79">
        <f t="shared" si="30"/>
        <v>0</v>
      </c>
      <c r="DI79">
        <f t="shared" si="30"/>
        <v>0</v>
      </c>
      <c r="DJ79">
        <f t="shared" si="30"/>
        <v>0</v>
      </c>
      <c r="DK79">
        <f t="shared" si="30"/>
        <v>0</v>
      </c>
      <c r="DL79">
        <f t="shared" si="30"/>
        <v>0</v>
      </c>
      <c r="DM79">
        <f t="shared" si="30"/>
        <v>0</v>
      </c>
      <c r="DN79">
        <f t="shared" si="30"/>
        <v>0</v>
      </c>
      <c r="DO79">
        <f t="shared" si="30"/>
        <v>0</v>
      </c>
      <c r="DP79">
        <f t="shared" si="30"/>
        <v>0</v>
      </c>
      <c r="DQ79">
        <f t="shared" si="30"/>
        <v>0</v>
      </c>
      <c r="DR79">
        <f t="shared" si="30"/>
        <v>0</v>
      </c>
      <c r="DS79">
        <f t="shared" si="30"/>
        <v>0</v>
      </c>
      <c r="DT79">
        <f t="shared" si="30"/>
        <v>0</v>
      </c>
      <c r="DU79">
        <f t="shared" si="30"/>
        <v>0</v>
      </c>
      <c r="DV79">
        <f t="shared" si="30"/>
        <v>0</v>
      </c>
      <c r="DW79">
        <f t="shared" si="30"/>
        <v>0</v>
      </c>
      <c r="DX79">
        <f t="shared" si="30"/>
        <v>0</v>
      </c>
      <c r="DY79">
        <f t="shared" si="30"/>
        <v>0</v>
      </c>
      <c r="DZ79">
        <f t="shared" si="30"/>
        <v>0</v>
      </c>
      <c r="EA79">
        <f t="shared" si="30"/>
        <v>0</v>
      </c>
      <c r="EB79">
        <f t="shared" si="30"/>
        <v>0</v>
      </c>
    </row>
    <row r="80" spans="1:132" x14ac:dyDescent="0.25">
      <c r="A80">
        <v>1</v>
      </c>
      <c r="B80">
        <v>10000</v>
      </c>
      <c r="C80" t="s">
        <v>162</v>
      </c>
      <c r="D80">
        <v>0</v>
      </c>
      <c r="E80" s="5">
        <v>1882284.93268387</v>
      </c>
      <c r="F80" s="5">
        <v>1882099.68</v>
      </c>
      <c r="G80" s="5">
        <v>8.2616834461871917</v>
      </c>
      <c r="H80" s="5">
        <v>176.99100042384151</v>
      </c>
      <c r="I80" s="5">
        <v>1895541.5738392801</v>
      </c>
      <c r="J80">
        <v>4000</v>
      </c>
      <c r="K80">
        <v>5</v>
      </c>
      <c r="L80">
        <v>0</v>
      </c>
      <c r="M80">
        <v>0</v>
      </c>
      <c r="N80">
        <v>14858.0559208209</v>
      </c>
      <c r="O80">
        <v>15490.789241530199</v>
      </c>
      <c r="P80">
        <v>14234.056211331599</v>
      </c>
      <c r="Q80">
        <v>12094.356625745</v>
      </c>
      <c r="R80">
        <v>9455.3366895385298</v>
      </c>
      <c r="S80">
        <v>6885.2804524701896</v>
      </c>
      <c r="T80">
        <v>5267.1873759047803</v>
      </c>
      <c r="U80">
        <v>3576.9005236272801</v>
      </c>
      <c r="V80">
        <v>2559.7525693738098</v>
      </c>
      <c r="W80">
        <v>1838.63867863412</v>
      </c>
      <c r="X80">
        <v>1429.8043088115101</v>
      </c>
      <c r="Y80">
        <v>1169.54505912124</v>
      </c>
      <c r="Z80">
        <v>1129.5047999485</v>
      </c>
      <c r="AA80">
        <v>964.10252444021103</v>
      </c>
      <c r="AB80">
        <v>814.35064659445095</v>
      </c>
      <c r="AC80">
        <v>730.70571727315803</v>
      </c>
      <c r="AD80">
        <v>590.416442151973</v>
      </c>
      <c r="AE80">
        <v>374.51888913031098</v>
      </c>
      <c r="AF80">
        <v>463.712804230171</v>
      </c>
      <c r="AG80">
        <v>353.14407862301999</v>
      </c>
      <c r="AH80">
        <v>233.92816790597999</v>
      </c>
      <c r="AI80">
        <v>77.150619944701802</v>
      </c>
      <c r="AJ80">
        <v>0</v>
      </c>
      <c r="AK80">
        <v>0</v>
      </c>
      <c r="AL80">
        <v>0</v>
      </c>
      <c r="AM80">
        <v>33.779993747169101</v>
      </c>
      <c r="AN80">
        <v>67.468709518052194</v>
      </c>
      <c r="AO80">
        <v>130.07194609064601</v>
      </c>
      <c r="AP80">
        <v>303.31701002856698</v>
      </c>
      <c r="AQ80">
        <v>503.41206327796903</v>
      </c>
      <c r="AR80">
        <v>989.48914882295799</v>
      </c>
      <c r="AS80">
        <v>1392.6167796090001</v>
      </c>
      <c r="AT80">
        <v>2000.1722413217101</v>
      </c>
      <c r="AU80">
        <v>2967.7663165608601</v>
      </c>
      <c r="AV80">
        <v>4242.6330594739802</v>
      </c>
      <c r="AW80">
        <v>5568.7464810381898</v>
      </c>
      <c r="AX80">
        <v>6557.9188824791299</v>
      </c>
      <c r="AY80">
        <v>7206.6658856020204</v>
      </c>
      <c r="AZ80">
        <v>7431.2064335279301</v>
      </c>
      <c r="BA80">
        <v>6970.2299085287405</v>
      </c>
      <c r="BB80">
        <v>6023.8466397007096</v>
      </c>
      <c r="BC80">
        <v>5230.7806367560797</v>
      </c>
      <c r="BD80">
        <v>5355.3152830106501</v>
      </c>
      <c r="BE80">
        <v>5025.9662844524601</v>
      </c>
      <c r="BF80">
        <v>4489.3088205429003</v>
      </c>
      <c r="BG80">
        <v>4035.6577889595201</v>
      </c>
      <c r="BH80">
        <v>3875.4068703533999</v>
      </c>
      <c r="BI80">
        <v>0</v>
      </c>
      <c r="BJ80">
        <v>13698.3846562008</v>
      </c>
      <c r="BK80">
        <v>27943.478073206901</v>
      </c>
      <c r="BL80">
        <v>40993.385754141898</v>
      </c>
      <c r="BM80">
        <v>52002.694330858903</v>
      </c>
      <c r="BN80">
        <v>60391.046916093102</v>
      </c>
      <c r="BO80">
        <v>66192.901549462797</v>
      </c>
      <c r="BP80">
        <v>69975.728105054295</v>
      </c>
      <c r="BQ80">
        <v>71762.939281183295</v>
      </c>
      <c r="BR80">
        <v>71953.401300896207</v>
      </c>
      <c r="BS80">
        <v>70429.524179618005</v>
      </c>
      <c r="BT80">
        <v>67145.928412163194</v>
      </c>
      <c r="BU80">
        <v>62184.007735195002</v>
      </c>
      <c r="BV80">
        <v>56112.258658088402</v>
      </c>
      <c r="BW80">
        <v>49184.348637959003</v>
      </c>
      <c r="BX80">
        <v>41874.825280334298</v>
      </c>
      <c r="BY80">
        <v>34988.187134223699</v>
      </c>
      <c r="BZ80">
        <v>28998.711019672701</v>
      </c>
      <c r="CA80">
        <v>23670.393159578402</v>
      </c>
      <c r="CB80">
        <v>18289.230189025999</v>
      </c>
      <c r="CC80">
        <v>13163.3592496893</v>
      </c>
      <c r="CD80">
        <v>8509.66675503242</v>
      </c>
      <c r="CE80">
        <v>4203.4892026177104</v>
      </c>
      <c r="CF80">
        <v>0</v>
      </c>
      <c r="CG80">
        <v>0.89550598362543699</v>
      </c>
      <c r="CH80">
        <v>0.84508344001689994</v>
      </c>
      <c r="CI80">
        <v>0.38491400470099202</v>
      </c>
      <c r="CJ80">
        <v>5.7446337470417698E-2</v>
      </c>
      <c r="CK80">
        <v>0.127309319074521</v>
      </c>
      <c r="CL80">
        <v>1.73714971664596</v>
      </c>
      <c r="CM80">
        <v>2.89385194526663</v>
      </c>
      <c r="CN80">
        <v>3.2857296087254602</v>
      </c>
      <c r="CO80">
        <v>3.6960848944964302</v>
      </c>
      <c r="CP80">
        <v>7.4461860744270396</v>
      </c>
      <c r="CQ80">
        <v>6.9488966365458502</v>
      </c>
      <c r="CR80">
        <v>7.1538054377607203</v>
      </c>
      <c r="CS80">
        <v>3.2822997124269402</v>
      </c>
      <c r="CT80">
        <v>13.1240064424709</v>
      </c>
      <c r="CU80">
        <v>18.354308616001099</v>
      </c>
      <c r="CV80">
        <v>10.2035398879572</v>
      </c>
      <c r="CW80">
        <v>2.6355563791350098</v>
      </c>
      <c r="CX80">
        <v>11.334622176091599</v>
      </c>
      <c r="CY80">
        <v>7.4803594667158899</v>
      </c>
      <c r="CZ80">
        <v>4.5569040436442902</v>
      </c>
      <c r="DA80">
        <v>0</v>
      </c>
      <c r="DB80">
        <v>0</v>
      </c>
      <c r="DC80">
        <v>0</v>
      </c>
      <c r="DD80">
        <v>0</v>
      </c>
      <c r="DE80">
        <f t="shared" si="27"/>
        <v>106.4435601231993</v>
      </c>
      <c r="DF80">
        <f t="shared" si="28"/>
        <v>8.2616834461871917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</row>
    <row r="81" spans="1:132" x14ac:dyDescent="0.25">
      <c r="A81">
        <v>2</v>
      </c>
      <c r="B81">
        <v>10000</v>
      </c>
      <c r="C81" t="s">
        <v>162</v>
      </c>
      <c r="D81">
        <v>0</v>
      </c>
      <c r="E81" s="5">
        <v>1882278.1865665</v>
      </c>
      <c r="F81" s="5">
        <v>1882099.68</v>
      </c>
      <c r="G81" s="5">
        <v>1.3660212360490394</v>
      </c>
      <c r="H81" s="5">
        <v>177.14054526400935</v>
      </c>
      <c r="I81" s="5">
        <v>1887523.0833177499</v>
      </c>
      <c r="J81">
        <v>4000</v>
      </c>
      <c r="K81">
        <v>2</v>
      </c>
      <c r="L81">
        <v>0</v>
      </c>
      <c r="M81">
        <v>0</v>
      </c>
      <c r="N81">
        <v>14978.539747704801</v>
      </c>
      <c r="O81">
        <v>15481.4111586402</v>
      </c>
      <c r="P81">
        <v>14170.7497800736</v>
      </c>
      <c r="Q81">
        <v>12096.112507887399</v>
      </c>
      <c r="R81">
        <v>9586.8840395840798</v>
      </c>
      <c r="S81">
        <v>7080.3759389965198</v>
      </c>
      <c r="T81">
        <v>5341.8372165852397</v>
      </c>
      <c r="U81">
        <v>3799.6853152477802</v>
      </c>
      <c r="V81">
        <v>2589.2826716805098</v>
      </c>
      <c r="W81">
        <v>1876.8071591123901</v>
      </c>
      <c r="X81">
        <v>1506.07564678569</v>
      </c>
      <c r="Y81">
        <v>1241.68322376586</v>
      </c>
      <c r="Z81">
        <v>1056.5991621761</v>
      </c>
      <c r="AA81">
        <v>916.82994960008295</v>
      </c>
      <c r="AB81">
        <v>812.52594149418906</v>
      </c>
      <c r="AC81">
        <v>691.50868142071101</v>
      </c>
      <c r="AD81">
        <v>571.322171172921</v>
      </c>
      <c r="AE81">
        <v>350.80671548352302</v>
      </c>
      <c r="AF81">
        <v>426.48667161483098</v>
      </c>
      <c r="AG81">
        <v>352.36482543343601</v>
      </c>
      <c r="AH81">
        <v>232.11549143152999</v>
      </c>
      <c r="AI81">
        <v>89.365281450615399</v>
      </c>
      <c r="AJ81">
        <v>0</v>
      </c>
      <c r="AK81">
        <v>0</v>
      </c>
      <c r="AL81">
        <v>0</v>
      </c>
      <c r="AM81">
        <v>27.2368293860753</v>
      </c>
      <c r="AN81">
        <v>78.453361092815797</v>
      </c>
      <c r="AO81">
        <v>137.15848449473901</v>
      </c>
      <c r="AP81">
        <v>312.44169113188099</v>
      </c>
      <c r="AQ81">
        <v>512.33621358089999</v>
      </c>
      <c r="AR81">
        <v>984.58539948918099</v>
      </c>
      <c r="AS81">
        <v>1296.6037920516801</v>
      </c>
      <c r="AT81">
        <v>2015.7436164813701</v>
      </c>
      <c r="AU81">
        <v>2941.7441178549502</v>
      </c>
      <c r="AV81">
        <v>4172.6206478760296</v>
      </c>
      <c r="AW81">
        <v>5512.9971037990699</v>
      </c>
      <c r="AX81">
        <v>6535.4474447970897</v>
      </c>
      <c r="AY81">
        <v>7285.7514115603999</v>
      </c>
      <c r="AZ81">
        <v>7523.5692061897998</v>
      </c>
      <c r="BA81">
        <v>6935.14831296795</v>
      </c>
      <c r="BB81">
        <v>6157.67579356648</v>
      </c>
      <c r="BC81">
        <v>5311.1323233769699</v>
      </c>
      <c r="BD81">
        <v>5424.6584175398903</v>
      </c>
      <c r="BE81">
        <v>5124.2609364965101</v>
      </c>
      <c r="BF81">
        <v>4599.4083969804497</v>
      </c>
      <c r="BG81">
        <v>4128.5256802379799</v>
      </c>
      <c r="BH81">
        <v>3943.68391508383</v>
      </c>
      <c r="BI81">
        <v>0</v>
      </c>
      <c r="BJ81">
        <v>13809.4647203965</v>
      </c>
      <c r="BK81">
        <v>28053.009106306901</v>
      </c>
      <c r="BL81">
        <v>41032.636838015198</v>
      </c>
      <c r="BM81">
        <v>52035.877783106902</v>
      </c>
      <c r="BN81">
        <v>60535.6132937449</v>
      </c>
      <c r="BO81">
        <v>66507.656564187302</v>
      </c>
      <c r="BP81">
        <v>70364.625428982297</v>
      </c>
      <c r="BQ81">
        <v>72461.374252658803</v>
      </c>
      <c r="BR81">
        <v>72662.171941039196</v>
      </c>
      <c r="BS81">
        <v>71201.709423835404</v>
      </c>
      <c r="BT81">
        <v>68064.371505115996</v>
      </c>
      <c r="BU81">
        <v>63229.427590265601</v>
      </c>
      <c r="BV81">
        <v>57114.836974268001</v>
      </c>
      <c r="BW81">
        <v>50057.563293359199</v>
      </c>
      <c r="BX81">
        <v>42646.175672988102</v>
      </c>
      <c r="BY81">
        <v>35761.451336090497</v>
      </c>
      <c r="BZ81">
        <v>29609.212460356401</v>
      </c>
      <c r="CA81">
        <v>24171.879100679598</v>
      </c>
      <c r="CB81">
        <v>18681.181944877499</v>
      </c>
      <c r="CC81">
        <v>13447.9765396074</v>
      </c>
      <c r="CD81">
        <v>8673.1925144104207</v>
      </c>
      <c r="CE81">
        <v>4277.5464125861899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2.7983168216185601</v>
      </c>
      <c r="CQ81">
        <v>0</v>
      </c>
      <c r="CR81">
        <v>0</v>
      </c>
      <c r="CS81">
        <v>1.6547616190129699</v>
      </c>
      <c r="CT81">
        <v>0</v>
      </c>
      <c r="CU81">
        <v>8.0994344196795007E-2</v>
      </c>
      <c r="CV81">
        <v>4.8393370135381204</v>
      </c>
      <c r="CW81">
        <v>5.7217842456658197</v>
      </c>
      <c r="CX81">
        <v>0</v>
      </c>
      <c r="CY81">
        <v>0</v>
      </c>
      <c r="CZ81">
        <v>2.39438296401172</v>
      </c>
      <c r="DA81">
        <v>0.11024565716085501</v>
      </c>
      <c r="DB81">
        <v>0</v>
      </c>
      <c r="DC81">
        <v>0</v>
      </c>
      <c r="DD81">
        <v>0</v>
      </c>
      <c r="DE81">
        <f t="shared" si="27"/>
        <v>17.59982266520484</v>
      </c>
      <c r="DF81">
        <f t="shared" si="28"/>
        <v>1.3660212360490394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</row>
    <row r="82" spans="1:132" x14ac:dyDescent="0.25">
      <c r="A82">
        <v>3</v>
      </c>
      <c r="B82">
        <v>10000</v>
      </c>
      <c r="C82" t="s">
        <v>162</v>
      </c>
      <c r="D82">
        <v>0</v>
      </c>
      <c r="E82" s="5">
        <v>1882284.93774047</v>
      </c>
      <c r="F82" s="5">
        <v>1882099.68</v>
      </c>
      <c r="G82" s="5">
        <v>7.3016110815985735</v>
      </c>
      <c r="H82" s="5">
        <v>177.95612938851653</v>
      </c>
      <c r="I82" s="5">
        <v>1895541.5738329799</v>
      </c>
      <c r="J82">
        <v>4000</v>
      </c>
      <c r="K82">
        <v>5</v>
      </c>
      <c r="L82">
        <v>0</v>
      </c>
      <c r="M82">
        <v>0</v>
      </c>
      <c r="N82">
        <v>15089.5311181099</v>
      </c>
      <c r="O82">
        <v>15679.855116037201</v>
      </c>
      <c r="P82">
        <v>14573.133042437599</v>
      </c>
      <c r="Q82">
        <v>12275.8867957189</v>
      </c>
      <c r="R82">
        <v>9614.2303530271492</v>
      </c>
      <c r="S82">
        <v>7101.3120157683898</v>
      </c>
      <c r="T82">
        <v>5440.9978427368396</v>
      </c>
      <c r="U82">
        <v>3739.3960146731802</v>
      </c>
      <c r="V82">
        <v>2553.49264723549</v>
      </c>
      <c r="W82">
        <v>1918.74869921493</v>
      </c>
      <c r="X82">
        <v>1469.9488013868799</v>
      </c>
      <c r="Y82">
        <v>1218.5470083811599</v>
      </c>
      <c r="Z82">
        <v>1114.2903320676201</v>
      </c>
      <c r="AA82">
        <v>1015.7381000524</v>
      </c>
      <c r="AB82">
        <v>899.31931539921197</v>
      </c>
      <c r="AC82">
        <v>715.02102939037695</v>
      </c>
      <c r="AD82">
        <v>567.84246040549897</v>
      </c>
      <c r="AE82">
        <v>355.368450967294</v>
      </c>
      <c r="AF82">
        <v>517.804562811869</v>
      </c>
      <c r="AG82">
        <v>380.13837192229499</v>
      </c>
      <c r="AH82">
        <v>246.06749623647201</v>
      </c>
      <c r="AI82">
        <v>84.375978158841505</v>
      </c>
      <c r="AJ82">
        <v>0</v>
      </c>
      <c r="AK82">
        <v>0</v>
      </c>
      <c r="AL82">
        <v>0</v>
      </c>
      <c r="AM82">
        <v>34.439219959822999</v>
      </c>
      <c r="AN82">
        <v>71.804437138190295</v>
      </c>
      <c r="AO82">
        <v>139.099710371399</v>
      </c>
      <c r="AP82">
        <v>326.40941668678403</v>
      </c>
      <c r="AQ82">
        <v>489.51323611965501</v>
      </c>
      <c r="AR82">
        <v>962.85180950638596</v>
      </c>
      <c r="AS82">
        <v>1427.0010665498601</v>
      </c>
      <c r="AT82">
        <v>2022.61056297762</v>
      </c>
      <c r="AU82">
        <v>2986.2587692096199</v>
      </c>
      <c r="AV82">
        <v>4279.5067049679201</v>
      </c>
      <c r="AW82">
        <v>5648.62167984805</v>
      </c>
      <c r="AX82">
        <v>6636.7447699963204</v>
      </c>
      <c r="AY82">
        <v>7390.0311839423202</v>
      </c>
      <c r="AZ82">
        <v>7585.39646654425</v>
      </c>
      <c r="BA82">
        <v>7062.6641869559999</v>
      </c>
      <c r="BB82">
        <v>6238.3668100243904</v>
      </c>
      <c r="BC82">
        <v>5338.7805871141099</v>
      </c>
      <c r="BD82">
        <v>5412.4360229488002</v>
      </c>
      <c r="BE82">
        <v>5135.0366074886697</v>
      </c>
      <c r="BF82">
        <v>4604.1516466101502</v>
      </c>
      <c r="BG82">
        <v>4196.9321685437699</v>
      </c>
      <c r="BH82">
        <v>4095.9400146687399</v>
      </c>
      <c r="BI82">
        <v>0</v>
      </c>
      <c r="BJ82">
        <v>13911.7932143414</v>
      </c>
      <c r="BK82">
        <v>28330.480879680701</v>
      </c>
      <c r="BL82">
        <v>41688.297665488702</v>
      </c>
      <c r="BM82">
        <v>52855.175950002696</v>
      </c>
      <c r="BN82">
        <v>61364.973195767598</v>
      </c>
      <c r="BO82">
        <v>67381.073596308095</v>
      </c>
      <c r="BP82">
        <v>71353.037102181595</v>
      </c>
      <c r="BQ82">
        <v>73252.765820901201</v>
      </c>
      <c r="BR82">
        <v>73413.118611092199</v>
      </c>
      <c r="BS82">
        <v>71943.040945471002</v>
      </c>
      <c r="BT82">
        <v>68656.461116093793</v>
      </c>
      <c r="BU82">
        <v>63653.0805512441</v>
      </c>
      <c r="BV82">
        <v>57481.805403856699</v>
      </c>
      <c r="BW82">
        <v>50402.612253023297</v>
      </c>
      <c r="BX82">
        <v>43004.182380877297</v>
      </c>
      <c r="BY82">
        <v>36002.824201627802</v>
      </c>
      <c r="BZ82">
        <v>29759.855088803499</v>
      </c>
      <c r="CA82">
        <v>24296.7385239955</v>
      </c>
      <c r="CB82">
        <v>18903.489010180601</v>
      </c>
      <c r="CC82">
        <v>13684.2015135278</v>
      </c>
      <c r="CD82">
        <v>8917.1357377835902</v>
      </c>
      <c r="CE82">
        <v>4442.6921358736799</v>
      </c>
      <c r="CF82">
        <v>0</v>
      </c>
      <c r="CG82">
        <v>0.89550598362543699</v>
      </c>
      <c r="CH82">
        <v>0.84508344001689994</v>
      </c>
      <c r="CI82">
        <v>0.38491400470099202</v>
      </c>
      <c r="CJ82">
        <v>5.7446337470417497E-2</v>
      </c>
      <c r="CK82">
        <v>0.127309319074521</v>
      </c>
      <c r="CL82">
        <v>1.73714971664596</v>
      </c>
      <c r="CM82">
        <v>2.89385194526663</v>
      </c>
      <c r="CN82">
        <v>3.2857296087254602</v>
      </c>
      <c r="CO82">
        <v>3.6190817956718799</v>
      </c>
      <c r="CP82">
        <v>6.0784724876173302</v>
      </c>
      <c r="CQ82">
        <v>2.3407592000468598</v>
      </c>
      <c r="CR82">
        <v>5.9565962480202401</v>
      </c>
      <c r="CS82">
        <v>0</v>
      </c>
      <c r="CT82">
        <v>12.214442309412</v>
      </c>
      <c r="CU82">
        <v>5.4442842167621404</v>
      </c>
      <c r="CV82">
        <v>6.5189525724553103</v>
      </c>
      <c r="CW82">
        <v>20.097854315121999</v>
      </c>
      <c r="CX82">
        <v>9.2493148313007296</v>
      </c>
      <c r="CY82">
        <v>9.6428862817623404</v>
      </c>
      <c r="CZ82">
        <v>2.6843496078893501</v>
      </c>
      <c r="DA82">
        <v>0</v>
      </c>
      <c r="DB82">
        <v>0</v>
      </c>
      <c r="DC82">
        <v>0</v>
      </c>
      <c r="DD82">
        <v>0</v>
      </c>
      <c r="DE82">
        <f t="shared" si="27"/>
        <v>94.0739842215865</v>
      </c>
      <c r="DF82">
        <f t="shared" si="28"/>
        <v>7.3016110815985735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</row>
    <row r="83" spans="1:132" x14ac:dyDescent="0.25">
      <c r="A83">
        <v>4</v>
      </c>
      <c r="B83">
        <v>10000</v>
      </c>
      <c r="C83" t="s">
        <v>162</v>
      </c>
      <c r="D83">
        <v>0</v>
      </c>
      <c r="E83" s="5">
        <v>1882289.30620814</v>
      </c>
      <c r="F83" s="5">
        <v>1882099.68</v>
      </c>
      <c r="G83" s="5">
        <v>10.877514639390768</v>
      </c>
      <c r="H83" s="5">
        <v>178.74869350065836</v>
      </c>
      <c r="I83" s="5">
        <v>1895541.57383032</v>
      </c>
      <c r="J83">
        <v>4000</v>
      </c>
      <c r="K83">
        <v>8</v>
      </c>
      <c r="L83">
        <v>0</v>
      </c>
      <c r="M83">
        <v>0</v>
      </c>
      <c r="N83">
        <v>14910.9680227566</v>
      </c>
      <c r="O83">
        <v>15578.4430452213</v>
      </c>
      <c r="P83">
        <v>14396.848751494001</v>
      </c>
      <c r="Q83">
        <v>12141.8317629502</v>
      </c>
      <c r="R83">
        <v>9483.5467422711899</v>
      </c>
      <c r="S83">
        <v>6902.2225180949499</v>
      </c>
      <c r="T83">
        <v>5251.2634336824503</v>
      </c>
      <c r="U83">
        <v>3675.8694247786998</v>
      </c>
      <c r="V83">
        <v>2443.0822035543802</v>
      </c>
      <c r="W83">
        <v>1816.68840589195</v>
      </c>
      <c r="X83">
        <v>1444.30848126566</v>
      </c>
      <c r="Y83">
        <v>1242.0346291384501</v>
      </c>
      <c r="Z83">
        <v>1013.40729011857</v>
      </c>
      <c r="AA83">
        <v>963.87982114362705</v>
      </c>
      <c r="AB83">
        <v>856.97314229979202</v>
      </c>
      <c r="AC83">
        <v>701.623171576358</v>
      </c>
      <c r="AD83">
        <v>584.27791861657499</v>
      </c>
      <c r="AE83">
        <v>364.96063236250598</v>
      </c>
      <c r="AF83">
        <v>473.86494895695802</v>
      </c>
      <c r="AG83">
        <v>377.85121590469902</v>
      </c>
      <c r="AH83">
        <v>214.46286267242601</v>
      </c>
      <c r="AI83">
        <v>85.656814245913694</v>
      </c>
      <c r="AJ83">
        <v>0</v>
      </c>
      <c r="AK83">
        <v>0</v>
      </c>
      <c r="AL83">
        <v>0</v>
      </c>
      <c r="AM83">
        <v>33.090324192585697</v>
      </c>
      <c r="AN83">
        <v>68.217485701792</v>
      </c>
      <c r="AO83">
        <v>131.57905498941801</v>
      </c>
      <c r="AP83">
        <v>293.77479894475499</v>
      </c>
      <c r="AQ83">
        <v>489.06332342158902</v>
      </c>
      <c r="AR83">
        <v>985.39465066688297</v>
      </c>
      <c r="AS83">
        <v>1356.85871352764</v>
      </c>
      <c r="AT83">
        <v>2017.67989116371</v>
      </c>
      <c r="AU83">
        <v>3014.3427748855702</v>
      </c>
      <c r="AV83">
        <v>4320.0554018963703</v>
      </c>
      <c r="AW83">
        <v>5706.9736271577804</v>
      </c>
      <c r="AX83">
        <v>6748.1463889244696</v>
      </c>
      <c r="AY83">
        <v>7373.17091954029</v>
      </c>
      <c r="AZ83">
        <v>7563.3573472432399</v>
      </c>
      <c r="BA83">
        <v>6988.9475036467402</v>
      </c>
      <c r="BB83">
        <v>6073.5470103655098</v>
      </c>
      <c r="BC83">
        <v>5175.7608306669499</v>
      </c>
      <c r="BD83">
        <v>5207.4639637558603</v>
      </c>
      <c r="BE83">
        <v>4893.2743971133796</v>
      </c>
      <c r="BF83">
        <v>4404.7287795336297</v>
      </c>
      <c r="BG83">
        <v>3993.6390294238799</v>
      </c>
      <c r="BH83">
        <v>3845.6110963609899</v>
      </c>
      <c r="BI83">
        <v>0</v>
      </c>
      <c r="BJ83">
        <v>13747.166968580401</v>
      </c>
      <c r="BK83">
        <v>28073.8208651678</v>
      </c>
      <c r="BL83">
        <v>41273.002962787497</v>
      </c>
      <c r="BM83">
        <v>52324.446545251201</v>
      </c>
      <c r="BN83">
        <v>60749.157419606003</v>
      </c>
      <c r="BO83">
        <v>66582.195258957407</v>
      </c>
      <c r="BP83">
        <v>70354.781864230099</v>
      </c>
      <c r="BQ83">
        <v>72272.022674029606</v>
      </c>
      <c r="BR83">
        <v>72335.930645927394</v>
      </c>
      <c r="BS83">
        <v>70741.296964946203</v>
      </c>
      <c r="BT83">
        <v>67387.096593408307</v>
      </c>
      <c r="BU83">
        <v>62342.078562095398</v>
      </c>
      <c r="BV83">
        <v>55956.9616905406</v>
      </c>
      <c r="BW83">
        <v>48848.245412029799</v>
      </c>
      <c r="BX83">
        <v>41434.679382065297</v>
      </c>
      <c r="BY83">
        <v>34500.926402659898</v>
      </c>
      <c r="BZ83">
        <v>28451.8829955775</v>
      </c>
      <c r="CA83">
        <v>23174.430547045999</v>
      </c>
      <c r="CB83">
        <v>17962.995391505701</v>
      </c>
      <c r="CC83">
        <v>13003.828450749999</v>
      </c>
      <c r="CD83">
        <v>8423.9302954038594</v>
      </c>
      <c r="CE83">
        <v>4171.1709923108501</v>
      </c>
      <c r="CF83">
        <v>0</v>
      </c>
      <c r="CG83">
        <v>0.89550598452094299</v>
      </c>
      <c r="CH83">
        <v>0.84508344170706695</v>
      </c>
      <c r="CI83">
        <v>0.38491400470099202</v>
      </c>
      <c r="CJ83">
        <v>5.7446337470417497E-2</v>
      </c>
      <c r="CK83">
        <v>0.12730931920183</v>
      </c>
      <c r="CL83">
        <v>1.7371497183831099</v>
      </c>
      <c r="CM83">
        <v>2.89385194944705</v>
      </c>
      <c r="CN83">
        <v>3.2857296109129299</v>
      </c>
      <c r="CO83">
        <v>3.6960849004115102</v>
      </c>
      <c r="CP83">
        <v>4.7471445256667701</v>
      </c>
      <c r="CQ83">
        <v>6.2966471009815699</v>
      </c>
      <c r="CR83">
        <v>16.012888782154</v>
      </c>
      <c r="CS83">
        <v>12.4800135644767</v>
      </c>
      <c r="CT83">
        <v>11.946277481386</v>
      </c>
      <c r="CU83">
        <v>16.393470179312001</v>
      </c>
      <c r="CV83">
        <v>1.85295142140812</v>
      </c>
      <c r="CW83">
        <v>17.425694834854198</v>
      </c>
      <c r="CX83">
        <v>16.815708029457799</v>
      </c>
      <c r="CY83">
        <v>15.672417077650399</v>
      </c>
      <c r="CZ83">
        <v>5.8800096601756602</v>
      </c>
      <c r="DA83">
        <v>0.699640981589015</v>
      </c>
      <c r="DB83">
        <v>0</v>
      </c>
      <c r="DC83">
        <v>0</v>
      </c>
      <c r="DD83">
        <v>0</v>
      </c>
      <c r="DE83">
        <f t="shared" si="27"/>
        <v>140.14593890586809</v>
      </c>
      <c r="DF83">
        <f t="shared" si="28"/>
        <v>10.877514639390768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</row>
    <row r="84" spans="1:132" x14ac:dyDescent="0.25">
      <c r="A84">
        <v>5</v>
      </c>
      <c r="B84">
        <v>10000</v>
      </c>
      <c r="C84" t="s">
        <v>162</v>
      </c>
      <c r="D84">
        <v>0</v>
      </c>
      <c r="E84" s="5">
        <v>1882280.30310563</v>
      </c>
      <c r="F84" s="5">
        <v>1882099.68</v>
      </c>
      <c r="G84" s="5">
        <v>2.9975774508393398</v>
      </c>
      <c r="H84" s="5">
        <v>177.62552817920641</v>
      </c>
      <c r="I84" s="5">
        <v>1887413.7359392699</v>
      </c>
      <c r="J84">
        <v>4000</v>
      </c>
      <c r="K84">
        <v>4</v>
      </c>
      <c r="L84">
        <v>0</v>
      </c>
      <c r="M84">
        <v>0</v>
      </c>
      <c r="N84">
        <v>14846.868408930201</v>
      </c>
      <c r="O84">
        <v>15564.2324198244</v>
      </c>
      <c r="P84">
        <v>14441.561671200199</v>
      </c>
      <c r="Q84">
        <v>12133.998843212201</v>
      </c>
      <c r="R84">
        <v>9436.5421826004003</v>
      </c>
      <c r="S84">
        <v>6914.3547123359003</v>
      </c>
      <c r="T84">
        <v>5237.4519595683096</v>
      </c>
      <c r="U84">
        <v>3640.7717911017598</v>
      </c>
      <c r="V84">
        <v>2383.9393075549401</v>
      </c>
      <c r="W84">
        <v>1713.00051903553</v>
      </c>
      <c r="X84">
        <v>1369.64846878921</v>
      </c>
      <c r="Y84">
        <v>1125.0054813767099</v>
      </c>
      <c r="Z84">
        <v>1033.91326925782</v>
      </c>
      <c r="AA84">
        <v>920.55404843628105</v>
      </c>
      <c r="AB84">
        <v>867.88676395485902</v>
      </c>
      <c r="AC84">
        <v>718.28911786575895</v>
      </c>
      <c r="AD84">
        <v>556.76601377918803</v>
      </c>
      <c r="AE84">
        <v>347.75880647409599</v>
      </c>
      <c r="AF84">
        <v>429.35447958256202</v>
      </c>
      <c r="AG84">
        <v>376.42165628155402</v>
      </c>
      <c r="AH84">
        <v>261.29225702771998</v>
      </c>
      <c r="AI84">
        <v>81.270002517961004</v>
      </c>
      <c r="AJ84">
        <v>0</v>
      </c>
      <c r="AK84">
        <v>0</v>
      </c>
      <c r="AL84">
        <v>0</v>
      </c>
      <c r="AM84">
        <v>23.168794187058499</v>
      </c>
      <c r="AN84">
        <v>55.391199150359</v>
      </c>
      <c r="AO84">
        <v>126.05548422730899</v>
      </c>
      <c r="AP84">
        <v>296.14311532219199</v>
      </c>
      <c r="AQ84">
        <v>472.93734431358098</v>
      </c>
      <c r="AR84">
        <v>911.05697770857705</v>
      </c>
      <c r="AS84">
        <v>1390.11485435448</v>
      </c>
      <c r="AT84">
        <v>2039.0249010191401</v>
      </c>
      <c r="AU84">
        <v>3003.68702364708</v>
      </c>
      <c r="AV84">
        <v>4284.6469727246804</v>
      </c>
      <c r="AW84">
        <v>5647.3967604633699</v>
      </c>
      <c r="AX84">
        <v>6633.4244616773503</v>
      </c>
      <c r="AY84">
        <v>7323.8445057967701</v>
      </c>
      <c r="AZ84">
        <v>7450.6144211671799</v>
      </c>
      <c r="BA84">
        <v>7023.1840115326804</v>
      </c>
      <c r="BB84">
        <v>6090.4147963631403</v>
      </c>
      <c r="BC84">
        <v>5158.3172045118099</v>
      </c>
      <c r="BD84">
        <v>5191.8844429823102</v>
      </c>
      <c r="BE84">
        <v>4929.9306997427402</v>
      </c>
      <c r="BF84">
        <v>4401.6391143511401</v>
      </c>
      <c r="BG84">
        <v>3948.0462143937398</v>
      </c>
      <c r="BH84">
        <v>3839.05270273324</v>
      </c>
      <c r="BI84">
        <v>0</v>
      </c>
      <c r="BJ84">
        <v>13688.0703296132</v>
      </c>
      <c r="BK84">
        <v>28012.384202240199</v>
      </c>
      <c r="BL84">
        <v>41266.701504336997</v>
      </c>
      <c r="BM84">
        <v>52316.914709009201</v>
      </c>
      <c r="BN84">
        <v>60695.720917408398</v>
      </c>
      <c r="BO84">
        <v>66557.435197737199</v>
      </c>
      <c r="BP84">
        <v>70397.919230398504</v>
      </c>
      <c r="BQ84">
        <v>72246.730253615897</v>
      </c>
      <c r="BR84">
        <v>72232.959407105896</v>
      </c>
      <c r="BS84">
        <v>70554.288519542897</v>
      </c>
      <c r="BT84">
        <v>67169.661368453206</v>
      </c>
      <c r="BU84">
        <v>62081.368810802996</v>
      </c>
      <c r="BV84">
        <v>55839.591427742896</v>
      </c>
      <c r="BW84">
        <v>48744.433218655897</v>
      </c>
      <c r="BX84">
        <v>41463.2164647026</v>
      </c>
      <c r="BY84">
        <v>34507.693768762598</v>
      </c>
      <c r="BZ84">
        <v>28414.989990097602</v>
      </c>
      <c r="CA84">
        <v>23140.5986784628</v>
      </c>
      <c r="CB84">
        <v>17905.025540038299</v>
      </c>
      <c r="CC84">
        <v>12904.7810825082</v>
      </c>
      <c r="CD84">
        <v>8371.4085158604794</v>
      </c>
      <c r="CE84">
        <v>4164.0573813474102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0.66446193696870204</v>
      </c>
      <c r="CQ84">
        <v>2.4948382672713199</v>
      </c>
      <c r="CR84">
        <v>0</v>
      </c>
      <c r="CS84">
        <v>4.1227431813967899</v>
      </c>
      <c r="CT84">
        <v>7.7598696002856897</v>
      </c>
      <c r="CU84">
        <v>1.819581809043</v>
      </c>
      <c r="CV84">
        <v>9.7852149451805897</v>
      </c>
      <c r="CW84">
        <v>3.41201131788671</v>
      </c>
      <c r="CX84">
        <v>3.6009463605624799</v>
      </c>
      <c r="CY84">
        <v>3.86078629552948</v>
      </c>
      <c r="CZ84">
        <v>1.1003452659690001</v>
      </c>
      <c r="DA84">
        <v>0</v>
      </c>
      <c r="DB84">
        <v>0</v>
      </c>
      <c r="DC84">
        <v>0</v>
      </c>
      <c r="DD84">
        <v>0</v>
      </c>
      <c r="DE84">
        <f t="shared" si="27"/>
        <v>38.62079898009376</v>
      </c>
      <c r="DF84">
        <f t="shared" si="28"/>
        <v>2.9975774508393398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</row>
    <row r="85" spans="1:132" x14ac:dyDescent="0.25">
      <c r="A85" t="s">
        <v>159</v>
      </c>
      <c r="B85">
        <v>10000</v>
      </c>
      <c r="C85" t="s">
        <v>162</v>
      </c>
      <c r="D85">
        <f>AVERAGE(D80:D84)</f>
        <v>0</v>
      </c>
      <c r="E85">
        <f t="shared" ref="E85:BP85" si="31">AVERAGE(E80:E84)</f>
        <v>1882283.5332609222</v>
      </c>
      <c r="F85">
        <f>AVERAGE(F80:F84)</f>
        <v>1882099.6800000002</v>
      </c>
      <c r="G85">
        <f t="shared" si="31"/>
        <v>6.1608815708129825</v>
      </c>
      <c r="H85">
        <f t="shared" si="31"/>
        <v>177.69237935124642</v>
      </c>
      <c r="I85">
        <f t="shared" si="31"/>
        <v>1892312.3081519199</v>
      </c>
      <c r="J85">
        <f t="shared" si="31"/>
        <v>4000</v>
      </c>
      <c r="K85">
        <f t="shared" si="31"/>
        <v>4.8</v>
      </c>
      <c r="L85">
        <f t="shared" si="31"/>
        <v>0</v>
      </c>
      <c r="M85">
        <f t="shared" si="31"/>
        <v>0</v>
      </c>
      <c r="N85">
        <f t="shared" si="31"/>
        <v>14936.792643664481</v>
      </c>
      <c r="O85">
        <f t="shared" si="31"/>
        <v>15558.946196250658</v>
      </c>
      <c r="P85">
        <f t="shared" si="31"/>
        <v>14363.269891307398</v>
      </c>
      <c r="Q85">
        <f t="shared" si="31"/>
        <v>12148.43730710274</v>
      </c>
      <c r="R85">
        <f t="shared" si="31"/>
        <v>9515.3080014042698</v>
      </c>
      <c r="S85">
        <f t="shared" si="31"/>
        <v>6976.7091275331895</v>
      </c>
      <c r="T85">
        <f t="shared" si="31"/>
        <v>5307.7475656955239</v>
      </c>
      <c r="U85">
        <f t="shared" si="31"/>
        <v>3686.5246138857401</v>
      </c>
      <c r="V85">
        <f t="shared" si="31"/>
        <v>2505.9098798798259</v>
      </c>
      <c r="W85">
        <f t="shared" si="31"/>
        <v>1832.776692377784</v>
      </c>
      <c r="X85">
        <f t="shared" si="31"/>
        <v>1443.9571414077898</v>
      </c>
      <c r="Y85">
        <f t="shared" si="31"/>
        <v>1199.3630803566841</v>
      </c>
      <c r="Z85">
        <f t="shared" si="31"/>
        <v>1069.5429707137221</v>
      </c>
      <c r="AA85">
        <f t="shared" si="31"/>
        <v>956.22088873452049</v>
      </c>
      <c r="AB85">
        <f t="shared" si="31"/>
        <v>850.2111619485006</v>
      </c>
      <c r="AC85">
        <f t="shared" si="31"/>
        <v>711.42954350527248</v>
      </c>
      <c r="AD85">
        <f t="shared" si="31"/>
        <v>574.12500122523124</v>
      </c>
      <c r="AE85">
        <f t="shared" si="31"/>
        <v>358.68269888354598</v>
      </c>
      <c r="AF85">
        <f t="shared" si="31"/>
        <v>462.24469343927819</v>
      </c>
      <c r="AG85">
        <f t="shared" si="31"/>
        <v>367.98402963300083</v>
      </c>
      <c r="AH85">
        <f t="shared" si="31"/>
        <v>237.57325505482558</v>
      </c>
      <c r="AI85">
        <f t="shared" si="31"/>
        <v>83.563739263606692</v>
      </c>
      <c r="AJ85">
        <f t="shared" si="31"/>
        <v>0</v>
      </c>
      <c r="AK85">
        <f t="shared" si="31"/>
        <v>0</v>
      </c>
      <c r="AL85">
        <f t="shared" si="31"/>
        <v>0</v>
      </c>
      <c r="AM85">
        <f t="shared" si="31"/>
        <v>30.343032294542319</v>
      </c>
      <c r="AN85">
        <f t="shared" si="31"/>
        <v>68.267038520241854</v>
      </c>
      <c r="AO85">
        <f t="shared" si="31"/>
        <v>132.79293603470222</v>
      </c>
      <c r="AP85">
        <f t="shared" si="31"/>
        <v>306.41720642283582</v>
      </c>
      <c r="AQ85">
        <f t="shared" si="31"/>
        <v>493.45243614273875</v>
      </c>
      <c r="AR85">
        <f t="shared" si="31"/>
        <v>966.67559723879708</v>
      </c>
      <c r="AS85">
        <f t="shared" si="31"/>
        <v>1372.6390412185324</v>
      </c>
      <c r="AT85">
        <f t="shared" si="31"/>
        <v>2019.0462425927101</v>
      </c>
      <c r="AU85">
        <f t="shared" si="31"/>
        <v>2982.759800431616</v>
      </c>
      <c r="AV85">
        <f t="shared" si="31"/>
        <v>4259.8925573877959</v>
      </c>
      <c r="AW85">
        <f t="shared" si="31"/>
        <v>5616.9471304612907</v>
      </c>
      <c r="AX85">
        <f t="shared" si="31"/>
        <v>6622.3363895748716</v>
      </c>
      <c r="AY85">
        <f t="shared" si="31"/>
        <v>7315.8927812883603</v>
      </c>
      <c r="AZ85">
        <f t="shared" si="31"/>
        <v>7510.82877493448</v>
      </c>
      <c r="BA85">
        <f t="shared" si="31"/>
        <v>6996.034784726422</v>
      </c>
      <c r="BB85">
        <f t="shared" si="31"/>
        <v>6116.770210004046</v>
      </c>
      <c r="BC85">
        <f t="shared" si="31"/>
        <v>5242.9543164851839</v>
      </c>
      <c r="BD85">
        <f t="shared" si="31"/>
        <v>5318.3516260475026</v>
      </c>
      <c r="BE85">
        <f t="shared" si="31"/>
        <v>5021.6937850587519</v>
      </c>
      <c r="BF85">
        <f t="shared" si="31"/>
        <v>4499.8473516036538</v>
      </c>
      <c r="BG85">
        <f t="shared" si="31"/>
        <v>4060.5601763117784</v>
      </c>
      <c r="BH85">
        <f t="shared" si="31"/>
        <v>3919.9389198400399</v>
      </c>
      <c r="BI85">
        <f t="shared" si="31"/>
        <v>0</v>
      </c>
      <c r="BJ85">
        <f t="shared" si="31"/>
        <v>13770.975977826462</v>
      </c>
      <c r="BK85">
        <f t="shared" si="31"/>
        <v>28082.634625320505</v>
      </c>
      <c r="BL85">
        <f t="shared" si="31"/>
        <v>41250.804944954056</v>
      </c>
      <c r="BM85">
        <f t="shared" si="31"/>
        <v>52307.021863645779</v>
      </c>
      <c r="BN85">
        <f t="shared" si="31"/>
        <v>60747.302348524005</v>
      </c>
      <c r="BO85">
        <f t="shared" si="31"/>
        <v>66644.252433330548</v>
      </c>
      <c r="BP85">
        <f t="shared" si="31"/>
        <v>70489.218346169364</v>
      </c>
      <c r="BQ85">
        <f t="shared" ref="BQ85:EB85" si="32">AVERAGE(BQ80:BQ84)</f>
        <v>72399.16645647776</v>
      </c>
      <c r="BR85">
        <f t="shared" si="32"/>
        <v>72519.51638121219</v>
      </c>
      <c r="BS85">
        <f t="shared" si="32"/>
        <v>70973.972006682699</v>
      </c>
      <c r="BT85">
        <f t="shared" si="32"/>
        <v>67684.703799046896</v>
      </c>
      <c r="BU85">
        <f t="shared" si="32"/>
        <v>62697.992649920619</v>
      </c>
      <c r="BV85">
        <f t="shared" si="32"/>
        <v>56501.090830899324</v>
      </c>
      <c r="BW85">
        <f t="shared" si="32"/>
        <v>49447.440563005439</v>
      </c>
      <c r="BX85">
        <f t="shared" si="32"/>
        <v>42084.615836193509</v>
      </c>
      <c r="BY85">
        <f t="shared" si="32"/>
        <v>35152.216568672899</v>
      </c>
      <c r="BZ85">
        <f t="shared" si="32"/>
        <v>29046.930310901538</v>
      </c>
      <c r="CA85">
        <f t="shared" si="32"/>
        <v>23690.80800195246</v>
      </c>
      <c r="CB85">
        <f t="shared" si="32"/>
        <v>18348.38441512562</v>
      </c>
      <c r="CC85">
        <f t="shared" si="32"/>
        <v>13240.82936721654</v>
      </c>
      <c r="CD85">
        <f t="shared" si="32"/>
        <v>8579.0667636981543</v>
      </c>
      <c r="CE85">
        <f t="shared" si="32"/>
        <v>4251.7912249471683</v>
      </c>
      <c r="CF85">
        <f t="shared" si="32"/>
        <v>0</v>
      </c>
      <c r="CG85">
        <f t="shared" si="32"/>
        <v>0.53730359035436348</v>
      </c>
      <c r="CH85">
        <f t="shared" si="32"/>
        <v>0.50705006434817335</v>
      </c>
      <c r="CI85">
        <f t="shared" si="32"/>
        <v>0.2309484028205952</v>
      </c>
      <c r="CJ85">
        <f t="shared" si="32"/>
        <v>3.4467802482250537E-2</v>
      </c>
      <c r="CK85">
        <f t="shared" si="32"/>
        <v>7.6385591470174402E-2</v>
      </c>
      <c r="CL85">
        <f t="shared" si="32"/>
        <v>1.0422898303350059</v>
      </c>
      <c r="CM85">
        <f t="shared" si="32"/>
        <v>1.7363111679960621</v>
      </c>
      <c r="CN85">
        <f t="shared" si="32"/>
        <v>1.97143776567277</v>
      </c>
      <c r="CO85">
        <f t="shared" si="32"/>
        <v>2.2022503181159641</v>
      </c>
      <c r="CP85">
        <f t="shared" si="32"/>
        <v>4.3469163692596799</v>
      </c>
      <c r="CQ85">
        <f t="shared" si="32"/>
        <v>3.6162282409691202</v>
      </c>
      <c r="CR85">
        <f t="shared" si="32"/>
        <v>5.8246580935869918</v>
      </c>
      <c r="CS85">
        <f t="shared" si="32"/>
        <v>4.3079636154626799</v>
      </c>
      <c r="CT85">
        <f t="shared" si="32"/>
        <v>9.0089191667109176</v>
      </c>
      <c r="CU85">
        <f t="shared" si="32"/>
        <v>8.4185278330630062</v>
      </c>
      <c r="CV85">
        <f t="shared" si="32"/>
        <v>6.6399991681078685</v>
      </c>
      <c r="CW85">
        <f t="shared" si="32"/>
        <v>9.8585802185327474</v>
      </c>
      <c r="CX85">
        <f t="shared" si="32"/>
        <v>8.2001182794825223</v>
      </c>
      <c r="CY85">
        <f t="shared" si="32"/>
        <v>7.3312898243316216</v>
      </c>
      <c r="CZ85">
        <f t="shared" si="32"/>
        <v>3.3231983083380046</v>
      </c>
      <c r="DA85">
        <f t="shared" si="32"/>
        <v>0.161977327749974</v>
      </c>
      <c r="DB85">
        <f t="shared" si="32"/>
        <v>0</v>
      </c>
      <c r="DC85">
        <f t="shared" si="32"/>
        <v>0</v>
      </c>
      <c r="DD85">
        <f t="shared" si="32"/>
        <v>0</v>
      </c>
      <c r="DE85">
        <f t="shared" si="32"/>
        <v>79.376820979190498</v>
      </c>
      <c r="DF85">
        <f t="shared" si="32"/>
        <v>6.1608815708129825</v>
      </c>
      <c r="DG85">
        <f t="shared" si="32"/>
        <v>0</v>
      </c>
      <c r="DH85">
        <f t="shared" si="32"/>
        <v>0</v>
      </c>
      <c r="DI85">
        <f t="shared" si="32"/>
        <v>0</v>
      </c>
      <c r="DJ85">
        <f t="shared" si="32"/>
        <v>0</v>
      </c>
      <c r="DK85">
        <f t="shared" si="32"/>
        <v>0</v>
      </c>
      <c r="DL85">
        <f t="shared" si="32"/>
        <v>0</v>
      </c>
      <c r="DM85">
        <f t="shared" si="32"/>
        <v>0</v>
      </c>
      <c r="DN85">
        <f t="shared" si="32"/>
        <v>0</v>
      </c>
      <c r="DO85">
        <f t="shared" si="32"/>
        <v>0</v>
      </c>
      <c r="DP85">
        <f t="shared" si="32"/>
        <v>0</v>
      </c>
      <c r="DQ85">
        <f t="shared" si="32"/>
        <v>0</v>
      </c>
      <c r="DR85">
        <f t="shared" si="32"/>
        <v>0</v>
      </c>
      <c r="DS85">
        <f t="shared" si="32"/>
        <v>0</v>
      </c>
      <c r="DT85">
        <f t="shared" si="32"/>
        <v>0</v>
      </c>
      <c r="DU85">
        <f t="shared" si="32"/>
        <v>0</v>
      </c>
      <c r="DV85">
        <f t="shared" si="32"/>
        <v>0</v>
      </c>
      <c r="DW85">
        <f t="shared" si="32"/>
        <v>0</v>
      </c>
      <c r="DX85">
        <f t="shared" si="32"/>
        <v>0</v>
      </c>
      <c r="DY85">
        <f t="shared" si="32"/>
        <v>0</v>
      </c>
      <c r="DZ85">
        <f t="shared" si="32"/>
        <v>0</v>
      </c>
      <c r="EA85">
        <f t="shared" si="32"/>
        <v>0</v>
      </c>
      <c r="EB85">
        <f t="shared" si="32"/>
        <v>0</v>
      </c>
    </row>
    <row r="87" spans="1:132" x14ac:dyDescent="0.25">
      <c r="A87" t="s">
        <v>160</v>
      </c>
    </row>
    <row r="88" spans="1:132" x14ac:dyDescent="0.25">
      <c r="A88" t="s">
        <v>3</v>
      </c>
      <c r="B88" t="s">
        <v>4</v>
      </c>
      <c r="C88" t="s">
        <v>5</v>
      </c>
      <c r="D88" t="s">
        <v>6</v>
      </c>
      <c r="E88" t="s">
        <v>8</v>
      </c>
      <c r="F88" t="s">
        <v>7</v>
      </c>
      <c r="G88" t="s">
        <v>155</v>
      </c>
      <c r="H88" t="s">
        <v>158</v>
      </c>
      <c r="I88" t="s">
        <v>9</v>
      </c>
      <c r="J88" t="s">
        <v>10</v>
      </c>
      <c r="K88" t="s">
        <v>11</v>
      </c>
      <c r="L88" t="s">
        <v>12</v>
      </c>
      <c r="M88" t="s">
        <v>13</v>
      </c>
      <c r="N88" t="s">
        <v>14</v>
      </c>
      <c r="O88" t="s">
        <v>15</v>
      </c>
      <c r="P88" t="s">
        <v>16</v>
      </c>
      <c r="Q88" t="s">
        <v>17</v>
      </c>
      <c r="R88" t="s">
        <v>18</v>
      </c>
      <c r="S88" t="s">
        <v>19</v>
      </c>
      <c r="T88" t="s">
        <v>20</v>
      </c>
      <c r="U88" t="s">
        <v>21</v>
      </c>
      <c r="V88" t="s">
        <v>22</v>
      </c>
      <c r="W88" t="s">
        <v>23</v>
      </c>
      <c r="X88" t="s">
        <v>24</v>
      </c>
      <c r="Y88" t="s">
        <v>25</v>
      </c>
      <c r="Z88" t="s">
        <v>26</v>
      </c>
      <c r="AA88" t="s">
        <v>27</v>
      </c>
      <c r="AB88" t="s">
        <v>28</v>
      </c>
      <c r="AC88" t="s">
        <v>29</v>
      </c>
      <c r="AD88" t="s">
        <v>30</v>
      </c>
      <c r="AE88" t="s">
        <v>31</v>
      </c>
      <c r="AF88" t="s">
        <v>32</v>
      </c>
      <c r="AG88" t="s">
        <v>33</v>
      </c>
      <c r="AH88" t="s">
        <v>34</v>
      </c>
      <c r="AI88" t="s">
        <v>35</v>
      </c>
      <c r="AJ88" t="s">
        <v>36</v>
      </c>
      <c r="AK88" t="s">
        <v>37</v>
      </c>
      <c r="AL88" t="s">
        <v>38</v>
      </c>
      <c r="AM88" t="s">
        <v>39</v>
      </c>
      <c r="AN88" t="s">
        <v>40</v>
      </c>
      <c r="AO88" t="s">
        <v>41</v>
      </c>
      <c r="AP88" t="s">
        <v>42</v>
      </c>
      <c r="AQ88" t="s">
        <v>43</v>
      </c>
      <c r="AR88" t="s">
        <v>44</v>
      </c>
      <c r="AS88" t="s">
        <v>45</v>
      </c>
      <c r="AT88" t="s">
        <v>46</v>
      </c>
      <c r="AU88" t="s">
        <v>47</v>
      </c>
      <c r="AV88" t="s">
        <v>48</v>
      </c>
      <c r="AW88" t="s">
        <v>49</v>
      </c>
      <c r="AX88" t="s">
        <v>50</v>
      </c>
      <c r="AY88" t="s">
        <v>51</v>
      </c>
      <c r="AZ88" t="s">
        <v>52</v>
      </c>
      <c r="BA88" t="s">
        <v>53</v>
      </c>
      <c r="BB88" t="s">
        <v>54</v>
      </c>
      <c r="BC88" t="s">
        <v>55</v>
      </c>
      <c r="BD88" t="s">
        <v>56</v>
      </c>
      <c r="BE88" t="s">
        <v>57</v>
      </c>
      <c r="BF88" t="s">
        <v>58</v>
      </c>
      <c r="BG88" t="s">
        <v>59</v>
      </c>
      <c r="BH88" t="s">
        <v>60</v>
      </c>
      <c r="BI88" t="s">
        <v>61</v>
      </c>
      <c r="BJ88" t="s">
        <v>62</v>
      </c>
      <c r="BK88" t="s">
        <v>63</v>
      </c>
      <c r="BL88" t="s">
        <v>64</v>
      </c>
      <c r="BM88" t="s">
        <v>65</v>
      </c>
      <c r="BN88" t="s">
        <v>66</v>
      </c>
      <c r="BO88" t="s">
        <v>67</v>
      </c>
      <c r="BP88" t="s">
        <v>68</v>
      </c>
      <c r="BQ88" t="s">
        <v>68</v>
      </c>
      <c r="BR88" t="s">
        <v>69</v>
      </c>
      <c r="BS88" t="s">
        <v>70</v>
      </c>
      <c r="BT88" t="s">
        <v>71</v>
      </c>
      <c r="BU88" t="s">
        <v>72</v>
      </c>
      <c r="BV88" t="s">
        <v>73</v>
      </c>
      <c r="BW88" t="s">
        <v>74</v>
      </c>
      <c r="BX88" t="s">
        <v>75</v>
      </c>
      <c r="BY88" t="s">
        <v>76</v>
      </c>
      <c r="BZ88" t="s">
        <v>77</v>
      </c>
      <c r="CA88" t="s">
        <v>78</v>
      </c>
      <c r="CB88" t="s">
        <v>79</v>
      </c>
      <c r="CC88" t="s">
        <v>80</v>
      </c>
      <c r="CD88" t="s">
        <v>81</v>
      </c>
      <c r="CE88" t="s">
        <v>82</v>
      </c>
      <c r="CF88" t="s">
        <v>83</v>
      </c>
      <c r="CG88" t="s">
        <v>84</v>
      </c>
      <c r="CH88" t="s">
        <v>85</v>
      </c>
      <c r="CI88" t="s">
        <v>86</v>
      </c>
      <c r="CJ88" t="s">
        <v>87</v>
      </c>
      <c r="CK88" t="s">
        <v>88</v>
      </c>
      <c r="CL88" t="s">
        <v>89</v>
      </c>
      <c r="CM88" t="s">
        <v>90</v>
      </c>
      <c r="CN88" t="s">
        <v>91</v>
      </c>
      <c r="CO88" t="s">
        <v>92</v>
      </c>
      <c r="CP88" t="s">
        <v>93</v>
      </c>
      <c r="CQ88" t="s">
        <v>94</v>
      </c>
      <c r="CR88" t="s">
        <v>95</v>
      </c>
      <c r="CS88" t="s">
        <v>96</v>
      </c>
      <c r="CT88" t="s">
        <v>97</v>
      </c>
      <c r="CU88" t="s">
        <v>98</v>
      </c>
      <c r="CV88" t="s">
        <v>99</v>
      </c>
      <c r="CW88" t="s">
        <v>100</v>
      </c>
      <c r="CX88" t="s">
        <v>101</v>
      </c>
      <c r="CY88" t="s">
        <v>102</v>
      </c>
      <c r="CZ88" t="s">
        <v>103</v>
      </c>
      <c r="DA88" t="s">
        <v>104</v>
      </c>
      <c r="DB88" t="s">
        <v>105</v>
      </c>
      <c r="DC88" t="s">
        <v>106</v>
      </c>
      <c r="DD88" t="s">
        <v>107</v>
      </c>
      <c r="DE88" t="s">
        <v>108</v>
      </c>
      <c r="DF88" t="s">
        <v>109</v>
      </c>
      <c r="DG88" t="s">
        <v>110</v>
      </c>
      <c r="DH88" t="s">
        <v>111</v>
      </c>
      <c r="DI88" t="s">
        <v>112</v>
      </c>
      <c r="DJ88" t="s">
        <v>113</v>
      </c>
      <c r="DK88" t="s">
        <v>114</v>
      </c>
      <c r="DL88" t="s">
        <v>115</v>
      </c>
      <c r="DM88" t="s">
        <v>116</v>
      </c>
      <c r="DN88" t="s">
        <v>117</v>
      </c>
      <c r="DO88" t="s">
        <v>118</v>
      </c>
      <c r="DP88" t="s">
        <v>119</v>
      </c>
      <c r="DQ88" t="s">
        <v>120</v>
      </c>
      <c r="DR88" t="s">
        <v>121</v>
      </c>
      <c r="DS88" t="s">
        <v>122</v>
      </c>
      <c r="DT88" t="s">
        <v>123</v>
      </c>
      <c r="DU88" t="s">
        <v>124</v>
      </c>
      <c r="DV88" t="s">
        <v>125</v>
      </c>
      <c r="DW88" t="s">
        <v>126</v>
      </c>
      <c r="DX88" t="s">
        <v>127</v>
      </c>
      <c r="DY88" t="s">
        <v>128</v>
      </c>
      <c r="DZ88" t="s">
        <v>129</v>
      </c>
      <c r="EA88" t="s">
        <v>130</v>
      </c>
      <c r="EB88" t="s">
        <v>131</v>
      </c>
    </row>
    <row r="89" spans="1:132" x14ac:dyDescent="0.25">
      <c r="A89" t="s">
        <v>159</v>
      </c>
      <c r="B89">
        <v>1458</v>
      </c>
      <c r="C89" t="s">
        <v>133</v>
      </c>
      <c r="D89" s="3">
        <v>7301.3230611999998</v>
      </c>
      <c r="E89" s="3">
        <v>758.25033527781045</v>
      </c>
      <c r="F89" s="3">
        <v>565.75719583147179</v>
      </c>
      <c r="G89" s="3">
        <v>10.557545573906591</v>
      </c>
      <c r="H89" s="3">
        <v>181.93559387243198</v>
      </c>
      <c r="I89" s="3">
        <v>13003.853028749139</v>
      </c>
      <c r="J89" s="3">
        <v>3.8</v>
      </c>
      <c r="K89" s="3">
        <v>11.2</v>
      </c>
      <c r="L89" s="3">
        <v>0</v>
      </c>
      <c r="M89" s="3">
        <v>0</v>
      </c>
      <c r="N89" s="3">
        <v>11634.872132521999</v>
      </c>
      <c r="O89" s="3">
        <v>12228.313148359579</v>
      </c>
      <c r="P89" s="3">
        <v>11514.984010397018</v>
      </c>
      <c r="Q89" s="3">
        <v>9912.7605723866036</v>
      </c>
      <c r="R89" s="3">
        <v>7470.4356960000323</v>
      </c>
      <c r="S89" s="3">
        <v>4791.8013222772815</v>
      </c>
      <c r="T89" s="3">
        <v>3177.8175020842364</v>
      </c>
      <c r="U89" s="3">
        <v>2067.4621622052459</v>
      </c>
      <c r="V89" s="3">
        <v>1217.8522159148761</v>
      </c>
      <c r="W89" s="3">
        <v>863.75541028764474</v>
      </c>
      <c r="X89" s="3">
        <v>735.26562245186778</v>
      </c>
      <c r="Y89" s="3">
        <v>660.53860226259314</v>
      </c>
      <c r="Z89" s="3">
        <v>630.84162620086386</v>
      </c>
      <c r="AA89" s="3">
        <v>591.07682773318106</v>
      </c>
      <c r="AB89" s="3">
        <v>514.45862404842842</v>
      </c>
      <c r="AC89" s="3">
        <v>413.94222949593222</v>
      </c>
      <c r="AD89" s="3">
        <v>329.11071011855296</v>
      </c>
      <c r="AE89" s="3">
        <v>201.703695854003</v>
      </c>
      <c r="AF89" s="3">
        <v>288.56803749642842</v>
      </c>
      <c r="AG89" s="3">
        <v>256.39411204663838</v>
      </c>
      <c r="AH89" s="3">
        <v>194.27299410338381</v>
      </c>
      <c r="AI89" s="3">
        <v>83.29789947380884</v>
      </c>
      <c r="AJ89" s="3">
        <v>0</v>
      </c>
      <c r="AK89" s="3">
        <v>0</v>
      </c>
      <c r="AL89" s="3">
        <v>0</v>
      </c>
      <c r="AM89" s="3">
        <v>24.288056437051399</v>
      </c>
      <c r="AN89" s="3">
        <v>61.167735575414724</v>
      </c>
      <c r="AO89" s="3">
        <v>119.0252365209158</v>
      </c>
      <c r="AP89" s="3">
        <v>255.30504989256897</v>
      </c>
      <c r="AQ89" s="3">
        <v>410.34186685408224</v>
      </c>
      <c r="AR89" s="3">
        <v>805.83912086474697</v>
      </c>
      <c r="AS89" s="3">
        <v>1138.0260821023578</v>
      </c>
      <c r="AT89" s="3">
        <v>1628.3320261911199</v>
      </c>
      <c r="AU89" s="3">
        <v>2465.0308807661763</v>
      </c>
      <c r="AV89" s="3">
        <v>3738.6854641445657</v>
      </c>
      <c r="AW89" s="3">
        <v>5086.8828539030637</v>
      </c>
      <c r="AX89" s="3">
        <v>6125.6395039711542</v>
      </c>
      <c r="AY89" s="3">
        <v>6657.013412578548</v>
      </c>
      <c r="AZ89" s="3">
        <v>6582.9244028744679</v>
      </c>
      <c r="BA89" s="3">
        <v>5843.8117025163565</v>
      </c>
      <c r="BB89" s="3">
        <v>4483.1536207017962</v>
      </c>
      <c r="BC89" s="3">
        <v>3228.0306742236262</v>
      </c>
      <c r="BD89" s="3">
        <v>2848.770107577936</v>
      </c>
      <c r="BE89" s="3">
        <v>2400.7293327445218</v>
      </c>
      <c r="BF89" s="3">
        <v>1994.7995693054941</v>
      </c>
      <c r="BG89" s="3">
        <v>1744.9715029120803</v>
      </c>
      <c r="BH89" s="3">
        <v>1669.256160346758</v>
      </c>
      <c r="BI89" s="3">
        <v>0</v>
      </c>
      <c r="BJ89" s="3">
        <v>10726.770362578687</v>
      </c>
      <c r="BK89" s="3">
        <v>21974.319446663016</v>
      </c>
      <c r="BL89" s="3">
        <v>32524.212910712802</v>
      </c>
      <c r="BM89" s="3">
        <v>41534.180902635242</v>
      </c>
      <c r="BN89" s="3">
        <v>48144.630550458722</v>
      </c>
      <c r="BO89" s="3">
        <v>52117.351388129158</v>
      </c>
      <c r="BP89" s="3">
        <v>54173.080772312547</v>
      </c>
      <c r="BQ89" s="3">
        <v>54844.80896554538</v>
      </c>
      <c r="BR89" s="3">
        <v>54201.425239739219</v>
      </c>
      <c r="BS89" s="3">
        <v>52324.050259906624</v>
      </c>
      <c r="BT89" s="3">
        <v>48946.73509921418</v>
      </c>
      <c r="BU89" s="3">
        <v>44038.192925837022</v>
      </c>
      <c r="BV89" s="3">
        <v>37975.576414068841</v>
      </c>
      <c r="BW89" s="3">
        <v>31299.94004077568</v>
      </c>
      <c r="BX89" s="3">
        <v>24634.026716074924</v>
      </c>
      <c r="BY89" s="3">
        <v>18677.126449535241</v>
      </c>
      <c r="BZ89" s="3">
        <v>14117.863783462159</v>
      </c>
      <c r="CA89" s="3">
        <v>10802.51676224219</v>
      </c>
      <c r="CB89" s="3">
        <v>7978.6221462191124</v>
      </c>
      <c r="CC89" s="3">
        <v>5611.0355750432518</v>
      </c>
      <c r="CD89" s="3">
        <v>3626.4712094372117</v>
      </c>
      <c r="CE89" s="3">
        <v>1810.571246105274</v>
      </c>
      <c r="CF89" s="3">
        <v>0</v>
      </c>
      <c r="CG89" s="3">
        <v>0.53730359017526008</v>
      </c>
      <c r="CH89" s="3">
        <v>0.50705006332469293</v>
      </c>
      <c r="CI89" s="3">
        <v>0.23094840189458141</v>
      </c>
      <c r="CJ89" s="3">
        <v>3.4467802189961601E-2</v>
      </c>
      <c r="CK89" s="3">
        <v>7.6385588396958998E-2</v>
      </c>
      <c r="CL89" s="3">
        <v>1.0422898250667221</v>
      </c>
      <c r="CM89" s="3">
        <v>1.7363111624147181</v>
      </c>
      <c r="CN89" s="3">
        <v>1.9714377602936441</v>
      </c>
      <c r="CO89" s="3">
        <v>2.0699422089377082</v>
      </c>
      <c r="CP89" s="3">
        <v>4.923855164674058</v>
      </c>
      <c r="CQ89" s="3">
        <v>8.6318528431732098</v>
      </c>
      <c r="CR89" s="3">
        <v>10.046957449467133</v>
      </c>
      <c r="CS89" s="3">
        <v>12.545924050071397</v>
      </c>
      <c r="CT89" s="3">
        <v>11.224901698875248</v>
      </c>
      <c r="CU89" s="3">
        <v>11.007828081778879</v>
      </c>
      <c r="CV89" s="3">
        <v>16.989206770751963</v>
      </c>
      <c r="CW89" s="3">
        <v>16.548219063209299</v>
      </c>
      <c r="CX89" s="3">
        <v>16.585107452100182</v>
      </c>
      <c r="CY89" s="3">
        <v>14.621219855304819</v>
      </c>
      <c r="CZ89" s="3">
        <v>3.8063059704196198</v>
      </c>
      <c r="DA89" s="3">
        <v>0.885941478436164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</row>
    <row r="90" spans="1:132" x14ac:dyDescent="0.25">
      <c r="A90" t="s">
        <v>159</v>
      </c>
      <c r="B90">
        <v>12</v>
      </c>
      <c r="C90" t="s">
        <v>156</v>
      </c>
      <c r="D90" s="3">
        <v>1213.2572394200001</v>
      </c>
      <c r="E90" s="3">
        <v>680.84204196779933</v>
      </c>
      <c r="F90" s="3">
        <v>482.33890380967659</v>
      </c>
      <c r="G90" s="3">
        <v>18.168099148290825</v>
      </c>
      <c r="H90" s="3">
        <v>180.3350390098318</v>
      </c>
      <c r="I90" s="3">
        <v>13586.197479094702</v>
      </c>
      <c r="J90" s="3">
        <v>158.6</v>
      </c>
      <c r="K90" s="3">
        <v>24.8</v>
      </c>
      <c r="L90" s="3">
        <v>0</v>
      </c>
      <c r="M90" s="3">
        <v>0</v>
      </c>
      <c r="N90" s="3">
        <v>10553.204053748086</v>
      </c>
      <c r="O90" s="3">
        <v>11119.811492415087</v>
      </c>
      <c r="P90" s="3">
        <v>10466.352678097766</v>
      </c>
      <c r="Q90" s="3">
        <v>9230.9722309633144</v>
      </c>
      <c r="R90" s="3">
        <v>7169.7547222825942</v>
      </c>
      <c r="S90" s="3">
        <v>5122.2642708867143</v>
      </c>
      <c r="T90" s="3">
        <v>3726.6615372867841</v>
      </c>
      <c r="U90" s="3">
        <v>2578.473099732922</v>
      </c>
      <c r="V90" s="3">
        <v>1762.3687246402283</v>
      </c>
      <c r="W90" s="3">
        <v>1328.7474465398213</v>
      </c>
      <c r="X90" s="3">
        <v>1109.6701530171845</v>
      </c>
      <c r="Y90" s="3">
        <v>932.00191932404925</v>
      </c>
      <c r="Z90" s="3">
        <v>903.29999819386398</v>
      </c>
      <c r="AA90" s="3">
        <v>811.53457978871472</v>
      </c>
      <c r="AB90" s="3">
        <v>725.64919147522914</v>
      </c>
      <c r="AC90" s="3">
        <v>622.73694019079198</v>
      </c>
      <c r="AD90" s="3">
        <v>508.95171504728921</v>
      </c>
      <c r="AE90" s="3">
        <v>328.92452531069739</v>
      </c>
      <c r="AF90" s="3">
        <v>388.06708597406561</v>
      </c>
      <c r="AG90" s="3">
        <v>313.04254766819065</v>
      </c>
      <c r="AH90" s="3">
        <v>209.26829152551244</v>
      </c>
      <c r="AI90" s="3">
        <v>70.870075054882506</v>
      </c>
      <c r="AJ90" s="3">
        <v>2.04E-7</v>
      </c>
      <c r="AK90" s="3">
        <v>3.3969119999999798E-8</v>
      </c>
      <c r="AL90" s="3">
        <v>8.570213515905959E-7</v>
      </c>
      <c r="AM90" s="3">
        <v>28.582008265546484</v>
      </c>
      <c r="AN90" s="3">
        <v>69.71802910971256</v>
      </c>
      <c r="AO90" s="3">
        <v>119.71315779315573</v>
      </c>
      <c r="AP90" s="3">
        <v>256.04576706401457</v>
      </c>
      <c r="AQ90" s="3">
        <v>397.79088383596184</v>
      </c>
      <c r="AR90" s="3">
        <v>770.12341785193826</v>
      </c>
      <c r="AS90" s="3">
        <v>1092.8636291119803</v>
      </c>
      <c r="AT90" s="3">
        <v>1552.5855958840718</v>
      </c>
      <c r="AU90" s="3">
        <v>2290.1054357773278</v>
      </c>
      <c r="AV90" s="3">
        <v>3297.9158454408425</v>
      </c>
      <c r="AW90" s="3">
        <v>4357.8815986694881</v>
      </c>
      <c r="AX90" s="3">
        <v>5229.3554879876783</v>
      </c>
      <c r="AY90" s="3">
        <v>5687.174948275574</v>
      </c>
      <c r="AZ90" s="3">
        <v>5743.0689046598218</v>
      </c>
      <c r="BA90" s="3">
        <v>5251.0550121740462</v>
      </c>
      <c r="BB90" s="3">
        <v>4361.3342679778634</v>
      </c>
      <c r="BC90" s="3">
        <v>3586.6542214939618</v>
      </c>
      <c r="BD90" s="3">
        <v>3635.0530911239198</v>
      </c>
      <c r="BE90" s="3">
        <v>3397.6778039893156</v>
      </c>
      <c r="BF90" s="3">
        <v>3017.5021584256924</v>
      </c>
      <c r="BG90" s="3">
        <v>2697.9689848123917</v>
      </c>
      <c r="BH90" s="3">
        <v>2644.4892856864999</v>
      </c>
      <c r="BI90" s="3">
        <v>0</v>
      </c>
      <c r="BJ90" s="3">
        <v>9729.526477802161</v>
      </c>
      <c r="BK90" s="3">
        <v>19950.434994884319</v>
      </c>
      <c r="BL90" s="3">
        <v>29524.268662398295</v>
      </c>
      <c r="BM90" s="3">
        <v>37904.91573561298</v>
      </c>
      <c r="BN90" s="3">
        <v>44237.349136678</v>
      </c>
      <c r="BO90" s="3">
        <v>48528.353809027081</v>
      </c>
      <c r="BP90" s="3">
        <v>51128.829258279104</v>
      </c>
      <c r="BQ90" s="3">
        <v>52320.669780791199</v>
      </c>
      <c r="BR90" s="3">
        <v>52261.461986736263</v>
      </c>
      <c r="BS90" s="3">
        <v>51002.520615255584</v>
      </c>
      <c r="BT90" s="3">
        <v>48448.471798409897</v>
      </c>
      <c r="BU90" s="3">
        <v>44580.921925051283</v>
      </c>
      <c r="BV90" s="3">
        <v>39741.659610310882</v>
      </c>
      <c r="BW90" s="3">
        <v>34321.216846495328</v>
      </c>
      <c r="BX90" s="3">
        <v>28760.966247992801</v>
      </c>
      <c r="BY90" s="3">
        <v>23639.50226783508</v>
      </c>
      <c r="BZ90" s="3">
        <v>19378.176294345241</v>
      </c>
      <c r="CA90" s="3">
        <v>15791.136791018322</v>
      </c>
      <c r="CB90" s="3">
        <v>12206.127573575362</v>
      </c>
      <c r="CC90" s="3">
        <v>8809.4203724710151</v>
      </c>
      <c r="CD90" s="3">
        <v>5729.3988687519286</v>
      </c>
      <c r="CE90" s="3">
        <v>2868.365188239864</v>
      </c>
      <c r="CF90" s="3">
        <v>0</v>
      </c>
      <c r="CG90" s="3">
        <v>0.53730359017525975</v>
      </c>
      <c r="CH90" s="3">
        <v>0.50705006400489283</v>
      </c>
      <c r="CI90" s="3">
        <v>0.23094840265784117</v>
      </c>
      <c r="CJ90" s="3">
        <v>3.4467801244837538E-2</v>
      </c>
      <c r="CK90" s="3">
        <v>7.6385588900523799E-2</v>
      </c>
      <c r="CL90" s="3">
        <v>1.0422898233222919</v>
      </c>
      <c r="CM90" s="3">
        <v>1.7363111618493179</v>
      </c>
      <c r="CN90" s="3">
        <v>1.9714377606416442</v>
      </c>
      <c r="CO90" s="3">
        <v>2.0683522256792797</v>
      </c>
      <c r="CP90" s="3">
        <v>4.3871115896685309</v>
      </c>
      <c r="CQ90" s="3">
        <v>10.618268515253472</v>
      </c>
      <c r="CR90" s="3">
        <v>18.894252225860331</v>
      </c>
      <c r="CS90" s="3">
        <v>20.426243289934398</v>
      </c>
      <c r="CT90" s="3">
        <v>28.261448088390058</v>
      </c>
      <c r="CU90" s="3">
        <v>30.7678093130327</v>
      </c>
      <c r="CV90" s="3">
        <v>27.803817043889204</v>
      </c>
      <c r="CW90" s="3">
        <v>32.361177520615136</v>
      </c>
      <c r="CX90" s="3">
        <v>27.439068847864615</v>
      </c>
      <c r="CY90" s="3">
        <v>18.47316864856608</v>
      </c>
      <c r="CZ90" s="3">
        <v>4.9543284789790762</v>
      </c>
      <c r="DA90" s="3">
        <v>1.4866167434332733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</row>
    <row r="91" spans="1:132" x14ac:dyDescent="0.25">
      <c r="A91" t="s">
        <v>159</v>
      </c>
      <c r="B91">
        <v>24</v>
      </c>
      <c r="C91" t="s">
        <v>156</v>
      </c>
      <c r="D91" s="3">
        <v>922.2771085600001</v>
      </c>
      <c r="E91" s="3">
        <v>580.30784025781406</v>
      </c>
      <c r="F91" s="3">
        <v>367.71849940507258</v>
      </c>
      <c r="G91" s="3">
        <v>31.272182074047151</v>
      </c>
      <c r="H91" s="3">
        <v>181.31715877869425</v>
      </c>
      <c r="I91" s="3">
        <v>14760.196939502359</v>
      </c>
      <c r="J91" s="3">
        <v>46.4</v>
      </c>
      <c r="K91" s="3">
        <v>43.2</v>
      </c>
      <c r="L91" s="3">
        <v>0</v>
      </c>
      <c r="M91" s="3">
        <v>0</v>
      </c>
      <c r="N91" s="3">
        <v>9096.1768199617181</v>
      </c>
      <c r="O91" s="3">
        <v>9597.6323849877026</v>
      </c>
      <c r="P91" s="3">
        <v>9167.6738851491882</v>
      </c>
      <c r="Q91" s="3">
        <v>8186.410934877279</v>
      </c>
      <c r="R91" s="3">
        <v>6428.6214870294789</v>
      </c>
      <c r="S91" s="3">
        <v>4550.6998626927962</v>
      </c>
      <c r="T91" s="3">
        <v>3262.907566145072</v>
      </c>
      <c r="U91" s="3">
        <v>2309.5362046605137</v>
      </c>
      <c r="V91" s="3">
        <v>1593.1025626892019</v>
      </c>
      <c r="W91" s="3">
        <v>1194.534746754111</v>
      </c>
      <c r="X91" s="3">
        <v>1006.9253518132316</v>
      </c>
      <c r="Y91" s="3">
        <v>879.74757263736831</v>
      </c>
      <c r="Z91" s="3">
        <v>824.47639106949305</v>
      </c>
      <c r="AA91" s="3">
        <v>775.16753143576307</v>
      </c>
      <c r="AB91" s="3">
        <v>706.96989478304454</v>
      </c>
      <c r="AC91" s="3">
        <v>612.81415919679898</v>
      </c>
      <c r="AD91" s="3">
        <v>505.89300847932918</v>
      </c>
      <c r="AE91" s="3">
        <v>316.25810516618742</v>
      </c>
      <c r="AF91" s="3">
        <v>363.15041558487076</v>
      </c>
      <c r="AG91" s="3">
        <v>304.0300351447716</v>
      </c>
      <c r="AH91" s="3">
        <v>191.73469335193894</v>
      </c>
      <c r="AI91" s="3">
        <v>68.452349630161322</v>
      </c>
      <c r="AJ91" s="3">
        <v>0</v>
      </c>
      <c r="AK91" s="3">
        <v>8.3699639999999805E-7</v>
      </c>
      <c r="AL91" s="3">
        <v>6.7185532358574229E-6</v>
      </c>
      <c r="AM91" s="3">
        <v>26.502842512224635</v>
      </c>
      <c r="AN91" s="3">
        <v>65.003012992215176</v>
      </c>
      <c r="AO91" s="3">
        <v>115.23362888518636</v>
      </c>
      <c r="AP91" s="3">
        <v>236.34560688857937</v>
      </c>
      <c r="AQ91" s="3">
        <v>367.45336160408567</v>
      </c>
      <c r="AR91" s="3">
        <v>713.48356141113197</v>
      </c>
      <c r="AS91" s="3">
        <v>997.43802349563123</v>
      </c>
      <c r="AT91" s="3">
        <v>1381.521547069932</v>
      </c>
      <c r="AU91" s="3">
        <v>1961.2111266590359</v>
      </c>
      <c r="AV91" s="3">
        <v>2833.0633178402559</v>
      </c>
      <c r="AW91" s="3">
        <v>3807.4171194109681</v>
      </c>
      <c r="AX91" s="3">
        <v>4619.3137420223793</v>
      </c>
      <c r="AY91" s="3">
        <v>5039.7664435207935</v>
      </c>
      <c r="AZ91" s="3">
        <v>5061.1214818036406</v>
      </c>
      <c r="BA91" s="3">
        <v>4646.9049850224619</v>
      </c>
      <c r="BB91" s="3">
        <v>3839.5851524828918</v>
      </c>
      <c r="BC91" s="3">
        <v>3165.6803330060002</v>
      </c>
      <c r="BD91" s="3">
        <v>3258.0536226045037</v>
      </c>
      <c r="BE91" s="3">
        <v>3064.5780539545581</v>
      </c>
      <c r="BF91" s="3">
        <v>2710.3016360554038</v>
      </c>
      <c r="BG91" s="3">
        <v>2405.8008860692098</v>
      </c>
      <c r="BH91" s="3">
        <v>2335.1915027712703</v>
      </c>
      <c r="BI91" s="3">
        <v>0</v>
      </c>
      <c r="BJ91" s="3">
        <v>8386.2202214957579</v>
      </c>
      <c r="BK91" s="3">
        <v>17206.010899144141</v>
      </c>
      <c r="BL91" s="3">
        <v>25587.64184058562</v>
      </c>
      <c r="BM91" s="3">
        <v>33010.114389594542</v>
      </c>
      <c r="BN91" s="3">
        <v>38680.627947234447</v>
      </c>
      <c r="BO91" s="3">
        <v>42477.584643457878</v>
      </c>
      <c r="BP91" s="3">
        <v>44711.936975757701</v>
      </c>
      <c r="BQ91" s="3">
        <v>45759.33523619164</v>
      </c>
      <c r="BR91" s="3">
        <v>45729.618420660372</v>
      </c>
      <c r="BS91" s="3">
        <v>44703.677348569778</v>
      </c>
      <c r="BT91" s="3">
        <v>42559.108763729317</v>
      </c>
      <c r="BU91" s="3">
        <v>39240.448435768034</v>
      </c>
      <c r="BV91" s="3">
        <v>34990.201068323819</v>
      </c>
      <c r="BW91" s="3">
        <v>30238.446212345862</v>
      </c>
      <c r="BX91" s="3">
        <v>25400.653651303543</v>
      </c>
      <c r="BY91" s="3">
        <v>20925.337239104399</v>
      </c>
      <c r="BZ91" s="3">
        <v>17227.11039558738</v>
      </c>
      <c r="CA91" s="3">
        <v>14085.005588933278</v>
      </c>
      <c r="CB91" s="3">
        <v>10885.939764005789</v>
      </c>
      <c r="CC91" s="3">
        <v>7842.2226343424381</v>
      </c>
      <c r="CD91" s="3">
        <v>5079.2433905089965</v>
      </c>
      <c r="CE91" s="3">
        <v>2532.8830195772302</v>
      </c>
      <c r="CF91" s="3">
        <v>0</v>
      </c>
      <c r="CG91" s="3">
        <v>0.53730358905246178</v>
      </c>
      <c r="CH91" s="3">
        <v>0.50705005683618265</v>
      </c>
      <c r="CI91" s="3">
        <v>0.23094838396816703</v>
      </c>
      <c r="CJ91" s="3">
        <v>3.4467813771161482E-2</v>
      </c>
      <c r="CK91" s="3">
        <v>7.6385597468323602E-2</v>
      </c>
      <c r="CL91" s="3">
        <v>1.0422898256344921</v>
      </c>
      <c r="CM91" s="3">
        <v>1.7363111704345879</v>
      </c>
      <c r="CN91" s="3">
        <v>1.9714377605490441</v>
      </c>
      <c r="CO91" s="3">
        <v>2.0699185231745481</v>
      </c>
      <c r="CP91" s="3">
        <v>4.2952170409693338</v>
      </c>
      <c r="CQ91" s="3">
        <v>15.793960259138293</v>
      </c>
      <c r="CR91" s="3">
        <v>31.811243456620662</v>
      </c>
      <c r="CS91" s="3">
        <v>37.646935538570879</v>
      </c>
      <c r="CT91" s="3">
        <v>47.756546950229676</v>
      </c>
      <c r="CU91" s="3">
        <v>59.61633314582258</v>
      </c>
      <c r="CV91" s="3">
        <v>64.900345816630036</v>
      </c>
      <c r="CW91" s="3">
        <v>56.868794862122044</v>
      </c>
      <c r="CX91" s="3">
        <v>44.391846364785025</v>
      </c>
      <c r="CY91" s="3">
        <v>24.02314085774686</v>
      </c>
      <c r="CZ91" s="3">
        <v>5.432320852364132</v>
      </c>
      <c r="DA91" s="3">
        <v>2.1681118130215302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  <c r="EA91" s="3">
        <v>0</v>
      </c>
      <c r="EB91" s="3">
        <v>0</v>
      </c>
    </row>
    <row r="92" spans="1:132" x14ac:dyDescent="0.25">
      <c r="A92" t="s">
        <v>159</v>
      </c>
      <c r="B92">
        <v>1458</v>
      </c>
      <c r="C92" t="s">
        <v>154</v>
      </c>
      <c r="D92" s="3">
        <v>425.14144210000006</v>
      </c>
      <c r="E92" s="3">
        <v>438.23123887448503</v>
      </c>
      <c r="F92" s="3">
        <v>76.906226217176112</v>
      </c>
      <c r="G92" s="3">
        <v>175.09268584750311</v>
      </c>
      <c r="H92" s="3">
        <v>186.23232680980578</v>
      </c>
      <c r="I92" s="3">
        <v>20850.980546351559</v>
      </c>
      <c r="J92" s="3">
        <v>301.2</v>
      </c>
      <c r="K92" s="3">
        <v>226.4</v>
      </c>
      <c r="L92" s="3">
        <v>0</v>
      </c>
      <c r="M92" s="3">
        <v>0</v>
      </c>
      <c r="N92" s="3">
        <v>1910.5494582959861</v>
      </c>
      <c r="O92" s="3">
        <v>2160.2676765885058</v>
      </c>
      <c r="P92" s="3">
        <v>2267.9701724603442</v>
      </c>
      <c r="Q92" s="3">
        <v>2227.3293537056261</v>
      </c>
      <c r="R92" s="3">
        <v>1920.3610063791559</v>
      </c>
      <c r="S92" s="3">
        <v>1537.0098420896679</v>
      </c>
      <c r="T92" s="3">
        <v>1186.6275248677196</v>
      </c>
      <c r="U92" s="3">
        <v>874.97317778264221</v>
      </c>
      <c r="V92" s="3">
        <v>631.74090734366177</v>
      </c>
      <c r="W92" s="3">
        <v>456.30959565246394</v>
      </c>
      <c r="X92" s="3">
        <v>392.58401128830661</v>
      </c>
      <c r="Y92" s="3">
        <v>355.86227604410919</v>
      </c>
      <c r="Z92" s="3">
        <v>354.69302334282139</v>
      </c>
      <c r="AA92" s="3">
        <v>333.23395205974219</v>
      </c>
      <c r="AB92" s="3">
        <v>327.11422946763685</v>
      </c>
      <c r="AC92" s="3">
        <v>319.11197412317313</v>
      </c>
      <c r="AD92" s="3">
        <v>264.41678979239413</v>
      </c>
      <c r="AE92" s="3">
        <v>154.03491318290139</v>
      </c>
      <c r="AF92" s="3">
        <v>108.5031804852603</v>
      </c>
      <c r="AG92" s="3">
        <v>69.627189022386816</v>
      </c>
      <c r="AH92" s="3">
        <v>50.141842166552706</v>
      </c>
      <c r="AI92" s="3">
        <v>22.314849875585303</v>
      </c>
      <c r="AJ92" s="3">
        <v>4.3799999999999802E-7</v>
      </c>
      <c r="AK92" s="3">
        <v>5.9905370405999782E-6</v>
      </c>
      <c r="AL92" s="3">
        <v>2.7189049927071461E-6</v>
      </c>
      <c r="AM92" s="3">
        <v>8.2211204325595428</v>
      </c>
      <c r="AN92" s="3">
        <v>16.536130089917897</v>
      </c>
      <c r="AO92" s="3">
        <v>31.22678750639734</v>
      </c>
      <c r="AP92" s="3">
        <v>64.0789865301156</v>
      </c>
      <c r="AQ92" s="3">
        <v>117.97286413416778</v>
      </c>
      <c r="AR92" s="3">
        <v>214.2424576625364</v>
      </c>
      <c r="AS92" s="3">
        <v>252.83095600775542</v>
      </c>
      <c r="AT92" s="3">
        <v>287.43175916047659</v>
      </c>
      <c r="AU92" s="3">
        <v>345.54472417418776</v>
      </c>
      <c r="AV92" s="3">
        <v>541.14305278386098</v>
      </c>
      <c r="AW92" s="3">
        <v>895.07245904929516</v>
      </c>
      <c r="AX92" s="3">
        <v>1216.2453054038735</v>
      </c>
      <c r="AY92" s="3">
        <v>1409.3689995367599</v>
      </c>
      <c r="AZ92" s="3">
        <v>1500.7593227990219</v>
      </c>
      <c r="BA92" s="3">
        <v>1408.386127465016</v>
      </c>
      <c r="BB92" s="3">
        <v>1216.8539098013921</v>
      </c>
      <c r="BC92" s="3">
        <v>1076.2461079497052</v>
      </c>
      <c r="BD92" s="3">
        <v>1155.8678300044121</v>
      </c>
      <c r="BE92" s="3">
        <v>1095.6626767626278</v>
      </c>
      <c r="BF92" s="3">
        <v>949.14605130886662</v>
      </c>
      <c r="BG92" s="3">
        <v>765.6560913710648</v>
      </c>
      <c r="BH92" s="3">
        <v>667.4198481753084</v>
      </c>
      <c r="BI92" s="3">
        <v>0</v>
      </c>
      <c r="BJ92" s="3">
        <v>1761.4310728849578</v>
      </c>
      <c r="BK92" s="3">
        <v>3744.1727637890863</v>
      </c>
      <c r="BL92" s="3">
        <v>5817.1918263476618</v>
      </c>
      <c r="BM92" s="3">
        <v>7836.8077588248125</v>
      </c>
      <c r="BN92" s="3">
        <v>9537.7808360724885</v>
      </c>
      <c r="BO92" s="3">
        <v>10826.866909243474</v>
      </c>
      <c r="BP92" s="3">
        <v>11688.498470272472</v>
      </c>
      <c r="BQ92" s="3">
        <v>12220.945015589434</v>
      </c>
      <c r="BR92" s="3">
        <v>12491.61353170779</v>
      </c>
      <c r="BS92" s="3">
        <v>12537.510491008161</v>
      </c>
      <c r="BT92" s="3">
        <v>12312.498443372791</v>
      </c>
      <c r="BU92" s="3">
        <v>11669.738607221852</v>
      </c>
      <c r="BV92" s="3">
        <v>10677.538231143077</v>
      </c>
      <c r="BW92" s="3">
        <v>9456.0805965046129</v>
      </c>
      <c r="BX92" s="3">
        <v>8129.8536780612339</v>
      </c>
      <c r="BY92" s="3">
        <v>6896.4423608979396</v>
      </c>
      <c r="BZ92" s="3">
        <v>5820.3516820820314</v>
      </c>
      <c r="CA92" s="3">
        <v>4795.0057402124057</v>
      </c>
      <c r="CB92" s="3">
        <v>3641.3195173134141</v>
      </c>
      <c r="CC92" s="3">
        <v>2517.0935459124958</v>
      </c>
      <c r="CD92" s="3">
        <v>1533.8234172185039</v>
      </c>
      <c r="CE92" s="3">
        <v>723.92195640442139</v>
      </c>
      <c r="CF92" s="3">
        <v>0</v>
      </c>
      <c r="CG92" s="3">
        <v>0.53730358923156507</v>
      </c>
      <c r="CH92" s="3">
        <v>0.5070500612179325</v>
      </c>
      <c r="CI92" s="3">
        <v>0.23094839982981216</v>
      </c>
      <c r="CJ92" s="3">
        <v>3.4467799475551397E-2</v>
      </c>
      <c r="CK92" s="3">
        <v>7.6385586809551598E-2</v>
      </c>
      <c r="CL92" s="3">
        <v>1.0422898254141519</v>
      </c>
      <c r="CM92" s="3">
        <v>2.0772288415496161</v>
      </c>
      <c r="CN92" s="3">
        <v>2.4456148626710439</v>
      </c>
      <c r="CO92" s="3">
        <v>2.1841735131979481</v>
      </c>
      <c r="CP92" s="3">
        <v>7.8447503999201942</v>
      </c>
      <c r="CQ92" s="3">
        <v>55.347060850122126</v>
      </c>
      <c r="CR92" s="3">
        <v>167.3452600352694</v>
      </c>
      <c r="CS92" s="3">
        <v>293.3951672026422</v>
      </c>
      <c r="CT92" s="3">
        <v>392.74552099782858</v>
      </c>
      <c r="CU92" s="3">
        <v>440.27514399741574</v>
      </c>
      <c r="CV92" s="3">
        <v>389.75500868665119</v>
      </c>
      <c r="CW92" s="3">
        <v>285.89698544342519</v>
      </c>
      <c r="CX92" s="3">
        <v>155.81780859386802</v>
      </c>
      <c r="CY92" s="3">
        <v>42.670819363742815</v>
      </c>
      <c r="CZ92" s="3">
        <v>9.1040433328133279</v>
      </c>
      <c r="DA92" s="3">
        <v>4.3947688349289757</v>
      </c>
      <c r="DB92" s="3">
        <v>1.08919951946292</v>
      </c>
      <c r="DC92" s="3">
        <v>0.51855876985400706</v>
      </c>
      <c r="DD92" s="3">
        <v>0.55925452164680256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  <c r="EA92" s="3">
        <v>0</v>
      </c>
      <c r="EB92" s="3">
        <v>0</v>
      </c>
    </row>
    <row r="93" spans="1:132" x14ac:dyDescent="0.25">
      <c r="A93" t="s">
        <v>159</v>
      </c>
      <c r="B93">
        <v>12</v>
      </c>
      <c r="C93" t="s">
        <v>157</v>
      </c>
      <c r="D93" s="3">
        <v>261.98133279999996</v>
      </c>
      <c r="E93" s="3">
        <v>448.24016190304485</v>
      </c>
      <c r="F93" s="3">
        <v>58.241987920405549</v>
      </c>
      <c r="G93" s="3">
        <v>204.13088755880136</v>
      </c>
      <c r="H93" s="3">
        <v>185.86728642383792</v>
      </c>
      <c r="I93" s="3">
        <v>21290.264686324717</v>
      </c>
      <c r="J93" s="3">
        <v>1504.6</v>
      </c>
      <c r="K93" s="3">
        <v>272.39999999999998</v>
      </c>
      <c r="L93" s="3">
        <v>0</v>
      </c>
      <c r="M93" s="3">
        <v>0</v>
      </c>
      <c r="N93" s="3">
        <v>1870.8993596898713</v>
      </c>
      <c r="O93" s="3">
        <v>1938.4557407669345</v>
      </c>
      <c r="P93" s="3">
        <v>1907.0212144300513</v>
      </c>
      <c r="Q93" s="3">
        <v>1745.4702891028405</v>
      </c>
      <c r="R93" s="3">
        <v>1432.7859251270368</v>
      </c>
      <c r="S93" s="3">
        <v>982.43414434322438</v>
      </c>
      <c r="T93" s="3">
        <v>714.59990270858611</v>
      </c>
      <c r="U93" s="3">
        <v>554.25543460251743</v>
      </c>
      <c r="V93" s="3">
        <v>425.14722853291039</v>
      </c>
      <c r="W93" s="3">
        <v>337.08112076416376</v>
      </c>
      <c r="X93" s="3">
        <v>293.69115652018911</v>
      </c>
      <c r="Y93" s="3">
        <v>257.46478111444776</v>
      </c>
      <c r="Z93" s="3">
        <v>255.51284421465752</v>
      </c>
      <c r="AA93" s="3">
        <v>227.53025966207082</v>
      </c>
      <c r="AB93" s="3">
        <v>220.96327506545427</v>
      </c>
      <c r="AC93" s="3">
        <v>204.38052571195743</v>
      </c>
      <c r="AD93" s="3">
        <v>175.79691886147342</v>
      </c>
      <c r="AE93" s="3">
        <v>123.37641010933081</v>
      </c>
      <c r="AF93" s="3">
        <v>133.3416772961462</v>
      </c>
      <c r="AG93" s="3">
        <v>112.80676882889657</v>
      </c>
      <c r="AH93" s="3">
        <v>76.587897307209772</v>
      </c>
      <c r="AI93" s="3">
        <v>31.897154868541197</v>
      </c>
      <c r="AJ93" s="3">
        <v>0</v>
      </c>
      <c r="AK93" s="3">
        <v>5.2764041199999997E-6</v>
      </c>
      <c r="AL93" s="3">
        <v>3.6793282302922931E-6</v>
      </c>
      <c r="AM93" s="3">
        <v>11.681577107109991</v>
      </c>
      <c r="AN93" s="3">
        <v>26.27289975477067</v>
      </c>
      <c r="AO93" s="3">
        <v>43.839963948777651</v>
      </c>
      <c r="AP93" s="3">
        <v>90.241774056608392</v>
      </c>
      <c r="AQ93" s="3">
        <v>143.21205096204127</v>
      </c>
      <c r="AR93" s="3">
        <v>249.35293475360649</v>
      </c>
      <c r="AS93" s="3">
        <v>308.93610766712828</v>
      </c>
      <c r="AT93" s="3">
        <v>375.17345056660997</v>
      </c>
      <c r="AU93" s="3">
        <v>460.8587474153681</v>
      </c>
      <c r="AV93" s="3">
        <v>645.53831874558887</v>
      </c>
      <c r="AW93" s="3">
        <v>879.45660937822481</v>
      </c>
      <c r="AX93" s="3">
        <v>1079.2723111934126</v>
      </c>
      <c r="AY93" s="3">
        <v>1148.721125792536</v>
      </c>
      <c r="AZ93" s="3">
        <v>1134.1712524364216</v>
      </c>
      <c r="BA93" s="3">
        <v>1006.4485909680731</v>
      </c>
      <c r="BB93" s="3">
        <v>779.77120331988885</v>
      </c>
      <c r="BC93" s="3">
        <v>648.64394158204334</v>
      </c>
      <c r="BD93" s="3">
        <v>676.00744774969439</v>
      </c>
      <c r="BE93" s="3">
        <v>623.07805551729757</v>
      </c>
      <c r="BF93" s="3">
        <v>558.15734152225457</v>
      </c>
      <c r="BG93" s="3">
        <v>507.60100620560479</v>
      </c>
      <c r="BH93" s="3">
        <v>521.72393558876365</v>
      </c>
      <c r="BI93" s="3">
        <v>0</v>
      </c>
      <c r="BJ93" s="3">
        <v>1724.8756699680653</v>
      </c>
      <c r="BK93" s="3">
        <v>3499.3644326879271</v>
      </c>
      <c r="BL93" s="3">
        <v>5229.0455460859812</v>
      </c>
      <c r="BM93" s="3">
        <v>6790.7305375063033</v>
      </c>
      <c r="BN93" s="3">
        <v>8013.8061077470757</v>
      </c>
      <c r="BO93" s="3">
        <v>8764.2252438773521</v>
      </c>
      <c r="BP93" s="3">
        <v>9152.5880942470758</v>
      </c>
      <c r="BQ93" s="3">
        <v>9328.494031576829</v>
      </c>
      <c r="BR93" s="3">
        <v>9313.5238357659673</v>
      </c>
      <c r="BS93" s="3">
        <v>9124.4218951473995</v>
      </c>
      <c r="BT93" s="3">
        <v>8695.0025007325694</v>
      </c>
      <c r="BU93" s="3">
        <v>7978.4629704250256</v>
      </c>
      <c r="BV93" s="3">
        <v>7043.3922711931837</v>
      </c>
      <c r="BW93" s="3">
        <v>6007.1948254449708</v>
      </c>
      <c r="BX93" s="3">
        <v>4980.7245744920638</v>
      </c>
      <c r="BY93" s="3">
        <v>4077.5012037300316</v>
      </c>
      <c r="BZ93" s="3">
        <v>3393.7925087240392</v>
      </c>
      <c r="CA93" s="3">
        <v>2803.9829183819957</v>
      </c>
      <c r="CB93" s="3">
        <v>2193.6807596156455</v>
      </c>
      <c r="CC93" s="3">
        <v>1621.8567179963452</v>
      </c>
      <c r="CD93" s="3">
        <v>1087.0574006695574</v>
      </c>
      <c r="CE93" s="3">
        <v>565.89176235182163</v>
      </c>
      <c r="CF93" s="3">
        <v>0</v>
      </c>
      <c r="CG93" s="3">
        <v>0.53730359017526019</v>
      </c>
      <c r="CH93" s="3">
        <v>0.50705009229286258</v>
      </c>
      <c r="CI93" s="3">
        <v>0.23094846218988038</v>
      </c>
      <c r="CJ93" s="3">
        <v>3.4467868502601376E-2</v>
      </c>
      <c r="CK93" s="3">
        <v>7.6385540708799202E-2</v>
      </c>
      <c r="CL93" s="3">
        <v>1.042289671688482</v>
      </c>
      <c r="CM93" s="3">
        <v>2.100414974381756</v>
      </c>
      <c r="CN93" s="3">
        <v>2.6143076800284524</v>
      </c>
      <c r="CO93" s="3">
        <v>2.4567238281043933</v>
      </c>
      <c r="CP93" s="3">
        <v>9.2312849577324823</v>
      </c>
      <c r="CQ93" s="3">
        <v>58.954512902603099</v>
      </c>
      <c r="CR93" s="3">
        <v>184.4309021742244</v>
      </c>
      <c r="CS93" s="3">
        <v>337.72608625641942</v>
      </c>
      <c r="CT93" s="3">
        <v>459.1661047480514</v>
      </c>
      <c r="CU93" s="3">
        <v>518.40907784216313</v>
      </c>
      <c r="CV93" s="3">
        <v>471.63942619260058</v>
      </c>
      <c r="CW93" s="3">
        <v>338.90781417956543</v>
      </c>
      <c r="CX93" s="3">
        <v>176.155206794598</v>
      </c>
      <c r="CY93" s="3">
        <v>47.55746228294376</v>
      </c>
      <c r="CZ93" s="3">
        <v>10.790489781238051</v>
      </c>
      <c r="DA93" s="3">
        <v>4.6005044430018138</v>
      </c>
      <c r="DB93" s="3">
        <v>1.4224479269558661</v>
      </c>
      <c r="DC93" s="3">
        <v>0.90973805235744609</v>
      </c>
      <c r="DD93" s="3">
        <v>0.52216119671400762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</row>
    <row r="94" spans="1:132" x14ac:dyDescent="0.25">
      <c r="A94" t="s">
        <v>159</v>
      </c>
      <c r="B94">
        <v>24</v>
      </c>
      <c r="C94" t="s">
        <v>157</v>
      </c>
      <c r="D94" s="3">
        <v>311.65934542000002</v>
      </c>
      <c r="E94" s="3">
        <v>451.35319674676964</v>
      </c>
      <c r="F94" s="3">
        <v>63.683054526192109</v>
      </c>
      <c r="G94" s="3">
        <v>201.76786802667701</v>
      </c>
      <c r="H94" s="3">
        <v>185.90227419390047</v>
      </c>
      <c r="I94" s="3">
        <v>21162.358316984941</v>
      </c>
      <c r="J94" s="3">
        <v>1147</v>
      </c>
      <c r="K94" s="3">
        <v>265.39999999999998</v>
      </c>
      <c r="L94" s="3">
        <v>0</v>
      </c>
      <c r="M94" s="3">
        <v>0</v>
      </c>
      <c r="N94" s="3">
        <v>1910.9480779080252</v>
      </c>
      <c r="O94" s="3">
        <v>2007.4835072483838</v>
      </c>
      <c r="P94" s="3">
        <v>1999.307559849532</v>
      </c>
      <c r="Q94" s="3">
        <v>1878.3901548078779</v>
      </c>
      <c r="R94" s="3">
        <v>1575.6643492575975</v>
      </c>
      <c r="S94" s="3">
        <v>1135.1212405962901</v>
      </c>
      <c r="T94" s="3">
        <v>841.88491553411041</v>
      </c>
      <c r="U94" s="3">
        <v>645.61965238085736</v>
      </c>
      <c r="V94" s="3">
        <v>489.62930776368194</v>
      </c>
      <c r="W94" s="3">
        <v>376.30422070672296</v>
      </c>
      <c r="X94" s="3">
        <v>317.43315924179035</v>
      </c>
      <c r="Y94" s="3">
        <v>286.24059521421498</v>
      </c>
      <c r="Z94" s="3">
        <v>284.00589453140253</v>
      </c>
      <c r="AA94" s="3">
        <v>255.30373707120583</v>
      </c>
      <c r="AB94" s="3">
        <v>245.84409276709002</v>
      </c>
      <c r="AC94" s="3">
        <v>230.15609779808997</v>
      </c>
      <c r="AD94" s="3">
        <v>188.5108019492051</v>
      </c>
      <c r="AE94" s="3">
        <v>130.37933211999703</v>
      </c>
      <c r="AF94" s="3">
        <v>131.27658132886</v>
      </c>
      <c r="AG94" s="3">
        <v>115.80698811490458</v>
      </c>
      <c r="AH94" s="3">
        <v>80.58072798465335</v>
      </c>
      <c r="AI94" s="3">
        <v>32.552817817543939</v>
      </c>
      <c r="AJ94" s="3">
        <v>1.4960077800000001E-7</v>
      </c>
      <c r="AK94" s="3">
        <v>1.4217248554E-5</v>
      </c>
      <c r="AL94" s="3">
        <v>-8.0296296280076399E-6</v>
      </c>
      <c r="AM94" s="3">
        <v>11.181513486260339</v>
      </c>
      <c r="AN94" s="3">
        <v>25.043529931396513</v>
      </c>
      <c r="AO94" s="3">
        <v>41.813872619485224</v>
      </c>
      <c r="AP94" s="3">
        <v>81.2917436907357</v>
      </c>
      <c r="AQ94" s="3">
        <v>133.85155602192452</v>
      </c>
      <c r="AR94" s="3">
        <v>242.45576210203564</v>
      </c>
      <c r="AS94" s="3">
        <v>296.64914396306256</v>
      </c>
      <c r="AT94" s="3">
        <v>380.63650764704278</v>
      </c>
      <c r="AU94" s="3">
        <v>459.90801081388929</v>
      </c>
      <c r="AV94" s="3">
        <v>634.37373641879458</v>
      </c>
      <c r="AW94" s="3">
        <v>897.51806273312741</v>
      </c>
      <c r="AX94" s="3">
        <v>1124.7392002034626</v>
      </c>
      <c r="AY94" s="3">
        <v>1235.3808814421041</v>
      </c>
      <c r="AZ94" s="3">
        <v>1230.4302284453559</v>
      </c>
      <c r="BA94" s="3">
        <v>1111.8381936132253</v>
      </c>
      <c r="BB94" s="3">
        <v>886.13983237964021</v>
      </c>
      <c r="BC94" s="3">
        <v>751.29015193349028</v>
      </c>
      <c r="BD94" s="3">
        <v>789.37631459245256</v>
      </c>
      <c r="BE94" s="3">
        <v>738.6451243229169</v>
      </c>
      <c r="BF94" s="3">
        <v>651.80724255664541</v>
      </c>
      <c r="BG94" s="3">
        <v>582.59152064908221</v>
      </c>
      <c r="BH94" s="3">
        <v>577.5919250576851</v>
      </c>
      <c r="BI94" s="3">
        <v>0</v>
      </c>
      <c r="BJ94" s="3">
        <v>1761.7986027908723</v>
      </c>
      <c r="BK94" s="3">
        <v>3600.469913940763</v>
      </c>
      <c r="BL94" s="3">
        <v>5416.5678755599174</v>
      </c>
      <c r="BM94" s="3">
        <v>7102.9959578463004</v>
      </c>
      <c r="BN94" s="3">
        <v>8467.506015167939</v>
      </c>
      <c r="BO94" s="3">
        <v>9368.8479469118647</v>
      </c>
      <c r="BP94" s="3">
        <v>9882.042300896559</v>
      </c>
      <c r="BQ94" s="3">
        <v>10155.508642941259</v>
      </c>
      <c r="BR94" s="3">
        <v>10194.062171577902</v>
      </c>
      <c r="BS94" s="3">
        <v>10042.153216159477</v>
      </c>
      <c r="BT94" s="3">
        <v>9646.7325335911646</v>
      </c>
      <c r="BU94" s="3">
        <v>8937.1323978274304</v>
      </c>
      <c r="BV94" s="3">
        <v>7979.0148733967972</v>
      </c>
      <c r="BW94" s="3">
        <v>6874.4270762889473</v>
      </c>
      <c r="BX94" s="3">
        <v>5766.4877398046528</v>
      </c>
      <c r="BY94" s="3">
        <v>4772.7165746749988</v>
      </c>
      <c r="BZ94" s="3">
        <v>3985.3559472703114</v>
      </c>
      <c r="CA94" s="3">
        <v>3290.6667666563503</v>
      </c>
      <c r="CB94" s="3">
        <v>2555.4944217748975</v>
      </c>
      <c r="CC94" s="3">
        <v>1861.0858001791282</v>
      </c>
      <c r="CD94" s="3">
        <v>1228.3896149316145</v>
      </c>
      <c r="CE94" s="3">
        <v>626.4894210693858</v>
      </c>
      <c r="CF94" s="3">
        <v>0</v>
      </c>
      <c r="CG94" s="3">
        <v>0.53730359017526019</v>
      </c>
      <c r="CH94" s="3">
        <v>0.50705006403736042</v>
      </c>
      <c r="CI94" s="3">
        <v>0.2309484062097448</v>
      </c>
      <c r="CJ94" s="3">
        <v>3.4467801603205415E-2</v>
      </c>
      <c r="CK94" s="3">
        <v>7.6385585500213599E-2</v>
      </c>
      <c r="CL94" s="3">
        <v>1.042289828082076</v>
      </c>
      <c r="CM94" s="3">
        <v>2.4790791781181438</v>
      </c>
      <c r="CN94" s="3">
        <v>3.0051749655430617</v>
      </c>
      <c r="CO94" s="3">
        <v>2.9638050383602459</v>
      </c>
      <c r="CP94" s="3">
        <v>9.6644315164976682</v>
      </c>
      <c r="CQ94" s="3">
        <v>60.667093625754795</v>
      </c>
      <c r="CR94" s="3">
        <v>187.33308349888279</v>
      </c>
      <c r="CS94" s="3">
        <v>331.03484744511678</v>
      </c>
      <c r="CT94" s="3">
        <v>445.69517221704183</v>
      </c>
      <c r="CU94" s="3">
        <v>509.20076119963977</v>
      </c>
      <c r="CV94" s="3">
        <v>463.37848379202188</v>
      </c>
      <c r="CW94" s="3">
        <v>335.35321914682697</v>
      </c>
      <c r="CX94" s="3">
        <v>177.94068197377442</v>
      </c>
      <c r="CY94" s="3">
        <v>49.908959359019242</v>
      </c>
      <c r="CZ94" s="3">
        <v>11.617167799858942</v>
      </c>
      <c r="DA94" s="3">
        <v>4.5092396868559579</v>
      </c>
      <c r="DB94" s="3">
        <v>1.2309358395925503</v>
      </c>
      <c r="DC94" s="3">
        <v>0.81258709267357498</v>
      </c>
      <c r="DD94" s="3">
        <v>0.35479038318394901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  <c r="EA94" s="3">
        <v>0</v>
      </c>
      <c r="EB94" s="3">
        <v>0</v>
      </c>
    </row>
    <row r="96" spans="1:132" x14ac:dyDescent="0.25">
      <c r="A96" t="s">
        <v>161</v>
      </c>
    </row>
    <row r="97" spans="1:132" x14ac:dyDescent="0.25">
      <c r="A97" t="s">
        <v>3</v>
      </c>
      <c r="B97" t="s">
        <v>4</v>
      </c>
      <c r="C97" t="s">
        <v>5</v>
      </c>
      <c r="D97" t="s">
        <v>6</v>
      </c>
      <c r="E97" t="s">
        <v>8</v>
      </c>
      <c r="F97" t="s">
        <v>7</v>
      </c>
      <c r="G97" t="s">
        <v>155</v>
      </c>
      <c r="H97" t="s">
        <v>158</v>
      </c>
      <c r="I97" t="s">
        <v>9</v>
      </c>
      <c r="J97" t="s">
        <v>10</v>
      </c>
      <c r="K97" t="s">
        <v>11</v>
      </c>
      <c r="L97" t="s">
        <v>12</v>
      </c>
      <c r="M97" t="s">
        <v>13</v>
      </c>
      <c r="N97" t="s">
        <v>14</v>
      </c>
      <c r="O97" t="s">
        <v>15</v>
      </c>
      <c r="P97" t="s">
        <v>16</v>
      </c>
      <c r="Q97" t="s">
        <v>17</v>
      </c>
      <c r="R97" t="s">
        <v>18</v>
      </c>
      <c r="S97" t="s">
        <v>19</v>
      </c>
      <c r="T97" t="s">
        <v>20</v>
      </c>
      <c r="U97" t="s">
        <v>21</v>
      </c>
      <c r="V97" t="s">
        <v>22</v>
      </c>
      <c r="W97" t="s">
        <v>23</v>
      </c>
      <c r="X97" t="s">
        <v>24</v>
      </c>
      <c r="Y97" t="s">
        <v>25</v>
      </c>
      <c r="Z97" t="s">
        <v>26</v>
      </c>
      <c r="AA97" t="s">
        <v>27</v>
      </c>
      <c r="AB97" t="s">
        <v>28</v>
      </c>
      <c r="AC97" t="s">
        <v>29</v>
      </c>
      <c r="AD97" t="s">
        <v>30</v>
      </c>
      <c r="AE97" t="s">
        <v>31</v>
      </c>
      <c r="AF97" t="s">
        <v>32</v>
      </c>
      <c r="AG97" t="s">
        <v>33</v>
      </c>
      <c r="AH97" t="s">
        <v>34</v>
      </c>
      <c r="AI97" t="s">
        <v>35</v>
      </c>
      <c r="AJ97" t="s">
        <v>36</v>
      </c>
      <c r="AK97" t="s">
        <v>37</v>
      </c>
      <c r="AL97" t="s">
        <v>38</v>
      </c>
      <c r="AM97" t="s">
        <v>39</v>
      </c>
      <c r="AN97" t="s">
        <v>40</v>
      </c>
      <c r="AO97" t="s">
        <v>41</v>
      </c>
      <c r="AP97" t="s">
        <v>42</v>
      </c>
      <c r="AQ97" t="s">
        <v>43</v>
      </c>
      <c r="AR97" t="s">
        <v>44</v>
      </c>
      <c r="AS97" t="s">
        <v>45</v>
      </c>
      <c r="AT97" t="s">
        <v>46</v>
      </c>
      <c r="AU97" t="s">
        <v>47</v>
      </c>
      <c r="AV97" t="s">
        <v>48</v>
      </c>
      <c r="AW97" t="s">
        <v>49</v>
      </c>
      <c r="AX97" t="s">
        <v>50</v>
      </c>
      <c r="AY97" t="s">
        <v>51</v>
      </c>
      <c r="AZ97" t="s">
        <v>52</v>
      </c>
      <c r="BA97" t="s">
        <v>53</v>
      </c>
      <c r="BB97" t="s">
        <v>54</v>
      </c>
      <c r="BC97" t="s">
        <v>55</v>
      </c>
      <c r="BD97" t="s">
        <v>56</v>
      </c>
      <c r="BE97" t="s">
        <v>57</v>
      </c>
      <c r="BF97" t="s">
        <v>58</v>
      </c>
      <c r="BG97" t="s">
        <v>59</v>
      </c>
      <c r="BH97" t="s">
        <v>60</v>
      </c>
      <c r="BI97" t="s">
        <v>61</v>
      </c>
      <c r="BJ97" t="s">
        <v>62</v>
      </c>
      <c r="BK97" t="s">
        <v>63</v>
      </c>
      <c r="BL97" t="s">
        <v>64</v>
      </c>
      <c r="BM97" t="s">
        <v>65</v>
      </c>
      <c r="BN97" t="s">
        <v>66</v>
      </c>
      <c r="BO97" t="s">
        <v>67</v>
      </c>
      <c r="BP97" t="s">
        <v>68</v>
      </c>
      <c r="BQ97" t="s">
        <v>68</v>
      </c>
      <c r="BR97" t="s">
        <v>69</v>
      </c>
      <c r="BS97" t="s">
        <v>70</v>
      </c>
      <c r="BT97" t="s">
        <v>71</v>
      </c>
      <c r="BU97" t="s">
        <v>72</v>
      </c>
      <c r="BV97" t="s">
        <v>73</v>
      </c>
      <c r="BW97" t="s">
        <v>74</v>
      </c>
      <c r="BX97" t="s">
        <v>75</v>
      </c>
      <c r="BY97" t="s">
        <v>76</v>
      </c>
      <c r="BZ97" t="s">
        <v>77</v>
      </c>
      <c r="CA97" t="s">
        <v>78</v>
      </c>
      <c r="CB97" t="s">
        <v>79</v>
      </c>
      <c r="CC97" t="s">
        <v>80</v>
      </c>
      <c r="CD97" t="s">
        <v>81</v>
      </c>
      <c r="CE97" t="s">
        <v>82</v>
      </c>
      <c r="CF97" t="s">
        <v>83</v>
      </c>
      <c r="CG97" t="s">
        <v>84</v>
      </c>
      <c r="CH97" t="s">
        <v>85</v>
      </c>
      <c r="CI97" t="s">
        <v>86</v>
      </c>
      <c r="CJ97" t="s">
        <v>87</v>
      </c>
      <c r="CK97" t="s">
        <v>88</v>
      </c>
      <c r="CL97" t="s">
        <v>89</v>
      </c>
      <c r="CM97" t="s">
        <v>90</v>
      </c>
      <c r="CN97" t="s">
        <v>91</v>
      </c>
      <c r="CO97" t="s">
        <v>92</v>
      </c>
      <c r="CP97" t="s">
        <v>93</v>
      </c>
      <c r="CQ97" t="s">
        <v>94</v>
      </c>
      <c r="CR97" t="s">
        <v>95</v>
      </c>
      <c r="CS97" t="s">
        <v>96</v>
      </c>
      <c r="CT97" t="s">
        <v>97</v>
      </c>
      <c r="CU97" t="s">
        <v>98</v>
      </c>
      <c r="CV97" t="s">
        <v>99</v>
      </c>
      <c r="CW97" t="s">
        <v>100</v>
      </c>
      <c r="CX97" t="s">
        <v>101</v>
      </c>
      <c r="CY97" t="s">
        <v>102</v>
      </c>
      <c r="CZ97" t="s">
        <v>103</v>
      </c>
      <c r="DA97" t="s">
        <v>104</v>
      </c>
      <c r="DB97" t="s">
        <v>105</v>
      </c>
      <c r="DC97" t="s">
        <v>106</v>
      </c>
      <c r="DD97" t="s">
        <v>107</v>
      </c>
      <c r="DE97" t="s">
        <v>108</v>
      </c>
      <c r="DF97" t="s">
        <v>109</v>
      </c>
      <c r="DG97" t="s">
        <v>110</v>
      </c>
      <c r="DH97" t="s">
        <v>111</v>
      </c>
      <c r="DI97" t="s">
        <v>112</v>
      </c>
      <c r="DJ97" t="s">
        <v>113</v>
      </c>
      <c r="DK97" t="s">
        <v>114</v>
      </c>
      <c r="DL97" t="s">
        <v>115</v>
      </c>
      <c r="DM97" t="s">
        <v>116</v>
      </c>
      <c r="DN97" t="s">
        <v>117</v>
      </c>
      <c r="DO97" t="s">
        <v>118</v>
      </c>
      <c r="DP97" t="s">
        <v>119</v>
      </c>
      <c r="DQ97" t="s">
        <v>120</v>
      </c>
      <c r="DR97" t="s">
        <v>121</v>
      </c>
      <c r="DS97" t="s">
        <v>122</v>
      </c>
      <c r="DT97" t="s">
        <v>123</v>
      </c>
      <c r="DU97" t="s">
        <v>124</v>
      </c>
      <c r="DV97" t="s">
        <v>125</v>
      </c>
      <c r="DW97" t="s">
        <v>126</v>
      </c>
      <c r="DX97" t="s">
        <v>127</v>
      </c>
      <c r="DY97" t="s">
        <v>128</v>
      </c>
      <c r="DZ97" t="s">
        <v>129</v>
      </c>
      <c r="EA97" t="s">
        <v>130</v>
      </c>
      <c r="EB97" t="s">
        <v>131</v>
      </c>
    </row>
    <row r="98" spans="1:132" x14ac:dyDescent="0.25">
      <c r="A98" t="s">
        <v>159</v>
      </c>
      <c r="B98">
        <v>133</v>
      </c>
      <c r="C98" t="s">
        <v>154</v>
      </c>
      <c r="D98" s="3">
        <v>434.58362803282063</v>
      </c>
      <c r="E98" s="3">
        <v>446.12025969638364</v>
      </c>
      <c r="F98" s="3">
        <v>135.08910077084948</v>
      </c>
      <c r="G98" s="3">
        <v>126.06510288950207</v>
      </c>
      <c r="H98" s="3">
        <v>184.96605603603206</v>
      </c>
      <c r="I98" s="3">
        <v>19468.604874680361</v>
      </c>
      <c r="J98" s="3">
        <v>565.4</v>
      </c>
      <c r="K98" s="3">
        <v>167.6</v>
      </c>
      <c r="L98" s="3">
        <v>0</v>
      </c>
      <c r="M98" s="3">
        <v>0</v>
      </c>
      <c r="N98" s="3">
        <v>3591.331244593508</v>
      </c>
      <c r="O98" s="3">
        <v>3896.6378823637906</v>
      </c>
      <c r="P98" s="3">
        <v>3956.5557702693536</v>
      </c>
      <c r="Q98" s="3">
        <v>3752.803109079432</v>
      </c>
      <c r="R98" s="3">
        <v>3167.8332184064939</v>
      </c>
      <c r="S98" s="3">
        <v>2394.881799365302</v>
      </c>
      <c r="T98" s="3">
        <v>1795.4145713781695</v>
      </c>
      <c r="U98" s="3">
        <v>1336.5706619794469</v>
      </c>
      <c r="V98" s="3">
        <v>972.32854862397744</v>
      </c>
      <c r="W98" s="3">
        <v>742.97294238021277</v>
      </c>
      <c r="X98" s="3">
        <v>617.70847727620378</v>
      </c>
      <c r="Y98" s="3">
        <v>551.84378837335726</v>
      </c>
      <c r="Z98" s="3">
        <v>544.6080078447352</v>
      </c>
      <c r="AA98" s="3">
        <v>498.7430772671334</v>
      </c>
      <c r="AB98" s="3">
        <v>497.7575054309188</v>
      </c>
      <c r="AC98" s="3">
        <v>457.19127449507522</v>
      </c>
      <c r="AD98" s="3">
        <v>366.18421528110679</v>
      </c>
      <c r="AE98" s="3">
        <v>228.14368137613783</v>
      </c>
      <c r="AF98" s="3">
        <v>221.51630669781207</v>
      </c>
      <c r="AG98" s="3">
        <v>188.10496323890698</v>
      </c>
      <c r="AH98" s="3">
        <v>127.47561734103301</v>
      </c>
      <c r="AI98" s="3">
        <v>58.385609944135602</v>
      </c>
      <c r="AJ98" s="3">
        <v>0</v>
      </c>
      <c r="AK98" s="3">
        <v>1.2644085943570421E-6</v>
      </c>
      <c r="AL98" s="3">
        <v>-1.2470621270501218E-7</v>
      </c>
      <c r="AM98" s="3">
        <v>17.970871210152485</v>
      </c>
      <c r="AN98" s="3">
        <v>41.010979306842742</v>
      </c>
      <c r="AO98" s="3">
        <v>65.640085723774916</v>
      </c>
      <c r="AP98" s="3">
        <v>126.1068866501367</v>
      </c>
      <c r="AQ98" s="3">
        <v>214.8496220313892</v>
      </c>
      <c r="AR98" s="3">
        <v>403.72847062008242</v>
      </c>
      <c r="AS98" s="3">
        <v>500.9932043546807</v>
      </c>
      <c r="AT98" s="3">
        <v>620.29059928186825</v>
      </c>
      <c r="AU98" s="3">
        <v>771.52030651912537</v>
      </c>
      <c r="AV98" s="3">
        <v>1134.2517839857085</v>
      </c>
      <c r="AW98" s="3">
        <v>1673.7527564562365</v>
      </c>
      <c r="AX98" s="3">
        <v>2154.273366364328</v>
      </c>
      <c r="AY98" s="3">
        <v>2406.9060011876982</v>
      </c>
      <c r="AZ98" s="3">
        <v>2473.3259742837281</v>
      </c>
      <c r="BA98" s="3">
        <v>2281.3507160769441</v>
      </c>
      <c r="BB98" s="3">
        <v>1889.4738640151213</v>
      </c>
      <c r="BC98" s="3">
        <v>1628.6070930768799</v>
      </c>
      <c r="BD98" s="3">
        <v>1703.1657934947689</v>
      </c>
      <c r="BE98" s="3">
        <v>1624.4087447099835</v>
      </c>
      <c r="BF98" s="3">
        <v>1413.0881623913308</v>
      </c>
      <c r="BG98" s="3">
        <v>1208.8855299252759</v>
      </c>
      <c r="BH98" s="3">
        <v>1116.3969888276215</v>
      </c>
      <c r="BI98" s="3">
        <v>0</v>
      </c>
      <c r="BJ98" s="3">
        <v>3311.0278414589475</v>
      </c>
      <c r="BK98" s="3">
        <v>6884.0408972528212</v>
      </c>
      <c r="BL98" s="3">
        <v>10487.304622341624</v>
      </c>
      <c r="BM98" s="3">
        <v>13876.004437658161</v>
      </c>
      <c r="BN98" s="3">
        <v>16659.805491033498</v>
      </c>
      <c r="BO98" s="3">
        <v>18634.728508180422</v>
      </c>
      <c r="BP98" s="3">
        <v>19852.103851293781</v>
      </c>
      <c r="BQ98" s="3">
        <v>20540.949127038781</v>
      </c>
      <c r="BR98" s="3">
        <v>20764.584570847281</v>
      </c>
      <c r="BS98" s="3">
        <v>20612.733173573499</v>
      </c>
      <c r="BT98" s="3">
        <v>19951.954778234609</v>
      </c>
      <c r="BU98" s="3">
        <v>18645.278646099061</v>
      </c>
      <c r="BV98" s="3">
        <v>16810.731194122454</v>
      </c>
      <c r="BW98" s="3">
        <v>14659.878681661101</v>
      </c>
      <c r="BX98" s="3">
        <v>12436.074597996503</v>
      </c>
      <c r="BY98" s="3">
        <v>10383.097884981175</v>
      </c>
      <c r="BZ98" s="3">
        <v>8671.269387929573</v>
      </c>
      <c r="CA98" s="3">
        <v>7115.1255254339485</v>
      </c>
      <c r="CB98" s="3">
        <v>5472.0008998716276</v>
      </c>
      <c r="CC98" s="3">
        <v>3883.4971110630154</v>
      </c>
      <c r="CD98" s="3">
        <v>2468.306555617196</v>
      </c>
      <c r="CE98" s="3">
        <v>1210.9083885696668</v>
      </c>
      <c r="CF98" s="3">
        <v>0</v>
      </c>
      <c r="CG98" s="3">
        <v>0.53730359035436348</v>
      </c>
      <c r="CH98" s="3">
        <v>0.50704987645451605</v>
      </c>
      <c r="CI98" s="3">
        <v>0.23094839991289198</v>
      </c>
      <c r="CJ98" s="3">
        <v>3.446779924458214E-2</v>
      </c>
      <c r="CK98" s="3">
        <v>7.6385586359378602E-2</v>
      </c>
      <c r="CL98" s="3">
        <v>1.0422900094554219</v>
      </c>
      <c r="CM98" s="3">
        <v>1.7363111598122898</v>
      </c>
      <c r="CN98" s="3">
        <v>1.9714377594683001</v>
      </c>
      <c r="CO98" s="3">
        <v>2.06978573391932</v>
      </c>
      <c r="CP98" s="3">
        <v>6.2424203329143406</v>
      </c>
      <c r="CQ98" s="3">
        <v>41.17942759998644</v>
      </c>
      <c r="CR98" s="3">
        <v>120.27200369529422</v>
      </c>
      <c r="CS98" s="3">
        <v>203.85678896512496</v>
      </c>
      <c r="CT98" s="3">
        <v>270.83694385290198</v>
      </c>
      <c r="CU98" s="3">
        <v>303.37150367564999</v>
      </c>
      <c r="CV98" s="3">
        <v>282.44336334817882</v>
      </c>
      <c r="CW98" s="3">
        <v>214.46059782457058</v>
      </c>
      <c r="CX98" s="3">
        <v>121.45430314244841</v>
      </c>
      <c r="CY98" s="3">
        <v>38.569014468852281</v>
      </c>
      <c r="CZ98" s="3">
        <v>8.923486514635254</v>
      </c>
      <c r="DA98" s="3">
        <v>3.4274353304667562</v>
      </c>
      <c r="DB98" s="3">
        <v>0.50083248119876767</v>
      </c>
      <c r="DC98" s="3">
        <v>0.24225566468359</v>
      </c>
      <c r="DD98" s="3">
        <v>0.23689578064243602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  <c r="EA98" s="3">
        <v>0</v>
      </c>
      <c r="EB98" s="3">
        <v>0</v>
      </c>
    </row>
    <row r="99" spans="1:132" x14ac:dyDescent="0.25">
      <c r="A99" t="s">
        <v>159</v>
      </c>
      <c r="B99">
        <v>281</v>
      </c>
      <c r="C99" t="s">
        <v>154</v>
      </c>
      <c r="D99" s="3">
        <v>447.89073789999992</v>
      </c>
      <c r="E99" s="3">
        <v>440.99748861760219</v>
      </c>
      <c r="F99" s="3">
        <v>84.32430118189157</v>
      </c>
      <c r="G99" s="3">
        <v>170.78636519677391</v>
      </c>
      <c r="H99" s="3">
        <v>185.88682223893676</v>
      </c>
      <c r="I99" s="3">
        <v>20673.803288245857</v>
      </c>
      <c r="J99" s="3">
        <v>285.39999999999998</v>
      </c>
      <c r="K99" s="3">
        <v>222.4</v>
      </c>
      <c r="L99" s="3">
        <v>0</v>
      </c>
      <c r="M99" s="3">
        <v>0</v>
      </c>
      <c r="N99" s="3">
        <v>2263.1885599356374</v>
      </c>
      <c r="O99" s="3">
        <v>2491.2561967583279</v>
      </c>
      <c r="P99" s="3">
        <v>2558.5337004752037</v>
      </c>
      <c r="Q99" s="3">
        <v>2467.2894389266962</v>
      </c>
      <c r="R99" s="3">
        <v>2098.1207594892712</v>
      </c>
      <c r="S99" s="3">
        <v>1597.0011249173115</v>
      </c>
      <c r="T99" s="3">
        <v>1188.9251653664166</v>
      </c>
      <c r="U99" s="3">
        <v>890.19834636359587</v>
      </c>
      <c r="V99" s="3">
        <v>642.82290329823877</v>
      </c>
      <c r="W99" s="3">
        <v>478.18013027944119</v>
      </c>
      <c r="X99" s="3">
        <v>408.98216944426076</v>
      </c>
      <c r="Y99" s="3">
        <v>370.97550802592923</v>
      </c>
      <c r="Z99" s="3">
        <v>374.04937915977979</v>
      </c>
      <c r="AA99" s="3">
        <v>348.42892883000343</v>
      </c>
      <c r="AB99" s="3">
        <v>330.56689600361602</v>
      </c>
      <c r="AC99" s="3">
        <v>325.61319976296625</v>
      </c>
      <c r="AD99" s="3">
        <v>268.75334784951917</v>
      </c>
      <c r="AE99" s="3">
        <v>162.9856224587495</v>
      </c>
      <c r="AF99" s="3">
        <v>136.86994605913887</v>
      </c>
      <c r="AG99" s="3">
        <v>103.1313712973692</v>
      </c>
      <c r="AH99" s="3">
        <v>70.936170455287424</v>
      </c>
      <c r="AI99" s="3">
        <v>30.0410681405648</v>
      </c>
      <c r="AJ99" s="3">
        <v>0</v>
      </c>
      <c r="AK99" s="3">
        <v>4.5001411179999998E-6</v>
      </c>
      <c r="AL99" s="3">
        <v>2.3775913842120513E-6</v>
      </c>
      <c r="AM99" s="3">
        <v>10.478620001209665</v>
      </c>
      <c r="AN99" s="3">
        <v>23.341419170572784</v>
      </c>
      <c r="AO99" s="3">
        <v>42.329941283850218</v>
      </c>
      <c r="AP99" s="3">
        <v>83.824479807961183</v>
      </c>
      <c r="AQ99" s="3">
        <v>145.61788188010311</v>
      </c>
      <c r="AR99" s="3">
        <v>257.59839779291667</v>
      </c>
      <c r="AS99" s="3">
        <v>313.53691293036377</v>
      </c>
      <c r="AT99" s="3">
        <v>367.02605398660359</v>
      </c>
      <c r="AU99" s="3">
        <v>453.83575257053099</v>
      </c>
      <c r="AV99" s="3">
        <v>676.60021891049507</v>
      </c>
      <c r="AW99" s="3">
        <v>1037.3803391391527</v>
      </c>
      <c r="AX99" s="3">
        <v>1379.5460179688635</v>
      </c>
      <c r="AY99" s="3">
        <v>1555.7826651445478</v>
      </c>
      <c r="AZ99" s="3">
        <v>1613.9205668448183</v>
      </c>
      <c r="BA99" s="3">
        <v>1502.7694286481142</v>
      </c>
      <c r="BB99" s="3">
        <v>1270.0992178191741</v>
      </c>
      <c r="BC99" s="3">
        <v>1097.0862470660907</v>
      </c>
      <c r="BD99" s="3">
        <v>1183.6675846370047</v>
      </c>
      <c r="BE99" s="3">
        <v>1119.8626205990229</v>
      </c>
      <c r="BF99" s="3">
        <v>975.70547982488097</v>
      </c>
      <c r="BG99" s="3">
        <v>811.98285752574816</v>
      </c>
      <c r="BH99" s="3">
        <v>743.66895479164759</v>
      </c>
      <c r="BI99" s="3">
        <v>0</v>
      </c>
      <c r="BJ99" s="3">
        <v>2086.5466913138089</v>
      </c>
      <c r="BK99" s="3">
        <v>4371.9946260699744</v>
      </c>
      <c r="BL99" s="3">
        <v>6705.5173237863955</v>
      </c>
      <c r="BM99" s="3">
        <v>8934.3213355011558</v>
      </c>
      <c r="BN99" s="3">
        <v>10777.762918028708</v>
      </c>
      <c r="BO99" s="3">
        <v>12092.172573009249</v>
      </c>
      <c r="BP99" s="3">
        <v>12908.896083955489</v>
      </c>
      <c r="BQ99" s="3">
        <v>13389.534277522816</v>
      </c>
      <c r="BR99" s="3">
        <v>13584.087281214172</v>
      </c>
      <c r="BS99" s="3">
        <v>13532.68909066639</v>
      </c>
      <c r="BT99" s="3">
        <v>13175.870683397097</v>
      </c>
      <c r="BU99" s="3">
        <v>12392.689164698793</v>
      </c>
      <c r="BV99" s="3">
        <v>11241.20902461213</v>
      </c>
      <c r="BW99" s="3">
        <v>9874.9517039832044</v>
      </c>
      <c r="BX99" s="3">
        <v>8429.1667646436636</v>
      </c>
      <c r="BY99" s="3">
        <v>7099.3756910885513</v>
      </c>
      <c r="BZ99" s="3">
        <v>5969.5301709391861</v>
      </c>
      <c r="CA99" s="3">
        <v>4929.8319156465041</v>
      </c>
      <c r="CB99" s="3">
        <v>3772.1452120492017</v>
      </c>
      <c r="CC99" s="3">
        <v>2652.559765848544</v>
      </c>
      <c r="CD99" s="3">
        <v>1659.6530791685102</v>
      </c>
      <c r="CE99" s="3">
        <v>806.62612662131846</v>
      </c>
      <c r="CF99" s="3">
        <v>0</v>
      </c>
      <c r="CG99" s="3">
        <v>0.53730358905246378</v>
      </c>
      <c r="CH99" s="3">
        <v>0.50705009836117998</v>
      </c>
      <c r="CI99" s="3">
        <v>0.230948382783765</v>
      </c>
      <c r="CJ99" s="3">
        <v>3.4467784798172543E-2</v>
      </c>
      <c r="CK99" s="3">
        <v>7.63855707871684E-2</v>
      </c>
      <c r="CL99" s="3">
        <v>1.042289837984794</v>
      </c>
      <c r="CM99" s="3">
        <v>1.7363111763900101</v>
      </c>
      <c r="CN99" s="3">
        <v>1.9987510192742861</v>
      </c>
      <c r="CO99" s="3">
        <v>2.0699387941218736</v>
      </c>
      <c r="CP99" s="3">
        <v>7.1546069688371734</v>
      </c>
      <c r="CQ99" s="3">
        <v>53.5050639178015</v>
      </c>
      <c r="CR99" s="3">
        <v>163.67285677763999</v>
      </c>
      <c r="CS99" s="3">
        <v>281.57367449495507</v>
      </c>
      <c r="CT99" s="3">
        <v>383.71640999525698</v>
      </c>
      <c r="CU99" s="3">
        <v>426.20304815594164</v>
      </c>
      <c r="CV99" s="3">
        <v>386.23747277777778</v>
      </c>
      <c r="CW99" s="3">
        <v>281.7194302886636</v>
      </c>
      <c r="CX99" s="3">
        <v>147.39500788184739</v>
      </c>
      <c r="CY99" s="3">
        <v>44.274836506471523</v>
      </c>
      <c r="CZ99" s="3">
        <v>9.9918253960841668</v>
      </c>
      <c r="DA99" s="3">
        <v>4.1659763236316518</v>
      </c>
      <c r="DB99" s="3">
        <v>1.212831353235484</v>
      </c>
      <c r="DC99" s="3">
        <v>0.57553186937201795</v>
      </c>
      <c r="DD99" s="3">
        <v>0.78014285266217998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  <c r="EA99" s="3">
        <v>0</v>
      </c>
      <c r="EB99" s="3">
        <v>0</v>
      </c>
    </row>
    <row r="100" spans="1:132" x14ac:dyDescent="0.25">
      <c r="A100" t="s">
        <v>159</v>
      </c>
      <c r="B100">
        <v>723</v>
      </c>
      <c r="C100" t="s">
        <v>154</v>
      </c>
      <c r="D100" s="3">
        <v>431.37892505999997</v>
      </c>
      <c r="E100" s="3">
        <v>437.83881386514423</v>
      </c>
      <c r="F100" s="3">
        <v>78.022627476471115</v>
      </c>
      <c r="G100" s="3">
        <v>173.58401138344885</v>
      </c>
      <c r="H100" s="3">
        <v>186.23217500522424</v>
      </c>
      <c r="I100" s="3">
        <v>20824.787327528982</v>
      </c>
      <c r="J100" s="3">
        <v>301.60000000000002</v>
      </c>
      <c r="K100" s="3">
        <v>222.6</v>
      </c>
      <c r="L100" s="3">
        <v>0</v>
      </c>
      <c r="M100" s="3">
        <v>0</v>
      </c>
      <c r="N100" s="3">
        <v>1917.801647910826</v>
      </c>
      <c r="O100" s="3">
        <v>2172.911689922234</v>
      </c>
      <c r="P100" s="3">
        <v>2281.5674768935978</v>
      </c>
      <c r="Q100" s="3">
        <v>2252.36904591033</v>
      </c>
      <c r="R100" s="3">
        <v>1944.3520740142442</v>
      </c>
      <c r="S100" s="3">
        <v>1578.3458306805219</v>
      </c>
      <c r="T100" s="3">
        <v>1235.5527907446353</v>
      </c>
      <c r="U100" s="3">
        <v>908.03025491873336</v>
      </c>
      <c r="V100" s="3">
        <v>664.45789561322385</v>
      </c>
      <c r="W100" s="3">
        <v>486.03317711988547</v>
      </c>
      <c r="X100" s="3">
        <v>414.73163944988539</v>
      </c>
      <c r="Y100" s="3">
        <v>377.8710543731014</v>
      </c>
      <c r="Z100" s="3">
        <v>371.12230508734143</v>
      </c>
      <c r="AA100" s="3">
        <v>352.30754625195743</v>
      </c>
      <c r="AB100" s="3">
        <v>340.87426254907302</v>
      </c>
      <c r="AC100" s="3">
        <v>334.20773765833661</v>
      </c>
      <c r="AD100" s="3">
        <v>276.31617917524164</v>
      </c>
      <c r="AE100" s="3">
        <v>158.6293525239638</v>
      </c>
      <c r="AF100" s="3">
        <v>111.74831650262033</v>
      </c>
      <c r="AG100" s="3">
        <v>76.061099379198765</v>
      </c>
      <c r="AH100" s="3">
        <v>53.452950473082772</v>
      </c>
      <c r="AI100" s="3">
        <v>25.171765642506841</v>
      </c>
      <c r="AJ100" s="3">
        <v>0</v>
      </c>
      <c r="AK100" s="3">
        <v>-2.7634425619999796E-7</v>
      </c>
      <c r="AL100" s="3">
        <v>3.9367842967926779E-6</v>
      </c>
      <c r="AM100" s="3">
        <v>8.1926145035674036</v>
      </c>
      <c r="AN100" s="3">
        <v>18.484235778782899</v>
      </c>
      <c r="AO100" s="3">
        <v>33.140066847584642</v>
      </c>
      <c r="AP100" s="3">
        <v>66.855961927801445</v>
      </c>
      <c r="AQ100" s="3">
        <v>123.379180357631</v>
      </c>
      <c r="AR100" s="3">
        <v>220.67614872839181</v>
      </c>
      <c r="AS100" s="3">
        <v>263.48610351155656</v>
      </c>
      <c r="AT100" s="3">
        <v>292.08987994371103</v>
      </c>
      <c r="AU100" s="3">
        <v>354.53536196029222</v>
      </c>
      <c r="AV100" s="3">
        <v>538.28378283842426</v>
      </c>
      <c r="AW100" s="3">
        <v>893.15419323872015</v>
      </c>
      <c r="AX100" s="3">
        <v>1218.3008999259223</v>
      </c>
      <c r="AY100" s="3">
        <v>1420.3375268462719</v>
      </c>
      <c r="AZ100" s="3">
        <v>1522.384666366798</v>
      </c>
      <c r="BA100" s="3">
        <v>1449.372286231916</v>
      </c>
      <c r="BB100" s="3">
        <v>1256.483543549054</v>
      </c>
      <c r="BC100" s="3">
        <v>1104.1099574706936</v>
      </c>
      <c r="BD100" s="3">
        <v>1197.7605287561462</v>
      </c>
      <c r="BE100" s="3">
        <v>1132.1401414163824</v>
      </c>
      <c r="BF100" s="3">
        <v>988.54941866535296</v>
      </c>
      <c r="BG100" s="3">
        <v>796.92606818733179</v>
      </c>
      <c r="BH100" s="3">
        <v>685.03576072733324</v>
      </c>
      <c r="BI100" s="3">
        <v>0</v>
      </c>
      <c r="BJ100" s="3">
        <v>1768.1172229929296</v>
      </c>
      <c r="BK100" s="3">
        <v>3762.5469725718422</v>
      </c>
      <c r="BL100" s="3">
        <v>5845.9890394777276</v>
      </c>
      <c r="BM100" s="3">
        <v>7886.6150517934384</v>
      </c>
      <c r="BN100" s="3">
        <v>9606.6946194390894</v>
      </c>
      <c r="BO100" s="3">
        <v>10928.026400050521</v>
      </c>
      <c r="BP100" s="3">
        <v>11827.786246888219</v>
      </c>
      <c r="BQ100" s="3">
        <v>12379.152555733948</v>
      </c>
      <c r="BR100" s="3">
        <v>12674.932025296144</v>
      </c>
      <c r="BS100" s="3">
        <v>12738.480864800498</v>
      </c>
      <c r="BT100" s="3">
        <v>12536.989144514702</v>
      </c>
      <c r="BU100" s="3">
        <v>11916.600950218257</v>
      </c>
      <c r="BV100" s="3">
        <v>10937.317925118929</v>
      </c>
      <c r="BW100" s="3">
        <v>9721.5480867811766</v>
      </c>
      <c r="BX100" s="3">
        <v>8384.5511332556725</v>
      </c>
      <c r="BY100" s="3">
        <v>7120.6014058627306</v>
      </c>
      <c r="BZ100" s="3">
        <v>6012.4967795496323</v>
      </c>
      <c r="CA100" s="3">
        <v>4961.1639420997508</v>
      </c>
      <c r="CB100" s="3">
        <v>3765.0303347031418</v>
      </c>
      <c r="CC100" s="3">
        <v>2607.170547004378</v>
      </c>
      <c r="CD100" s="3">
        <v>1584.213932239528</v>
      </c>
      <c r="CE100" s="3">
        <v>743.02918911245217</v>
      </c>
      <c r="CF100" s="3">
        <v>0</v>
      </c>
      <c r="CG100" s="3">
        <v>0.53730359017526219</v>
      </c>
      <c r="CH100" s="3">
        <v>0.50705006348801196</v>
      </c>
      <c r="CI100" s="3">
        <v>0.23094840197732419</v>
      </c>
      <c r="CJ100" s="3">
        <v>3.4467801288990497E-2</v>
      </c>
      <c r="CK100" s="3">
        <v>7.638558759058281E-2</v>
      </c>
      <c r="CL100" s="3">
        <v>1.0422898262862921</v>
      </c>
      <c r="CM100" s="3">
        <v>1.9373007137725018</v>
      </c>
      <c r="CN100" s="3">
        <v>2.3056867344994556</v>
      </c>
      <c r="CO100" s="3">
        <v>1.909466801596222</v>
      </c>
      <c r="CP100" s="3">
        <v>7.7105151616918945</v>
      </c>
      <c r="CQ100" s="3">
        <v>53.581327272700719</v>
      </c>
      <c r="CR100" s="3">
        <v>168.09357726661719</v>
      </c>
      <c r="CS100" s="3">
        <v>293.15457574393361</v>
      </c>
      <c r="CT100" s="3">
        <v>392.59403242535865</v>
      </c>
      <c r="CU100" s="3">
        <v>432.28087971183459</v>
      </c>
      <c r="CV100" s="3">
        <v>393.32306222151584</v>
      </c>
      <c r="CW100" s="3">
        <v>280.32079637864859</v>
      </c>
      <c r="CX100" s="3">
        <v>147.73212708950138</v>
      </c>
      <c r="CY100" s="3">
        <v>42.521120204250074</v>
      </c>
      <c r="CZ100" s="3">
        <v>10.081105802465009</v>
      </c>
      <c r="DA100" s="3">
        <v>4.002293923149324</v>
      </c>
      <c r="DB100" s="3">
        <v>1.2004077570434781</v>
      </c>
      <c r="DC100" s="3">
        <v>0.76105574476532878</v>
      </c>
      <c r="DD100" s="3">
        <v>0.51926942160557521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  <c r="EA100" s="3">
        <v>0</v>
      </c>
      <c r="EB100" s="3">
        <v>0</v>
      </c>
    </row>
    <row r="101" spans="1:132" x14ac:dyDescent="0.25">
      <c r="A101" t="s">
        <v>159</v>
      </c>
      <c r="B101">
        <v>1458</v>
      </c>
      <c r="C101" t="s">
        <v>154</v>
      </c>
      <c r="D101" s="3">
        <v>425.14144210000006</v>
      </c>
      <c r="E101" s="3">
        <v>438.23123887448503</v>
      </c>
      <c r="F101" s="3">
        <v>76.906226217176112</v>
      </c>
      <c r="G101" s="3">
        <v>175.09268584750311</v>
      </c>
      <c r="H101" s="3">
        <v>186.23232680980578</v>
      </c>
      <c r="I101" s="3">
        <v>20850.980546351559</v>
      </c>
      <c r="J101" s="3">
        <v>301.2</v>
      </c>
      <c r="K101" s="3">
        <v>226.4</v>
      </c>
      <c r="L101" s="3">
        <v>0</v>
      </c>
      <c r="M101" s="3">
        <v>0</v>
      </c>
      <c r="N101" s="3">
        <v>1910.5494582959861</v>
      </c>
      <c r="O101" s="3">
        <v>2160.2676765885058</v>
      </c>
      <c r="P101" s="3">
        <v>2267.9701724603442</v>
      </c>
      <c r="Q101" s="3">
        <v>2227.3293537056261</v>
      </c>
      <c r="R101" s="3">
        <v>1920.3610063791559</v>
      </c>
      <c r="S101" s="3">
        <v>1537.0098420896679</v>
      </c>
      <c r="T101" s="3">
        <v>1186.6275248677196</v>
      </c>
      <c r="U101" s="3">
        <v>874.97317778264221</v>
      </c>
      <c r="V101" s="3">
        <v>631.74090734366177</v>
      </c>
      <c r="W101" s="3">
        <v>456.30959565246394</v>
      </c>
      <c r="X101" s="3">
        <v>392.58401128830661</v>
      </c>
      <c r="Y101" s="3">
        <v>355.86227604410919</v>
      </c>
      <c r="Z101" s="3">
        <v>354.69302334282139</v>
      </c>
      <c r="AA101" s="3">
        <v>333.23395205974219</v>
      </c>
      <c r="AB101" s="3">
        <v>327.11422946763685</v>
      </c>
      <c r="AC101" s="3">
        <v>319.11197412317313</v>
      </c>
      <c r="AD101" s="3">
        <v>264.41678979239413</v>
      </c>
      <c r="AE101" s="3">
        <v>154.03491318290139</v>
      </c>
      <c r="AF101" s="3">
        <v>108.5031804852603</v>
      </c>
      <c r="AG101" s="3">
        <v>69.627189022386816</v>
      </c>
      <c r="AH101" s="3">
        <v>50.141842166552706</v>
      </c>
      <c r="AI101" s="3">
        <v>22.314849875585303</v>
      </c>
      <c r="AJ101" s="3">
        <v>4.3799999999999802E-7</v>
      </c>
      <c r="AK101" s="3">
        <v>5.9905370405999782E-6</v>
      </c>
      <c r="AL101" s="3">
        <v>2.7189049927071461E-6</v>
      </c>
      <c r="AM101" s="3">
        <v>8.2211204325595428</v>
      </c>
      <c r="AN101" s="3">
        <v>16.536130089917897</v>
      </c>
      <c r="AO101" s="3">
        <v>31.22678750639734</v>
      </c>
      <c r="AP101" s="3">
        <v>64.0789865301156</v>
      </c>
      <c r="AQ101" s="3">
        <v>117.97286413416778</v>
      </c>
      <c r="AR101" s="3">
        <v>214.2424576625364</v>
      </c>
      <c r="AS101" s="3">
        <v>252.83095600775542</v>
      </c>
      <c r="AT101" s="3">
        <v>287.43175916047659</v>
      </c>
      <c r="AU101" s="3">
        <v>345.54472417418776</v>
      </c>
      <c r="AV101" s="3">
        <v>541.14305278386098</v>
      </c>
      <c r="AW101" s="3">
        <v>895.07245904929516</v>
      </c>
      <c r="AX101" s="3">
        <v>1216.2453054038735</v>
      </c>
      <c r="AY101" s="3">
        <v>1409.3689995367599</v>
      </c>
      <c r="AZ101" s="3">
        <v>1500.7593227990219</v>
      </c>
      <c r="BA101" s="3">
        <v>1408.386127465016</v>
      </c>
      <c r="BB101" s="3">
        <v>1216.8539098013921</v>
      </c>
      <c r="BC101" s="3">
        <v>1076.2461079497052</v>
      </c>
      <c r="BD101" s="3">
        <v>1155.8678300044121</v>
      </c>
      <c r="BE101" s="3">
        <v>1095.6626767626278</v>
      </c>
      <c r="BF101" s="3">
        <v>949.14605130886662</v>
      </c>
      <c r="BG101" s="3">
        <v>765.6560913710648</v>
      </c>
      <c r="BH101" s="3">
        <v>667.4198481753084</v>
      </c>
      <c r="BI101" s="3">
        <v>0</v>
      </c>
      <c r="BJ101" s="3">
        <v>1761.4310728849578</v>
      </c>
      <c r="BK101" s="3">
        <v>3744.1727637890863</v>
      </c>
      <c r="BL101" s="3">
        <v>5817.1918263476618</v>
      </c>
      <c r="BM101" s="3">
        <v>7836.8077588248125</v>
      </c>
      <c r="BN101" s="3">
        <v>9537.7808360724885</v>
      </c>
      <c r="BO101" s="3">
        <v>10826.866909243474</v>
      </c>
      <c r="BP101" s="3">
        <v>11688.498470272472</v>
      </c>
      <c r="BQ101" s="3">
        <v>12220.945015589434</v>
      </c>
      <c r="BR101" s="3">
        <v>12491.61353170779</v>
      </c>
      <c r="BS101" s="3">
        <v>12537.510491008161</v>
      </c>
      <c r="BT101" s="3">
        <v>12312.498443372791</v>
      </c>
      <c r="BU101" s="3">
        <v>11669.738607221852</v>
      </c>
      <c r="BV101" s="3">
        <v>10677.538231143077</v>
      </c>
      <c r="BW101" s="3">
        <v>9456.0805965046129</v>
      </c>
      <c r="BX101" s="3">
        <v>8129.8536780612339</v>
      </c>
      <c r="BY101" s="3">
        <v>6896.4423608979396</v>
      </c>
      <c r="BZ101" s="3">
        <v>5820.3516820820314</v>
      </c>
      <c r="CA101" s="3">
        <v>4795.0057402124057</v>
      </c>
      <c r="CB101" s="3">
        <v>3641.3195173134141</v>
      </c>
      <c r="CC101" s="3">
        <v>2517.0935459124958</v>
      </c>
      <c r="CD101" s="3">
        <v>1533.8234172185039</v>
      </c>
      <c r="CE101" s="3">
        <v>723.92195640442139</v>
      </c>
      <c r="CF101" s="3">
        <v>0</v>
      </c>
      <c r="CG101" s="3">
        <v>0.53730358923156507</v>
      </c>
      <c r="CH101" s="3">
        <v>0.5070500612179325</v>
      </c>
      <c r="CI101" s="3">
        <v>0.23094839982981216</v>
      </c>
      <c r="CJ101" s="3">
        <v>3.4467799475551397E-2</v>
      </c>
      <c r="CK101" s="3">
        <v>7.6385586809551598E-2</v>
      </c>
      <c r="CL101" s="3">
        <v>1.0422898254141519</v>
      </c>
      <c r="CM101" s="3">
        <v>2.0772288415496161</v>
      </c>
      <c r="CN101" s="3">
        <v>2.4456148626710439</v>
      </c>
      <c r="CO101" s="3">
        <v>2.1841735131979481</v>
      </c>
      <c r="CP101" s="3">
        <v>7.8447503999201942</v>
      </c>
      <c r="CQ101" s="3">
        <v>55.347060850122126</v>
      </c>
      <c r="CR101" s="3">
        <v>167.3452600352694</v>
      </c>
      <c r="CS101" s="3">
        <v>293.3951672026422</v>
      </c>
      <c r="CT101" s="3">
        <v>392.74552099782858</v>
      </c>
      <c r="CU101" s="3">
        <v>440.27514399741574</v>
      </c>
      <c r="CV101" s="3">
        <v>389.75500868665119</v>
      </c>
      <c r="CW101" s="3">
        <v>285.89698544342519</v>
      </c>
      <c r="CX101" s="3">
        <v>155.81780859386802</v>
      </c>
      <c r="CY101" s="3">
        <v>42.670819363742815</v>
      </c>
      <c r="CZ101" s="3">
        <v>9.1040433328133279</v>
      </c>
      <c r="DA101" s="3">
        <v>4.3947688349289757</v>
      </c>
      <c r="DB101" s="3">
        <v>1.08919951946292</v>
      </c>
      <c r="DC101" s="3">
        <v>0.51855876985400706</v>
      </c>
      <c r="DD101" s="3">
        <v>0.55925452164680256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  <c r="EA101" s="3">
        <v>0</v>
      </c>
      <c r="EB101" s="3">
        <v>0</v>
      </c>
    </row>
    <row r="102" spans="1:132" x14ac:dyDescent="0.25">
      <c r="A102" t="s">
        <v>159</v>
      </c>
      <c r="B102">
        <v>133</v>
      </c>
      <c r="C102" t="s">
        <v>133</v>
      </c>
      <c r="D102" s="3">
        <v>1017.79842156</v>
      </c>
      <c r="E102" s="3">
        <v>617.04826241550677</v>
      </c>
      <c r="F102" s="3">
        <v>406.37328856521958</v>
      </c>
      <c r="G102" s="3">
        <v>28.761931264737278</v>
      </c>
      <c r="H102" s="3">
        <v>181.91304258554993</v>
      </c>
      <c r="I102" s="3">
        <v>13630.70283549309</v>
      </c>
      <c r="J102" s="3">
        <v>43.6</v>
      </c>
      <c r="K102" s="3">
        <v>36.200000000000003</v>
      </c>
      <c r="L102" s="3">
        <v>0</v>
      </c>
      <c r="M102" s="3">
        <v>0</v>
      </c>
      <c r="N102" s="3">
        <v>9492.2507914687612</v>
      </c>
      <c r="O102" s="3">
        <v>10020.812873946579</v>
      </c>
      <c r="P102" s="3">
        <v>9669.5017961643698</v>
      </c>
      <c r="Q102" s="3">
        <v>8651.407617130948</v>
      </c>
      <c r="R102" s="3">
        <v>6844.1430460806851</v>
      </c>
      <c r="S102" s="3">
        <v>4740.4177564338761</v>
      </c>
      <c r="T102" s="3">
        <v>3396.5370635897621</v>
      </c>
      <c r="U102" s="3">
        <v>2368.5401092075763</v>
      </c>
      <c r="V102" s="3">
        <v>1566.4254092640242</v>
      </c>
      <c r="W102" s="3">
        <v>1165.4066033753656</v>
      </c>
      <c r="X102" s="3">
        <v>965.31894667607435</v>
      </c>
      <c r="Y102" s="3">
        <v>850.22220281921363</v>
      </c>
      <c r="Z102" s="3">
        <v>827.29435733709977</v>
      </c>
      <c r="AA102" s="3">
        <v>770.26052254612409</v>
      </c>
      <c r="AB102" s="3">
        <v>706.82543318330102</v>
      </c>
      <c r="AC102" s="3">
        <v>603.70818922448939</v>
      </c>
      <c r="AD102" s="3">
        <v>499.89124502282067</v>
      </c>
      <c r="AE102" s="3">
        <v>300.23539083415056</v>
      </c>
      <c r="AF102" s="3">
        <v>344.69064999284285</v>
      </c>
      <c r="AG102" s="3">
        <v>279.952556346753</v>
      </c>
      <c r="AH102" s="3">
        <v>191.96844123354953</v>
      </c>
      <c r="AI102" s="3">
        <v>71.243939219224032</v>
      </c>
      <c r="AJ102" s="3">
        <v>0</v>
      </c>
      <c r="AK102" s="3">
        <v>0</v>
      </c>
      <c r="AL102" s="3">
        <v>0</v>
      </c>
      <c r="AM102" s="3">
        <v>26.15362893963108</v>
      </c>
      <c r="AN102" s="3">
        <v>62.095956865528208</v>
      </c>
      <c r="AO102" s="3">
        <v>116.42725632121055</v>
      </c>
      <c r="AP102" s="3">
        <v>243.57651486215059</v>
      </c>
      <c r="AQ102" s="3">
        <v>374.74054149127022</v>
      </c>
      <c r="AR102" s="3">
        <v>714.96378619243512</v>
      </c>
      <c r="AS102" s="3">
        <v>1028.565207414576</v>
      </c>
      <c r="AT102" s="3">
        <v>1405.9830823153268</v>
      </c>
      <c r="AU102" s="3">
        <v>2039.5774099195951</v>
      </c>
      <c r="AV102" s="3">
        <v>3008.0146260862261</v>
      </c>
      <c r="AW102" s="3">
        <v>4077.0437871369222</v>
      </c>
      <c r="AX102" s="3">
        <v>4933.9382578359973</v>
      </c>
      <c r="AY102" s="3">
        <v>5410.5984290784863</v>
      </c>
      <c r="AZ102" s="3">
        <v>5440.0445355446573</v>
      </c>
      <c r="BA102" s="3">
        <v>4930.280881045328</v>
      </c>
      <c r="BB102" s="3">
        <v>4016.5030316823081</v>
      </c>
      <c r="BC102" s="3">
        <v>3268.936926041366</v>
      </c>
      <c r="BD102" s="3">
        <v>3309.9212493835557</v>
      </c>
      <c r="BE102" s="3">
        <v>3057.08589847146</v>
      </c>
      <c r="BF102" s="3">
        <v>2677.6077490187358</v>
      </c>
      <c r="BG102" s="3">
        <v>2321.3679596864617</v>
      </c>
      <c r="BH102" s="3">
        <v>2214.042663566896</v>
      </c>
      <c r="BI102" s="3">
        <v>0</v>
      </c>
      <c r="BJ102" s="3">
        <v>8751.3806171946344</v>
      </c>
      <c r="BK102" s="3">
        <v>17961.701316041042</v>
      </c>
      <c r="BL102" s="3">
        <v>26809.145650476956</v>
      </c>
      <c r="BM102" s="3">
        <v>34659.027204060338</v>
      </c>
      <c r="BN102" s="3">
        <v>40704.787787002824</v>
      </c>
      <c r="BO102" s="3">
        <v>44668.750791398903</v>
      </c>
      <c r="BP102" s="3">
        <v>47024.697290391538</v>
      </c>
      <c r="BQ102" s="3">
        <v>48092.731857672101</v>
      </c>
      <c r="BR102" s="3">
        <v>48011.887641377078</v>
      </c>
      <c r="BS102" s="3">
        <v>46874.091285315342</v>
      </c>
      <c r="BT102" s="3">
        <v>44501.401405589044</v>
      </c>
      <c r="BU102" s="3">
        <v>40863.067564885001</v>
      </c>
      <c r="BV102" s="3">
        <v>36274.158366072719</v>
      </c>
      <c r="BW102" s="3">
        <v>31115.653784343856</v>
      </c>
      <c r="BX102" s="3">
        <v>25866.72628118172</v>
      </c>
      <c r="BY102" s="3">
        <v>21075.648815915261</v>
      </c>
      <c r="BZ102" s="3">
        <v>17179.993334304141</v>
      </c>
      <c r="CA102" s="3">
        <v>13911.118335646979</v>
      </c>
      <c r="CB102" s="3">
        <v>10638.774908681076</v>
      </c>
      <c r="CC102" s="3">
        <v>7580.9859608121187</v>
      </c>
      <c r="CD102" s="3">
        <v>4853.6838862619625</v>
      </c>
      <c r="CE102" s="3">
        <v>2401.4780232842299</v>
      </c>
      <c r="CF102" s="3">
        <v>0</v>
      </c>
      <c r="CG102" s="3">
        <v>0.5373035879296636</v>
      </c>
      <c r="CH102" s="3">
        <v>0.50705006218680315</v>
      </c>
      <c r="CI102" s="3">
        <v>0.23094840086219559</v>
      </c>
      <c r="CJ102" s="3">
        <v>3.4467801277497462E-2</v>
      </c>
      <c r="CK102" s="3">
        <v>7.6385587590523607E-2</v>
      </c>
      <c r="CL102" s="3">
        <v>1.042289825938862</v>
      </c>
      <c r="CM102" s="3">
        <v>1.7363111624147181</v>
      </c>
      <c r="CN102" s="3">
        <v>1.9714377602936441</v>
      </c>
      <c r="CO102" s="3">
        <v>1.9025344952274719</v>
      </c>
      <c r="CP102" s="3">
        <v>5.6522712637083199</v>
      </c>
      <c r="CQ102" s="3">
        <v>20.06267355212001</v>
      </c>
      <c r="CR102" s="3">
        <v>35.773940569860279</v>
      </c>
      <c r="CS102" s="3">
        <v>42.559399222004124</v>
      </c>
      <c r="CT102" s="3">
        <v>42.987776137840008</v>
      </c>
      <c r="CU102" s="3">
        <v>50.679582417118446</v>
      </c>
      <c r="CV102" s="3">
        <v>48.745861973136712</v>
      </c>
      <c r="CW102" s="3">
        <v>48.92412394494022</v>
      </c>
      <c r="CX102" s="3">
        <v>38.597547685310225</v>
      </c>
      <c r="CY102" s="3">
        <v>20.455578474602966</v>
      </c>
      <c r="CZ102" s="3">
        <v>6.1172123206100295</v>
      </c>
      <c r="DA102" s="3">
        <v>1.9741327084407132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  <c r="EA102" s="3">
        <v>0</v>
      </c>
      <c r="EB102" s="3">
        <v>0</v>
      </c>
    </row>
    <row r="103" spans="1:132" x14ac:dyDescent="0.25">
      <c r="A103" t="s">
        <v>159</v>
      </c>
      <c r="B103">
        <v>281</v>
      </c>
      <c r="C103" t="s">
        <v>133</v>
      </c>
      <c r="D103" s="3">
        <v>3907.6678417999997</v>
      </c>
      <c r="E103" s="3">
        <v>698.98066883622664</v>
      </c>
      <c r="F103" s="3">
        <v>503.41468007245942</v>
      </c>
      <c r="G103" s="3">
        <v>13.494945962471039</v>
      </c>
      <c r="H103" s="3">
        <v>182.07104280129619</v>
      </c>
      <c r="I103" s="3">
        <v>12232.546534076722</v>
      </c>
      <c r="J103" s="3">
        <v>8.8000000000000007</v>
      </c>
      <c r="K103" s="3">
        <v>15</v>
      </c>
      <c r="L103" s="3">
        <v>0</v>
      </c>
      <c r="M103" s="3">
        <v>0</v>
      </c>
      <c r="N103" s="3">
        <v>9652.3572133444432</v>
      </c>
      <c r="O103" s="3">
        <v>10269.730321601926</v>
      </c>
      <c r="P103" s="3">
        <v>9832.0037952517596</v>
      </c>
      <c r="Q103" s="3">
        <v>8631.5782595709825</v>
      </c>
      <c r="R103" s="3">
        <v>6681.3949750970378</v>
      </c>
      <c r="S103" s="3">
        <v>4688.1653036180023</v>
      </c>
      <c r="T103" s="3">
        <v>3266.7424927217839</v>
      </c>
      <c r="U103" s="3">
        <v>2198.3874905485818</v>
      </c>
      <c r="V103" s="3">
        <v>1400.4713504683073</v>
      </c>
      <c r="W103" s="3">
        <v>1005.3980116988101</v>
      </c>
      <c r="X103" s="3">
        <v>852.78178720042092</v>
      </c>
      <c r="Y103" s="3">
        <v>757.91070873596868</v>
      </c>
      <c r="Z103" s="3">
        <v>716.83816155446584</v>
      </c>
      <c r="AA103" s="3">
        <v>663.60563837322752</v>
      </c>
      <c r="AB103" s="3">
        <v>611.11263859639007</v>
      </c>
      <c r="AC103" s="3">
        <v>530.73407086070313</v>
      </c>
      <c r="AD103" s="3">
        <v>415.20663971997021</v>
      </c>
      <c r="AE103" s="3">
        <v>247.46046100004719</v>
      </c>
      <c r="AF103" s="3">
        <v>286.19145975302735</v>
      </c>
      <c r="AG103" s="3">
        <v>242.48172933458403</v>
      </c>
      <c r="AH103" s="3">
        <v>163.79336643420496</v>
      </c>
      <c r="AI103" s="3">
        <v>61.729412181565387</v>
      </c>
      <c r="AJ103" s="3">
        <v>0</v>
      </c>
      <c r="AK103" s="3">
        <v>0</v>
      </c>
      <c r="AL103" s="3">
        <v>0</v>
      </c>
      <c r="AM103" s="3">
        <v>20.5416786422551</v>
      </c>
      <c r="AN103" s="3">
        <v>56.167770250723969</v>
      </c>
      <c r="AO103" s="3">
        <v>99.234946321396393</v>
      </c>
      <c r="AP103" s="3">
        <v>218.38817787984826</v>
      </c>
      <c r="AQ103" s="3">
        <v>338.80363146805286</v>
      </c>
      <c r="AR103" s="3">
        <v>642.15247309456061</v>
      </c>
      <c r="AS103" s="3">
        <v>914.64030435465736</v>
      </c>
      <c r="AT103" s="3">
        <v>1310.6849407111836</v>
      </c>
      <c r="AU103" s="3">
        <v>2021.0806464012217</v>
      </c>
      <c r="AV103" s="3">
        <v>3103.5619696458361</v>
      </c>
      <c r="AW103" s="3">
        <v>4283.85372580693</v>
      </c>
      <c r="AX103" s="3">
        <v>5198.6950897521992</v>
      </c>
      <c r="AY103" s="3">
        <v>5689.3258013714449</v>
      </c>
      <c r="AZ103" s="3">
        <v>5689.8532203664799</v>
      </c>
      <c r="BA103" s="3">
        <v>5122.1377758646058</v>
      </c>
      <c r="BB103" s="3">
        <v>4082.9480114339485</v>
      </c>
      <c r="BC103" s="3">
        <v>3169.2287639503479</v>
      </c>
      <c r="BD103" s="3">
        <v>3029.4177295854902</v>
      </c>
      <c r="BE103" s="3">
        <v>2699.8287050525878</v>
      </c>
      <c r="BF103" s="3">
        <v>2279.516995082462</v>
      </c>
      <c r="BG103" s="3">
        <v>1922.0074196508078</v>
      </c>
      <c r="BH103" s="3">
        <v>1807.0763319521261</v>
      </c>
      <c r="BI103" s="3">
        <v>0</v>
      </c>
      <c r="BJ103" s="3">
        <v>8898.9907328429199</v>
      </c>
      <c r="BK103" s="3">
        <v>18344.887916643638</v>
      </c>
      <c r="BL103" s="3">
        <v>27348.581021326339</v>
      </c>
      <c r="BM103" s="3">
        <v>35198.828667024194</v>
      </c>
      <c r="BN103" s="3">
        <v>41121.864385032066</v>
      </c>
      <c r="BO103" s="3">
        <v>45076.632480234817</v>
      </c>
      <c r="BP103" s="3">
        <v>47391.890212863873</v>
      </c>
      <c r="BQ103" s="3">
        <v>48426.622076121275</v>
      </c>
      <c r="BR103" s="3">
        <v>48296.14236119423</v>
      </c>
      <c r="BS103" s="3">
        <v>47030.888737670764</v>
      </c>
      <c r="BT103" s="3">
        <v>44450.809079116443</v>
      </c>
      <c r="BU103" s="3">
        <v>40503.050701379674</v>
      </c>
      <c r="BV103" s="3">
        <v>35525.135924318296</v>
      </c>
      <c r="BW103" s="3">
        <v>29965.97713190936</v>
      </c>
      <c r="BX103" s="3">
        <v>24357.850349377321</v>
      </c>
      <c r="BY103" s="3">
        <v>19291.395372073199</v>
      </c>
      <c r="BZ103" s="3">
        <v>15245.594871689818</v>
      </c>
      <c r="CA103" s="3">
        <v>12036.213234228573</v>
      </c>
      <c r="CB103" s="3">
        <v>9014.1867307848843</v>
      </c>
      <c r="CC103" s="3">
        <v>6309.3532551493863</v>
      </c>
      <c r="CD103" s="3">
        <v>3987.867300043888</v>
      </c>
      <c r="CE103" s="3">
        <v>1960.0589315604168</v>
      </c>
      <c r="CF103" s="3">
        <v>0</v>
      </c>
      <c r="CG103" s="3">
        <v>0.53730358905246178</v>
      </c>
      <c r="CH103" s="3">
        <v>0.54033112866048283</v>
      </c>
      <c r="CI103" s="3">
        <v>0.23094840189458141</v>
      </c>
      <c r="CJ103" s="3">
        <v>3.4467801277497302E-2</v>
      </c>
      <c r="CK103" s="3">
        <v>7.6385587590523607E-2</v>
      </c>
      <c r="CL103" s="3">
        <v>1.0422898250667221</v>
      </c>
      <c r="CM103" s="3">
        <v>1.7363111615745879</v>
      </c>
      <c r="CN103" s="3">
        <v>1.9714377594752783</v>
      </c>
      <c r="CO103" s="3">
        <v>1.9184300124499778</v>
      </c>
      <c r="CP103" s="3">
        <v>3.3216761932564522</v>
      </c>
      <c r="CQ103" s="3">
        <v>10.1693931179008</v>
      </c>
      <c r="CR103" s="3">
        <v>16.199708697949607</v>
      </c>
      <c r="CS103" s="3">
        <v>14.045381413766426</v>
      </c>
      <c r="CT103" s="3">
        <v>17.377599440423516</v>
      </c>
      <c r="CU103" s="3">
        <v>24.37281553585877</v>
      </c>
      <c r="CV103" s="3">
        <v>17.502760164194399</v>
      </c>
      <c r="CW103" s="3">
        <v>19.596550867057978</v>
      </c>
      <c r="CX103" s="3">
        <v>22.580876130435399</v>
      </c>
      <c r="CY103" s="3">
        <v>15.114773395259878</v>
      </c>
      <c r="CZ103" s="3">
        <v>4.6024583843735636</v>
      </c>
      <c r="DA103" s="3">
        <v>0.89703516027641539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</row>
    <row r="104" spans="1:132" x14ac:dyDescent="0.25">
      <c r="A104" t="s">
        <v>159</v>
      </c>
      <c r="B104">
        <v>723</v>
      </c>
      <c r="C104" t="s">
        <v>133</v>
      </c>
      <c r="D104" s="3">
        <v>3627.2366920000009</v>
      </c>
      <c r="E104" s="3">
        <v>773.00574304080055</v>
      </c>
      <c r="F104" s="3">
        <v>580.71059213019942</v>
      </c>
      <c r="G104" s="3">
        <v>11.072124649421447</v>
      </c>
      <c r="H104" s="3">
        <v>181.22302626117974</v>
      </c>
      <c r="I104" s="3">
        <v>11819.16720639905</v>
      </c>
      <c r="J104" s="3">
        <v>8</v>
      </c>
      <c r="K104" s="3">
        <v>11.8</v>
      </c>
      <c r="L104" s="3">
        <v>0</v>
      </c>
      <c r="M104" s="3">
        <v>0</v>
      </c>
      <c r="N104" s="3">
        <v>10929.20706918195</v>
      </c>
      <c r="O104" s="3">
        <v>11513.307051035619</v>
      </c>
      <c r="P104" s="3">
        <v>10829.994467086832</v>
      </c>
      <c r="Q104" s="3">
        <v>9404.3366773206071</v>
      </c>
      <c r="R104" s="3">
        <v>7156.5432422300828</v>
      </c>
      <c r="S104" s="3">
        <v>4809.04943728134</v>
      </c>
      <c r="T104" s="3">
        <v>3327.4908112146177</v>
      </c>
      <c r="U104" s="3">
        <v>2265.491195181844</v>
      </c>
      <c r="V104" s="3">
        <v>1443.5234781101622</v>
      </c>
      <c r="W104" s="3">
        <v>1069.2302493151808</v>
      </c>
      <c r="X104" s="3">
        <v>893.39305780988309</v>
      </c>
      <c r="Y104" s="3">
        <v>769.643022187925</v>
      </c>
      <c r="Z104" s="3">
        <v>754.83888077083361</v>
      </c>
      <c r="AA104" s="3">
        <v>698.13389790960309</v>
      </c>
      <c r="AB104" s="3">
        <v>626.67793522679972</v>
      </c>
      <c r="AC104" s="3">
        <v>528.70283060193162</v>
      </c>
      <c r="AD104" s="3">
        <v>425.22409220514936</v>
      </c>
      <c r="AE104" s="3">
        <v>260.60544612988701</v>
      </c>
      <c r="AF104" s="3">
        <v>318.05364931308225</v>
      </c>
      <c r="AG104" s="3">
        <v>283.72763848303521</v>
      </c>
      <c r="AH104" s="3">
        <v>198.2624038166596</v>
      </c>
      <c r="AI104" s="3">
        <v>77.892865742566272</v>
      </c>
      <c r="AJ104" s="3">
        <v>0</v>
      </c>
      <c r="AK104" s="3">
        <v>0</v>
      </c>
      <c r="AL104" s="3">
        <v>0</v>
      </c>
      <c r="AM104" s="3">
        <v>26.632063036868942</v>
      </c>
      <c r="AN104" s="3">
        <v>65.062732842338264</v>
      </c>
      <c r="AO104" s="3">
        <v>111.93433661962544</v>
      </c>
      <c r="AP104" s="3">
        <v>241.67182849977863</v>
      </c>
      <c r="AQ104" s="3">
        <v>379.4389362778802</v>
      </c>
      <c r="AR104" s="3">
        <v>751.08180937617021</v>
      </c>
      <c r="AS104" s="3">
        <v>1054.6497357818721</v>
      </c>
      <c r="AT104" s="3">
        <v>1507.6701744193538</v>
      </c>
      <c r="AU104" s="3">
        <v>2300.3122819302744</v>
      </c>
      <c r="AV104" s="3">
        <v>3486.778342780718</v>
      </c>
      <c r="AW104" s="3">
        <v>4792.7900624784324</v>
      </c>
      <c r="AX104" s="3">
        <v>5801.591936001877</v>
      </c>
      <c r="AY104" s="3">
        <v>6289.1993338143784</v>
      </c>
      <c r="AZ104" s="3">
        <v>6259.8213915351616</v>
      </c>
      <c r="BA104" s="3">
        <v>5597.9515777134484</v>
      </c>
      <c r="BB104" s="3">
        <v>4407.7710199700105</v>
      </c>
      <c r="BC104" s="3">
        <v>3320.8486127486117</v>
      </c>
      <c r="BD104" s="3">
        <v>3055.1241375082659</v>
      </c>
      <c r="BE104" s="3">
        <v>2673.2019692097019</v>
      </c>
      <c r="BF104" s="3">
        <v>2252.4652054023077</v>
      </c>
      <c r="BG104" s="3">
        <v>1985.3186229907042</v>
      </c>
      <c r="BH104" s="3">
        <v>1933.9516656518178</v>
      </c>
      <c r="BI104" s="3">
        <v>0</v>
      </c>
      <c r="BJ104" s="3">
        <v>10076.18245743232</v>
      </c>
      <c r="BK104" s="3">
        <v>20661.98922570486</v>
      </c>
      <c r="BL104" s="3">
        <v>30576.131842226237</v>
      </c>
      <c r="BM104" s="3">
        <v>39125.049621989732</v>
      </c>
      <c r="BN104" s="3">
        <v>45460.893498157195</v>
      </c>
      <c r="BO104" s="3">
        <v>49483.03533147624</v>
      </c>
      <c r="BP104" s="3">
        <v>51736.148952659991</v>
      </c>
      <c r="BQ104" s="3">
        <v>52680.884793821242</v>
      </c>
      <c r="BR104" s="3">
        <v>52376.435473023521</v>
      </c>
      <c r="BS104" s="3">
        <v>50867.16128784285</v>
      </c>
      <c r="BT104" s="3">
        <v>47908.864669553455</v>
      </c>
      <c r="BU104" s="3">
        <v>43419.901273743082</v>
      </c>
      <c r="BV104" s="3">
        <v>37823.084662063062</v>
      </c>
      <c r="BW104" s="3">
        <v>31645.10186088744</v>
      </c>
      <c r="BX104" s="3">
        <v>25433.105240913723</v>
      </c>
      <c r="BY104" s="3">
        <v>19848.68254364896</v>
      </c>
      <c r="BZ104" s="3">
        <v>15459.795914905379</v>
      </c>
      <c r="CA104" s="3">
        <v>12098.077687397028</v>
      </c>
      <c r="CB104" s="3">
        <v>9077.5438809683219</v>
      </c>
      <c r="CC104" s="3">
        <v>6439.61796052098</v>
      </c>
      <c r="CD104" s="3">
        <v>4179.2526615197257</v>
      </c>
      <c r="CE104" s="3">
        <v>2097.6752162826842</v>
      </c>
      <c r="CF104" s="3">
        <v>0</v>
      </c>
      <c r="CG104" s="3">
        <v>0.53730359017526041</v>
      </c>
      <c r="CH104" s="3">
        <v>0.50705006446258261</v>
      </c>
      <c r="CI104" s="3">
        <v>0.23094840292696697</v>
      </c>
      <c r="CJ104" s="3">
        <v>3.446780218996158E-2</v>
      </c>
      <c r="CK104" s="3">
        <v>7.6385588396958998E-2</v>
      </c>
      <c r="CL104" s="3">
        <v>1.042289827158432</v>
      </c>
      <c r="CM104" s="3">
        <v>1.7363111638336179</v>
      </c>
      <c r="CN104" s="3">
        <v>1.97143776111201</v>
      </c>
      <c r="CO104" s="3">
        <v>2.0699422123050781</v>
      </c>
      <c r="CP104" s="3">
        <v>3.3186012299126162</v>
      </c>
      <c r="CQ104" s="3">
        <v>7.6765383470152724</v>
      </c>
      <c r="CR104" s="3">
        <v>14.359784269341656</v>
      </c>
      <c r="CS104" s="3">
        <v>11.987748385591036</v>
      </c>
      <c r="CT104" s="3">
        <v>12.42645988882985</v>
      </c>
      <c r="CU104" s="3">
        <v>12.992053977458704</v>
      </c>
      <c r="CV104" s="3">
        <v>16.608407491128435</v>
      </c>
      <c r="CW104" s="3">
        <v>17.94506831625003</v>
      </c>
      <c r="CX104" s="3">
        <v>18.891670724058407</v>
      </c>
      <c r="CY104" s="3">
        <v>13.461936240166523</v>
      </c>
      <c r="CZ104" s="3">
        <v>3.8893678623489016</v>
      </c>
      <c r="DA104" s="3">
        <v>0.88952185130595507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</row>
    <row r="105" spans="1:132" x14ac:dyDescent="0.25">
      <c r="A105" t="s">
        <v>159</v>
      </c>
      <c r="B105">
        <v>1458</v>
      </c>
      <c r="C105" t="s">
        <v>133</v>
      </c>
      <c r="D105" s="3">
        <v>7301.3230611999998</v>
      </c>
      <c r="E105" s="3">
        <v>758.25033527781045</v>
      </c>
      <c r="F105" s="3">
        <v>565.75719583147179</v>
      </c>
      <c r="G105" s="3">
        <v>10.557545573906591</v>
      </c>
      <c r="H105" s="3">
        <v>181.93559387243198</v>
      </c>
      <c r="I105" s="3">
        <v>13003.853028749139</v>
      </c>
      <c r="J105" s="3">
        <v>3.8</v>
      </c>
      <c r="K105" s="3">
        <v>11.2</v>
      </c>
      <c r="L105" s="3">
        <v>0</v>
      </c>
      <c r="M105" s="3">
        <v>0</v>
      </c>
      <c r="N105" s="3">
        <v>11634.872132521999</v>
      </c>
      <c r="O105" s="3">
        <v>12228.313148359579</v>
      </c>
      <c r="P105" s="3">
        <v>11514.984010397018</v>
      </c>
      <c r="Q105" s="3">
        <v>9912.7605723866036</v>
      </c>
      <c r="R105" s="3">
        <v>7470.4356960000323</v>
      </c>
      <c r="S105" s="3">
        <v>4791.8013222772815</v>
      </c>
      <c r="T105" s="3">
        <v>3177.8175020842364</v>
      </c>
      <c r="U105" s="3">
        <v>2067.4621622052459</v>
      </c>
      <c r="V105" s="3">
        <v>1217.8522159148761</v>
      </c>
      <c r="W105" s="3">
        <v>863.75541028764474</v>
      </c>
      <c r="X105" s="3">
        <v>735.26562245186778</v>
      </c>
      <c r="Y105" s="3">
        <v>660.53860226259314</v>
      </c>
      <c r="Z105" s="3">
        <v>630.84162620086386</v>
      </c>
      <c r="AA105" s="3">
        <v>591.07682773318106</v>
      </c>
      <c r="AB105" s="3">
        <v>514.45862404842842</v>
      </c>
      <c r="AC105" s="3">
        <v>413.94222949593222</v>
      </c>
      <c r="AD105" s="3">
        <v>329.11071011855296</v>
      </c>
      <c r="AE105" s="3">
        <v>201.703695854003</v>
      </c>
      <c r="AF105" s="3">
        <v>288.56803749642842</v>
      </c>
      <c r="AG105" s="3">
        <v>256.39411204663838</v>
      </c>
      <c r="AH105" s="3">
        <v>194.27299410338381</v>
      </c>
      <c r="AI105" s="3">
        <v>83.29789947380884</v>
      </c>
      <c r="AJ105" s="3">
        <v>0</v>
      </c>
      <c r="AK105" s="3">
        <v>0</v>
      </c>
      <c r="AL105" s="3">
        <v>0</v>
      </c>
      <c r="AM105" s="3">
        <v>24.288056437051399</v>
      </c>
      <c r="AN105" s="3">
        <v>61.167735575414724</v>
      </c>
      <c r="AO105" s="3">
        <v>119.0252365209158</v>
      </c>
      <c r="AP105" s="3">
        <v>255.30504989256897</v>
      </c>
      <c r="AQ105" s="3">
        <v>410.34186685408224</v>
      </c>
      <c r="AR105" s="3">
        <v>805.83912086474697</v>
      </c>
      <c r="AS105" s="3">
        <v>1138.0260821023578</v>
      </c>
      <c r="AT105" s="3">
        <v>1628.3320261911199</v>
      </c>
      <c r="AU105" s="3">
        <v>2465.0308807661763</v>
      </c>
      <c r="AV105" s="3">
        <v>3738.6854641445657</v>
      </c>
      <c r="AW105" s="3">
        <v>5086.8828539030637</v>
      </c>
      <c r="AX105" s="3">
        <v>6125.6395039711542</v>
      </c>
      <c r="AY105" s="3">
        <v>6657.013412578548</v>
      </c>
      <c r="AZ105" s="3">
        <v>6582.9244028744679</v>
      </c>
      <c r="BA105" s="3">
        <v>5843.8117025163565</v>
      </c>
      <c r="BB105" s="3">
        <v>4483.1536207017962</v>
      </c>
      <c r="BC105" s="3">
        <v>3228.0306742236262</v>
      </c>
      <c r="BD105" s="3">
        <v>2848.770107577936</v>
      </c>
      <c r="BE105" s="3">
        <v>2400.7293327445218</v>
      </c>
      <c r="BF105" s="3">
        <v>1994.7995693054941</v>
      </c>
      <c r="BG105" s="3">
        <v>1744.9715029120803</v>
      </c>
      <c r="BH105" s="3">
        <v>1669.256160346758</v>
      </c>
      <c r="BI105" s="3">
        <v>0</v>
      </c>
      <c r="BJ105" s="3">
        <v>10726.770362578687</v>
      </c>
      <c r="BK105" s="3">
        <v>21974.319446663016</v>
      </c>
      <c r="BL105" s="3">
        <v>32524.212910712802</v>
      </c>
      <c r="BM105" s="3">
        <v>41534.180902635242</v>
      </c>
      <c r="BN105" s="3">
        <v>48144.630550458722</v>
      </c>
      <c r="BO105" s="3">
        <v>52117.351388129158</v>
      </c>
      <c r="BP105" s="3">
        <v>54173.080772312547</v>
      </c>
      <c r="BQ105" s="3">
        <v>54844.80896554538</v>
      </c>
      <c r="BR105" s="3">
        <v>54201.425239739219</v>
      </c>
      <c r="BS105" s="3">
        <v>52324.050259906624</v>
      </c>
      <c r="BT105" s="3">
        <v>48946.73509921418</v>
      </c>
      <c r="BU105" s="3">
        <v>44038.192925837022</v>
      </c>
      <c r="BV105" s="3">
        <v>37975.576414068841</v>
      </c>
      <c r="BW105" s="3">
        <v>31299.94004077568</v>
      </c>
      <c r="BX105" s="3">
        <v>24634.026716074924</v>
      </c>
      <c r="BY105" s="3">
        <v>18677.126449535241</v>
      </c>
      <c r="BZ105" s="3">
        <v>14117.863783462159</v>
      </c>
      <c r="CA105" s="3">
        <v>10802.51676224219</v>
      </c>
      <c r="CB105" s="3">
        <v>7978.6221462191124</v>
      </c>
      <c r="CC105" s="3">
        <v>5611.0355750432518</v>
      </c>
      <c r="CD105" s="3">
        <v>3626.4712094372117</v>
      </c>
      <c r="CE105" s="3">
        <v>1810.571246105274</v>
      </c>
      <c r="CF105" s="3">
        <v>0</v>
      </c>
      <c r="CG105" s="3">
        <v>0.53730359017526008</v>
      </c>
      <c r="CH105" s="3">
        <v>0.50705006332469293</v>
      </c>
      <c r="CI105" s="3">
        <v>0.23094840189458141</v>
      </c>
      <c r="CJ105" s="3">
        <v>3.4467802189961601E-2</v>
      </c>
      <c r="CK105" s="3">
        <v>7.6385588396958998E-2</v>
      </c>
      <c r="CL105" s="3">
        <v>1.0422898250667221</v>
      </c>
      <c r="CM105" s="3">
        <v>1.7363111624147181</v>
      </c>
      <c r="CN105" s="3">
        <v>1.9714377602936441</v>
      </c>
      <c r="CO105" s="3">
        <v>2.0699422089377082</v>
      </c>
      <c r="CP105" s="3">
        <v>4.923855164674058</v>
      </c>
      <c r="CQ105" s="3">
        <v>8.6318528431732098</v>
      </c>
      <c r="CR105" s="3">
        <v>10.046957449467133</v>
      </c>
      <c r="CS105" s="3">
        <v>12.545924050071397</v>
      </c>
      <c r="CT105" s="3">
        <v>11.224901698875248</v>
      </c>
      <c r="CU105" s="3">
        <v>11.007828081778879</v>
      </c>
      <c r="CV105" s="3">
        <v>16.989206770751963</v>
      </c>
      <c r="CW105" s="3">
        <v>16.548219063209299</v>
      </c>
      <c r="CX105" s="3">
        <v>16.585107452100182</v>
      </c>
      <c r="CY105" s="3">
        <v>14.621219855304819</v>
      </c>
      <c r="CZ105" s="3">
        <v>3.8063059704196198</v>
      </c>
      <c r="DA105" s="3">
        <v>0.885941478436164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  <c r="EA105" s="3">
        <v>0</v>
      </c>
      <c r="EB105" s="3">
        <v>0</v>
      </c>
    </row>
  </sheetData>
  <sortState xmlns:xlrd2="http://schemas.microsoft.com/office/spreadsheetml/2017/richdata2" ref="A2:EE72">
    <sortCondition ref="C2:C72"/>
    <sortCondition ref="B2:B72"/>
    <sortCondition ref="A2:A7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2753-220E-4B94-A22E-E7D2FE3B80F7}">
  <dimension ref="A1:ED95"/>
  <sheetViews>
    <sheetView topLeftCell="A47" zoomScale="130" zoomScaleNormal="130" workbookViewId="0">
      <selection activeCell="M60" sqref="M60"/>
    </sheetView>
  </sheetViews>
  <sheetFormatPr defaultRowHeight="15" x14ac:dyDescent="0.25"/>
  <cols>
    <col min="4" max="4" width="9.5703125" bestFit="1" customWidth="1"/>
    <col min="5" max="6" width="10.140625" customWidth="1"/>
    <col min="7" max="8" width="9.28515625" bestFit="1" customWidth="1"/>
    <col min="9" max="9" width="10.42578125" customWidth="1"/>
    <col min="10" max="10" width="9.5703125" customWidth="1"/>
    <col min="11" max="11" width="9.28515625" bestFit="1" customWidth="1"/>
    <col min="12" max="12" width="9.28515625" customWidth="1"/>
    <col min="13" max="13" width="9.28515625" bestFit="1" customWidth="1"/>
  </cols>
  <sheetData>
    <row r="1" spans="1:134" x14ac:dyDescent="0.25">
      <c r="A1" t="s">
        <v>3</v>
      </c>
      <c r="B1" t="s">
        <v>4</v>
      </c>
      <c r="C1" t="s">
        <v>5</v>
      </c>
      <c r="D1" t="s">
        <v>6</v>
      </c>
      <c r="E1" t="s">
        <v>8</v>
      </c>
      <c r="F1" t="s">
        <v>7</v>
      </c>
      <c r="G1" t="s">
        <v>155</v>
      </c>
      <c r="H1" t="s">
        <v>158</v>
      </c>
      <c r="I1" t="s">
        <v>9</v>
      </c>
      <c r="J1" t="s">
        <v>163</v>
      </c>
      <c r="K1" t="s">
        <v>10</v>
      </c>
      <c r="M1" t="s">
        <v>11</v>
      </c>
    </row>
    <row r="2" spans="1:134" x14ac:dyDescent="0.25">
      <c r="A2">
        <v>1</v>
      </c>
      <c r="B2">
        <v>133</v>
      </c>
      <c r="C2" t="s">
        <v>154</v>
      </c>
      <c r="D2" s="3">
        <v>391.65296840000002</v>
      </c>
      <c r="E2" s="3">
        <v>430.98894691061201</v>
      </c>
      <c r="F2" s="3">
        <v>66.60971354166</v>
      </c>
      <c r="G2" s="3">
        <v>178.79284548173121</v>
      </c>
      <c r="H2" s="3">
        <v>185.58638788722078</v>
      </c>
      <c r="I2" s="3">
        <v>21093.287924165099</v>
      </c>
      <c r="J2" s="3">
        <f>I2-F2</f>
        <v>21026.678210623439</v>
      </c>
      <c r="K2" s="3">
        <v>360</v>
      </c>
      <c r="L2" s="6">
        <f>K2/4000</f>
        <v>0.09</v>
      </c>
      <c r="M2" s="3">
        <v>237</v>
      </c>
    </row>
    <row r="3" spans="1:134" x14ac:dyDescent="0.25">
      <c r="A3">
        <v>1</v>
      </c>
      <c r="B3">
        <v>281</v>
      </c>
      <c r="C3" t="s">
        <v>154</v>
      </c>
      <c r="D3" s="3">
        <v>400.30543080000001</v>
      </c>
      <c r="E3" s="3">
        <v>436.81349376654202</v>
      </c>
      <c r="F3" s="3">
        <v>33.331409224991901</v>
      </c>
      <c r="G3" s="3">
        <v>217.40568192709409</v>
      </c>
      <c r="H3" s="3">
        <v>186.07640261445604</v>
      </c>
      <c r="I3" s="3">
        <v>21885.135904055998</v>
      </c>
      <c r="J3" s="3">
        <f t="shared" ref="J3:J15" si="0">I3-F3</f>
        <v>21851.804494831005</v>
      </c>
      <c r="K3" s="3">
        <v>294</v>
      </c>
      <c r="L3" s="6">
        <f t="shared" ref="L3:L15" si="1">K3/4000</f>
        <v>7.3499999999999996E-2</v>
      </c>
      <c r="M3" s="3">
        <v>277</v>
      </c>
    </row>
    <row r="4" spans="1:134" x14ac:dyDescent="0.25">
      <c r="A4">
        <v>1</v>
      </c>
      <c r="B4">
        <v>723</v>
      </c>
      <c r="C4" t="s">
        <v>154</v>
      </c>
      <c r="D4" s="3">
        <v>420.61639760000003</v>
      </c>
      <c r="E4" s="3">
        <v>428.55896196167998</v>
      </c>
      <c r="F4" s="3">
        <v>94.331948891899998</v>
      </c>
      <c r="G4" s="3">
        <v>148.63924019429552</v>
      </c>
      <c r="H4" s="3">
        <v>185.58777287548449</v>
      </c>
      <c r="I4" s="3">
        <v>20438.967556981599</v>
      </c>
      <c r="J4" s="3">
        <f t="shared" si="0"/>
        <v>20344.635608089699</v>
      </c>
      <c r="K4" s="3">
        <v>345</v>
      </c>
      <c r="L4" s="6">
        <f t="shared" si="1"/>
        <v>8.6249999999999993E-2</v>
      </c>
      <c r="M4" s="3">
        <v>188</v>
      </c>
    </row>
    <row r="5" spans="1:134" x14ac:dyDescent="0.25">
      <c r="A5">
        <v>1</v>
      </c>
      <c r="B5">
        <v>1458</v>
      </c>
      <c r="C5" t="s">
        <v>154</v>
      </c>
      <c r="D5" s="3">
        <v>469.33921509999999</v>
      </c>
      <c r="E5" s="3">
        <v>430.463014363372</v>
      </c>
      <c r="F5" s="3">
        <v>111.17528865817999</v>
      </c>
      <c r="G5" s="3">
        <v>134.61146006978646</v>
      </c>
      <c r="H5" s="3">
        <v>184.67626563540551</v>
      </c>
      <c r="I5" s="3">
        <v>20035.536096779098</v>
      </c>
      <c r="J5" s="3">
        <f t="shared" si="0"/>
        <v>19924.360808120917</v>
      </c>
      <c r="K5" s="3">
        <v>233</v>
      </c>
      <c r="L5" s="6">
        <f t="shared" si="1"/>
        <v>5.8250000000000003E-2</v>
      </c>
      <c r="M5" s="3">
        <v>177</v>
      </c>
    </row>
    <row r="6" spans="1:134" x14ac:dyDescent="0.25">
      <c r="A6">
        <v>1</v>
      </c>
      <c r="B6">
        <v>133</v>
      </c>
      <c r="C6" t="s">
        <v>133</v>
      </c>
      <c r="D6" s="3">
        <v>816.13467409999998</v>
      </c>
      <c r="E6" s="3">
        <v>573.37772271753295</v>
      </c>
      <c r="F6" s="3">
        <v>364.25765200574</v>
      </c>
      <c r="G6" s="3">
        <v>27.345609325000591</v>
      </c>
      <c r="H6" s="3">
        <v>181.77446138679235</v>
      </c>
      <c r="I6" s="3">
        <v>14577.263298617399</v>
      </c>
      <c r="J6" s="3">
        <f t="shared" si="0"/>
        <v>14213.00564661166</v>
      </c>
      <c r="K6" s="3">
        <v>43</v>
      </c>
      <c r="L6" s="6">
        <f t="shared" si="1"/>
        <v>1.0749999999999999E-2</v>
      </c>
      <c r="M6" s="3">
        <v>32</v>
      </c>
    </row>
    <row r="7" spans="1:134" s="2" customFormat="1" x14ac:dyDescent="0.25">
      <c r="A7">
        <v>1</v>
      </c>
      <c r="B7">
        <v>281</v>
      </c>
      <c r="C7" t="s">
        <v>133</v>
      </c>
      <c r="D7" s="3">
        <v>5749.3335379999999</v>
      </c>
      <c r="E7" s="3">
        <v>637.68752654119498</v>
      </c>
      <c r="F7" s="3">
        <v>435.27763405509899</v>
      </c>
      <c r="G7" s="3">
        <v>17.915181538139969</v>
      </c>
      <c r="H7" s="3">
        <v>184.49471094795604</v>
      </c>
      <c r="I7" s="3">
        <v>14019.2739744349</v>
      </c>
      <c r="J7" s="3">
        <f t="shared" si="0"/>
        <v>13583.996340379801</v>
      </c>
      <c r="K7" s="3">
        <v>7</v>
      </c>
      <c r="L7" s="6">
        <f t="shared" si="1"/>
        <v>1.75E-3</v>
      </c>
      <c r="M7" s="3">
        <v>17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</row>
    <row r="8" spans="1:134" x14ac:dyDescent="0.25">
      <c r="A8">
        <v>1</v>
      </c>
      <c r="B8">
        <v>723</v>
      </c>
      <c r="C8" t="s">
        <v>133</v>
      </c>
      <c r="D8" s="3">
        <v>1032.030704</v>
      </c>
      <c r="E8" s="3">
        <v>734.30256084483904</v>
      </c>
      <c r="F8" s="3">
        <v>542.99013230563901</v>
      </c>
      <c r="G8" s="3">
        <v>12.194223479327031</v>
      </c>
      <c r="H8" s="3">
        <v>179.11820505987299</v>
      </c>
      <c r="I8" s="3">
        <v>13984.883958959999</v>
      </c>
      <c r="J8" s="3">
        <f t="shared" si="0"/>
        <v>13441.893826654361</v>
      </c>
      <c r="K8" s="3">
        <v>13</v>
      </c>
      <c r="L8" s="6">
        <f t="shared" si="1"/>
        <v>3.2499999999999999E-3</v>
      </c>
      <c r="M8" s="3">
        <v>10</v>
      </c>
    </row>
    <row r="9" spans="1:134" x14ac:dyDescent="0.25">
      <c r="A9">
        <v>1</v>
      </c>
      <c r="B9">
        <v>1458</v>
      </c>
      <c r="C9" t="s">
        <v>133</v>
      </c>
      <c r="D9" s="3">
        <v>5848.3315679999996</v>
      </c>
      <c r="E9" s="3">
        <v>763.56798884373495</v>
      </c>
      <c r="F9" s="3">
        <v>571.33813474229896</v>
      </c>
      <c r="G9" s="3">
        <v>11.232569235565462</v>
      </c>
      <c r="H9" s="3">
        <v>180.99728486587054</v>
      </c>
      <c r="I9" s="3">
        <v>14013.2319310446</v>
      </c>
      <c r="J9" s="3">
        <f t="shared" si="0"/>
        <v>13441.893796302302</v>
      </c>
      <c r="K9" s="3">
        <v>5</v>
      </c>
      <c r="L9" s="6">
        <f t="shared" si="1"/>
        <v>1.25E-3</v>
      </c>
      <c r="M9" s="3">
        <v>9</v>
      </c>
    </row>
    <row r="10" spans="1:134" x14ac:dyDescent="0.25">
      <c r="A10">
        <v>1</v>
      </c>
      <c r="B10">
        <v>12</v>
      </c>
      <c r="C10" t="s">
        <v>157</v>
      </c>
      <c r="D10" s="3">
        <v>293.56574460000002</v>
      </c>
      <c r="E10" s="3">
        <v>430.75774820407003</v>
      </c>
      <c r="F10" s="3">
        <v>74.945565002892195</v>
      </c>
      <c r="G10" s="3">
        <v>171.00884112495186</v>
      </c>
      <c r="H10" s="3">
        <v>184.80334207622599</v>
      </c>
      <c r="I10" s="3">
        <v>20893.967510849699</v>
      </c>
      <c r="J10" s="3">
        <f t="shared" si="0"/>
        <v>20819.021945846805</v>
      </c>
      <c r="K10" s="3">
        <v>1292</v>
      </c>
      <c r="L10" s="6">
        <f t="shared" si="1"/>
        <v>0.32300000000000001</v>
      </c>
      <c r="M10" s="3">
        <v>231</v>
      </c>
    </row>
    <row r="11" spans="1:134" x14ac:dyDescent="0.25">
      <c r="A11">
        <v>1</v>
      </c>
      <c r="B11">
        <v>24</v>
      </c>
      <c r="C11" t="s">
        <v>157</v>
      </c>
      <c r="D11" s="3">
        <v>294.064054</v>
      </c>
      <c r="E11" s="3">
        <v>430.08045493262</v>
      </c>
      <c r="F11" s="3">
        <v>74.945228179540706</v>
      </c>
      <c r="G11" s="3">
        <v>170.10024410146463</v>
      </c>
      <c r="H11" s="3">
        <v>185.03498265161465</v>
      </c>
      <c r="I11" s="3">
        <v>20894.889298824801</v>
      </c>
      <c r="J11" s="3">
        <f t="shared" si="0"/>
        <v>20819.944070645259</v>
      </c>
      <c r="K11" s="3">
        <v>1285</v>
      </c>
      <c r="L11" s="6">
        <f t="shared" si="1"/>
        <v>0.32124999999999998</v>
      </c>
      <c r="M11" s="3">
        <v>226</v>
      </c>
    </row>
    <row r="12" spans="1:134" x14ac:dyDescent="0.25">
      <c r="A12">
        <v>1</v>
      </c>
      <c r="B12">
        <v>12</v>
      </c>
      <c r="C12" t="s">
        <v>156</v>
      </c>
      <c r="D12" s="3">
        <v>954.32162159999996</v>
      </c>
      <c r="E12" s="3">
        <v>630.184480420363</v>
      </c>
      <c r="F12" s="3">
        <v>429.24374763166003</v>
      </c>
      <c r="G12" s="3">
        <v>19.0544513742581</v>
      </c>
      <c r="H12" s="3">
        <v>181.88628141444488</v>
      </c>
      <c r="I12" s="3">
        <v>13984.8294367857</v>
      </c>
      <c r="J12" s="3">
        <f t="shared" si="0"/>
        <v>13555.585689154039</v>
      </c>
      <c r="K12" s="3">
        <v>20</v>
      </c>
      <c r="L12" s="6">
        <f t="shared" si="1"/>
        <v>5.0000000000000001E-3</v>
      </c>
      <c r="M12" s="3">
        <v>22</v>
      </c>
    </row>
    <row r="13" spans="1:134" x14ac:dyDescent="0.25">
      <c r="A13">
        <v>1</v>
      </c>
      <c r="B13">
        <v>24</v>
      </c>
      <c r="C13" t="s">
        <v>156</v>
      </c>
      <c r="D13" s="3">
        <v>857.40359939999996</v>
      </c>
      <c r="E13" s="3">
        <v>541.83491308843497</v>
      </c>
      <c r="F13" s="3">
        <v>327.05657332966001</v>
      </c>
      <c r="G13" s="3">
        <v>32.739035318620424</v>
      </c>
      <c r="H13" s="3">
        <v>182.03930444015452</v>
      </c>
      <c r="I13" s="3">
        <v>15046.8111162649</v>
      </c>
      <c r="J13" s="3">
        <f t="shared" si="0"/>
        <v>14719.754542935239</v>
      </c>
      <c r="K13" s="3">
        <v>33</v>
      </c>
      <c r="L13" s="6">
        <f t="shared" si="1"/>
        <v>8.2500000000000004E-3</v>
      </c>
      <c r="M13" s="3">
        <v>35</v>
      </c>
    </row>
    <row r="14" spans="1:134" x14ac:dyDescent="0.25">
      <c r="A14">
        <v>1</v>
      </c>
      <c r="B14">
        <v>0</v>
      </c>
      <c r="C14" t="s">
        <v>162</v>
      </c>
      <c r="D14">
        <v>0</v>
      </c>
      <c r="E14">
        <v>453.80335669203902</v>
      </c>
      <c r="F14">
        <v>0</v>
      </c>
      <c r="G14">
        <v>267.23543847641702</v>
      </c>
      <c r="H14">
        <v>186.567918215622</v>
      </c>
      <c r="I14">
        <v>22675.5361551036</v>
      </c>
      <c r="J14" s="3">
        <f t="shared" si="0"/>
        <v>22675.5361551036</v>
      </c>
      <c r="K14">
        <v>4000</v>
      </c>
      <c r="L14" s="6">
        <f t="shared" si="1"/>
        <v>1</v>
      </c>
      <c r="M14">
        <v>332</v>
      </c>
    </row>
    <row r="15" spans="1:134" x14ac:dyDescent="0.25">
      <c r="A15">
        <v>1</v>
      </c>
      <c r="B15">
        <v>10000</v>
      </c>
      <c r="C15" t="s">
        <v>162</v>
      </c>
      <c r="D15">
        <v>0</v>
      </c>
      <c r="E15">
        <v>1882284.93268387</v>
      </c>
      <c r="F15">
        <v>1882099.68</v>
      </c>
      <c r="G15">
        <v>8.2616834461871917</v>
      </c>
      <c r="H15">
        <v>176.99100042384151</v>
      </c>
      <c r="I15">
        <v>1895541.5738392801</v>
      </c>
      <c r="J15" s="3">
        <f t="shared" si="0"/>
        <v>13441.893839280121</v>
      </c>
      <c r="K15">
        <v>4000</v>
      </c>
      <c r="L15" s="6">
        <f t="shared" si="1"/>
        <v>1</v>
      </c>
      <c r="M15">
        <v>5</v>
      </c>
    </row>
    <row r="16" spans="1:134" x14ac:dyDescent="0.25"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t="s">
        <v>3</v>
      </c>
      <c r="B17" t="s">
        <v>4</v>
      </c>
      <c r="C17" t="s">
        <v>5</v>
      </c>
      <c r="D17" t="s">
        <v>6</v>
      </c>
      <c r="E17" t="s">
        <v>8</v>
      </c>
      <c r="F17" t="s">
        <v>7</v>
      </c>
      <c r="G17" t="s">
        <v>155</v>
      </c>
      <c r="H17" t="s">
        <v>158</v>
      </c>
      <c r="I17" t="s">
        <v>9</v>
      </c>
      <c r="J17" t="s">
        <v>163</v>
      </c>
      <c r="K17" t="s">
        <v>10</v>
      </c>
      <c r="M17" t="s">
        <v>11</v>
      </c>
    </row>
    <row r="18" spans="1:13" x14ac:dyDescent="0.25">
      <c r="A18">
        <v>2</v>
      </c>
      <c r="B18">
        <v>133</v>
      </c>
      <c r="C18" t="s">
        <v>154</v>
      </c>
      <c r="D18" s="3">
        <v>342.76397689999999</v>
      </c>
      <c r="E18" s="3">
        <v>438.29496834648597</v>
      </c>
      <c r="F18" s="3">
        <v>81.419216091427401</v>
      </c>
      <c r="G18" s="3">
        <v>171.5735353848566</v>
      </c>
      <c r="H18" s="3">
        <v>185.30221687020196</v>
      </c>
      <c r="I18" s="3">
        <v>20742.765717101302</v>
      </c>
      <c r="J18" s="3">
        <f>I18-F18</f>
        <v>20661.346501009873</v>
      </c>
      <c r="K18" s="3">
        <v>817</v>
      </c>
      <c r="L18" s="6">
        <f>K18/4000</f>
        <v>0.20424999999999999</v>
      </c>
      <c r="M18" s="3">
        <v>223</v>
      </c>
    </row>
    <row r="19" spans="1:13" x14ac:dyDescent="0.25">
      <c r="A19">
        <v>2</v>
      </c>
      <c r="B19">
        <v>281</v>
      </c>
      <c r="C19" t="s">
        <v>154</v>
      </c>
      <c r="D19" s="3">
        <v>454.78356689999998</v>
      </c>
      <c r="E19" s="3">
        <v>442.19008639700399</v>
      </c>
      <c r="F19" s="3">
        <v>56.957389245079902</v>
      </c>
      <c r="G19" s="3">
        <v>199.11498439165132</v>
      </c>
      <c r="H19" s="3">
        <v>186.11771276027275</v>
      </c>
      <c r="I19" s="3">
        <v>21324.9575396787</v>
      </c>
      <c r="J19" s="3">
        <f t="shared" ref="J19:J31" si="2">I19-F19</f>
        <v>21268.000150433621</v>
      </c>
      <c r="K19" s="3">
        <v>248</v>
      </c>
      <c r="L19" s="6">
        <f t="shared" ref="L19:L31" si="3">K19/4000</f>
        <v>6.2E-2</v>
      </c>
      <c r="M19" s="3">
        <v>253</v>
      </c>
    </row>
    <row r="20" spans="1:13" x14ac:dyDescent="0.25">
      <c r="A20">
        <v>2</v>
      </c>
      <c r="B20">
        <v>723</v>
      </c>
      <c r="C20" t="s">
        <v>154</v>
      </c>
      <c r="D20" s="3">
        <v>436.84175060000001</v>
      </c>
      <c r="E20" s="3">
        <v>438.77043273240503</v>
      </c>
      <c r="F20" s="3">
        <v>73.810043226740007</v>
      </c>
      <c r="G20" s="3">
        <v>179.19256472224069</v>
      </c>
      <c r="H20" s="3">
        <v>185.76782478342435</v>
      </c>
      <c r="I20" s="3">
        <v>20924.343479255302</v>
      </c>
      <c r="J20" s="3">
        <f t="shared" si="2"/>
        <v>20850.533436028563</v>
      </c>
      <c r="K20" s="3">
        <v>263</v>
      </c>
      <c r="L20" s="6">
        <f t="shared" si="3"/>
        <v>6.5750000000000003E-2</v>
      </c>
      <c r="M20" s="3">
        <v>226</v>
      </c>
    </row>
    <row r="21" spans="1:13" x14ac:dyDescent="0.25">
      <c r="A21">
        <v>2</v>
      </c>
      <c r="B21">
        <v>1458</v>
      </c>
      <c r="C21" t="s">
        <v>154</v>
      </c>
      <c r="D21" s="3">
        <v>401.07365370000002</v>
      </c>
      <c r="E21" s="3">
        <v>440.67406906122397</v>
      </c>
      <c r="F21" s="3">
        <v>62.680308670272801</v>
      </c>
      <c r="G21" s="3">
        <v>191.92046271328925</v>
      </c>
      <c r="H21" s="3">
        <v>186.07329767766194</v>
      </c>
      <c r="I21" s="3">
        <v>21189.2883605918</v>
      </c>
      <c r="J21" s="3">
        <f t="shared" si="2"/>
        <v>21126.608051921528</v>
      </c>
      <c r="K21" s="3">
        <v>331</v>
      </c>
      <c r="L21" s="6">
        <f t="shared" si="3"/>
        <v>8.2750000000000004E-2</v>
      </c>
      <c r="M21" s="3">
        <v>247</v>
      </c>
    </row>
    <row r="22" spans="1:13" x14ac:dyDescent="0.25">
      <c r="A22">
        <v>2</v>
      </c>
      <c r="B22">
        <v>133</v>
      </c>
      <c r="C22" t="s">
        <v>133</v>
      </c>
      <c r="D22" s="3">
        <v>682.62203780000004</v>
      </c>
      <c r="E22" s="3">
        <v>468.29015009597703</v>
      </c>
      <c r="F22" s="3">
        <v>221.44325113709999</v>
      </c>
      <c r="G22" s="3">
        <v>62.418647702725472</v>
      </c>
      <c r="H22" s="3">
        <v>184.42825125615155</v>
      </c>
      <c r="I22" s="3">
        <v>17422.189704940902</v>
      </c>
      <c r="J22" s="3">
        <f t="shared" si="2"/>
        <v>17200.7464538038</v>
      </c>
      <c r="K22" s="3">
        <v>89</v>
      </c>
      <c r="L22" s="6">
        <f t="shared" si="3"/>
        <v>2.2249999999999999E-2</v>
      </c>
      <c r="M22" s="3">
        <v>94</v>
      </c>
    </row>
    <row r="23" spans="1:13" x14ac:dyDescent="0.25">
      <c r="A23">
        <v>2</v>
      </c>
      <c r="B23">
        <v>281</v>
      </c>
      <c r="C23" t="s">
        <v>133</v>
      </c>
      <c r="D23" s="3">
        <v>5706.2371990000001</v>
      </c>
      <c r="E23" s="3">
        <v>624.03512665569303</v>
      </c>
      <c r="F23" s="3">
        <v>429.24375062789898</v>
      </c>
      <c r="G23" s="3">
        <v>13.177963582394433</v>
      </c>
      <c r="H23" s="3">
        <v>181.61341244539963</v>
      </c>
      <c r="I23" s="3">
        <v>12484.5678756736</v>
      </c>
      <c r="J23" s="3">
        <f t="shared" si="2"/>
        <v>12055.324125045701</v>
      </c>
      <c r="K23" s="3">
        <v>4</v>
      </c>
      <c r="L23" s="6">
        <f t="shared" si="3"/>
        <v>1E-3</v>
      </c>
      <c r="M23" s="3">
        <v>17</v>
      </c>
    </row>
    <row r="24" spans="1:13" x14ac:dyDescent="0.25">
      <c r="A24">
        <v>2</v>
      </c>
      <c r="B24">
        <v>723</v>
      </c>
      <c r="C24" t="s">
        <v>133</v>
      </c>
      <c r="D24" s="3">
        <v>8937.6874919999991</v>
      </c>
      <c r="E24" s="3">
        <v>683.88159183947198</v>
      </c>
      <c r="F24" s="3">
        <v>494.37355381816002</v>
      </c>
      <c r="G24" s="3">
        <v>8.656499397676388</v>
      </c>
      <c r="H24" s="3">
        <v>180.85153862363558</v>
      </c>
      <c r="I24" s="3">
        <v>10931.610641253101</v>
      </c>
      <c r="J24" s="3">
        <f t="shared" si="2"/>
        <v>10437.23708743494</v>
      </c>
      <c r="K24" s="3">
        <v>1</v>
      </c>
      <c r="L24" s="6">
        <f t="shared" si="3"/>
        <v>2.5000000000000001E-4</v>
      </c>
      <c r="M24" s="3">
        <v>14</v>
      </c>
    </row>
    <row r="25" spans="1:13" x14ac:dyDescent="0.25">
      <c r="A25">
        <v>2</v>
      </c>
      <c r="B25">
        <v>1458</v>
      </c>
      <c r="C25" t="s">
        <v>133</v>
      </c>
      <c r="D25" s="3">
        <v>13896.40941</v>
      </c>
      <c r="E25" s="3">
        <v>648.18285033872098</v>
      </c>
      <c r="F25" s="3">
        <v>454.51558738301998</v>
      </c>
      <c r="G25" s="3">
        <v>11.210820402921591</v>
      </c>
      <c r="H25" s="3">
        <v>182.45644255277941</v>
      </c>
      <c r="I25" s="3">
        <v>11882.076252692999</v>
      </c>
      <c r="J25" s="3">
        <f t="shared" si="2"/>
        <v>11427.560665309979</v>
      </c>
      <c r="K25" s="3">
        <v>0</v>
      </c>
      <c r="L25" s="6">
        <f t="shared" si="3"/>
        <v>0</v>
      </c>
      <c r="M25" s="3">
        <v>15</v>
      </c>
    </row>
    <row r="26" spans="1:13" x14ac:dyDescent="0.25">
      <c r="A26">
        <v>2</v>
      </c>
      <c r="B26">
        <v>12</v>
      </c>
      <c r="C26" t="s">
        <v>157</v>
      </c>
      <c r="D26" s="3">
        <v>300.8880585</v>
      </c>
      <c r="E26" s="3">
        <v>440.55049253459799</v>
      </c>
      <c r="F26" s="3">
        <v>95.334896152599995</v>
      </c>
      <c r="G26" s="3">
        <v>160.66066172496798</v>
      </c>
      <c r="H26" s="3">
        <v>184.55493465703003</v>
      </c>
      <c r="I26" s="3">
        <v>20407.915691935199</v>
      </c>
      <c r="J26" s="3">
        <f t="shared" si="2"/>
        <v>20312.5807957826</v>
      </c>
      <c r="K26" s="3">
        <v>1442</v>
      </c>
      <c r="L26" s="6">
        <f t="shared" si="3"/>
        <v>0.36049999999999999</v>
      </c>
      <c r="M26" s="3">
        <v>226</v>
      </c>
    </row>
    <row r="27" spans="1:13" x14ac:dyDescent="0.25">
      <c r="A27">
        <v>2</v>
      </c>
      <c r="B27">
        <v>24</v>
      </c>
      <c r="C27" t="s">
        <v>157</v>
      </c>
      <c r="D27" s="3">
        <v>266.92841349999998</v>
      </c>
      <c r="E27" s="3">
        <v>445.602723767805</v>
      </c>
      <c r="F27" s="3">
        <v>80.917325207784799</v>
      </c>
      <c r="G27" s="3">
        <v>180.23432425518709</v>
      </c>
      <c r="H27" s="3">
        <v>184.4510743048331</v>
      </c>
      <c r="I27" s="3">
        <v>20749.9387986443</v>
      </c>
      <c r="J27" s="3">
        <f t="shared" si="2"/>
        <v>20669.021473436514</v>
      </c>
      <c r="K27" s="3">
        <v>1713</v>
      </c>
      <c r="L27" s="6">
        <f t="shared" si="3"/>
        <v>0.42825000000000002</v>
      </c>
      <c r="M27" s="3">
        <v>260</v>
      </c>
    </row>
    <row r="28" spans="1:13" x14ac:dyDescent="0.25">
      <c r="A28">
        <v>2</v>
      </c>
      <c r="B28">
        <v>12</v>
      </c>
      <c r="C28" t="s">
        <v>156</v>
      </c>
      <c r="D28" s="3">
        <v>1684.9226369999999</v>
      </c>
      <c r="E28" s="3">
        <v>593.32753806477399</v>
      </c>
      <c r="F28" s="3">
        <v>396.34631948959901</v>
      </c>
      <c r="G28" s="3">
        <v>17.00603154755574</v>
      </c>
      <c r="H28" s="3">
        <v>179.97518702761923</v>
      </c>
      <c r="I28" s="3">
        <v>13260.0610445656</v>
      </c>
      <c r="J28" s="3">
        <f t="shared" si="2"/>
        <v>12863.714725076001</v>
      </c>
      <c r="K28" s="3">
        <v>17</v>
      </c>
      <c r="L28" s="6">
        <f t="shared" si="3"/>
        <v>4.2500000000000003E-3</v>
      </c>
      <c r="M28" s="3">
        <v>22</v>
      </c>
    </row>
    <row r="29" spans="1:13" x14ac:dyDescent="0.25">
      <c r="A29">
        <v>2</v>
      </c>
      <c r="B29">
        <v>24</v>
      </c>
      <c r="C29" t="s">
        <v>156</v>
      </c>
      <c r="D29" s="3">
        <v>1144.3114949999999</v>
      </c>
      <c r="E29" s="3">
        <v>499.64413408169003</v>
      </c>
      <c r="F29" s="3">
        <v>277.83526355011998</v>
      </c>
      <c r="G29" s="3">
        <v>39.978786265468763</v>
      </c>
      <c r="H29" s="3">
        <v>181.8300842661013</v>
      </c>
      <c r="I29" s="3">
        <v>16075.133697969801</v>
      </c>
      <c r="J29" s="3">
        <f t="shared" si="2"/>
        <v>15797.298434419681</v>
      </c>
      <c r="K29" s="3">
        <v>46</v>
      </c>
      <c r="L29" s="6">
        <f t="shared" si="3"/>
        <v>1.15E-2</v>
      </c>
      <c r="M29" s="3">
        <v>57</v>
      </c>
    </row>
    <row r="30" spans="1:13" x14ac:dyDescent="0.25">
      <c r="A30">
        <v>2</v>
      </c>
      <c r="B30">
        <v>0</v>
      </c>
      <c r="C30" t="s">
        <v>162</v>
      </c>
      <c r="D30">
        <v>0</v>
      </c>
      <c r="E30">
        <v>470.46612235148302</v>
      </c>
      <c r="F30">
        <v>0</v>
      </c>
      <c r="G30">
        <v>283.62009457234001</v>
      </c>
      <c r="H30">
        <v>186.84602777914301</v>
      </c>
      <c r="I30">
        <v>22675.536158426301</v>
      </c>
      <c r="J30" s="3">
        <f t="shared" si="2"/>
        <v>22675.536158426301</v>
      </c>
      <c r="K30">
        <v>4000</v>
      </c>
      <c r="L30" s="6">
        <f t="shared" si="3"/>
        <v>1</v>
      </c>
      <c r="M30">
        <v>348</v>
      </c>
    </row>
    <row r="31" spans="1:13" x14ac:dyDescent="0.25">
      <c r="A31">
        <v>2</v>
      </c>
      <c r="B31">
        <v>10000</v>
      </c>
      <c r="C31" t="s">
        <v>162</v>
      </c>
      <c r="D31">
        <v>0</v>
      </c>
      <c r="E31" s="5">
        <v>1882278.1865665</v>
      </c>
      <c r="F31" s="5">
        <v>1882099.68</v>
      </c>
      <c r="G31" s="5">
        <v>1.3660212360490394</v>
      </c>
      <c r="H31" s="5">
        <v>177.14054526400935</v>
      </c>
      <c r="I31" s="5">
        <v>1887523.0833177499</v>
      </c>
      <c r="J31" s="3">
        <f t="shared" si="2"/>
        <v>5423.4033177499659</v>
      </c>
      <c r="K31">
        <v>4000</v>
      </c>
      <c r="L31" s="6">
        <f t="shared" si="3"/>
        <v>1</v>
      </c>
      <c r="M31">
        <v>2</v>
      </c>
    </row>
    <row r="32" spans="1:13" x14ac:dyDescent="0.25"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t="s">
        <v>3</v>
      </c>
      <c r="B33" t="s">
        <v>4</v>
      </c>
      <c r="C33" t="s">
        <v>5</v>
      </c>
      <c r="D33" t="s">
        <v>6</v>
      </c>
      <c r="E33" t="s">
        <v>8</v>
      </c>
      <c r="F33" t="s">
        <v>7</v>
      </c>
      <c r="G33" t="s">
        <v>155</v>
      </c>
      <c r="H33" t="s">
        <v>158</v>
      </c>
      <c r="I33" t="s">
        <v>9</v>
      </c>
      <c r="J33" t="s">
        <v>163</v>
      </c>
      <c r="K33" t="s">
        <v>10</v>
      </c>
      <c r="M33" t="s">
        <v>11</v>
      </c>
    </row>
    <row r="34" spans="1:13" x14ac:dyDescent="0.25">
      <c r="A34">
        <v>3</v>
      </c>
      <c r="B34">
        <v>133</v>
      </c>
      <c r="C34" t="s">
        <v>154</v>
      </c>
      <c r="D34" s="3">
        <v>501.5611237</v>
      </c>
      <c r="E34" s="3">
        <v>460.572352166999</v>
      </c>
      <c r="F34" s="3">
        <v>200.59045633810399</v>
      </c>
      <c r="G34" s="3">
        <v>76.02038820648319</v>
      </c>
      <c r="H34" s="3">
        <v>183.96150762241183</v>
      </c>
      <c r="I34" s="3">
        <v>17913.4308553337</v>
      </c>
      <c r="J34" s="3">
        <f>I34-F34</f>
        <v>17712.840398995595</v>
      </c>
      <c r="K34" s="3">
        <v>485</v>
      </c>
      <c r="L34" s="6">
        <f>K34/4000</f>
        <v>0.12125</v>
      </c>
      <c r="M34" s="3">
        <v>104</v>
      </c>
    </row>
    <row r="35" spans="1:13" x14ac:dyDescent="0.25">
      <c r="A35">
        <v>3</v>
      </c>
      <c r="B35">
        <v>281</v>
      </c>
      <c r="C35" t="s">
        <v>154</v>
      </c>
      <c r="D35" s="3">
        <v>521.16851269999995</v>
      </c>
      <c r="E35" s="3">
        <v>439.38336227955801</v>
      </c>
      <c r="F35" s="3">
        <v>140.67001708574199</v>
      </c>
      <c r="G35" s="3">
        <v>113.11656045951737</v>
      </c>
      <c r="H35" s="3">
        <v>185.59678473429869</v>
      </c>
      <c r="I35" s="3">
        <v>19336.595576043801</v>
      </c>
      <c r="J35" s="3">
        <f t="shared" ref="J35:J47" si="4">I35-F35</f>
        <v>19195.925558958061</v>
      </c>
      <c r="K35" s="3">
        <v>179</v>
      </c>
      <c r="L35" s="6">
        <f t="shared" ref="L35:L47" si="5">K35/4000</f>
        <v>4.4749999999999998E-2</v>
      </c>
      <c r="M35" s="3">
        <v>146</v>
      </c>
    </row>
    <row r="36" spans="1:13" x14ac:dyDescent="0.25">
      <c r="A36">
        <v>3</v>
      </c>
      <c r="B36">
        <v>723</v>
      </c>
      <c r="C36" t="s">
        <v>154</v>
      </c>
      <c r="D36" s="3">
        <v>422.73650149999997</v>
      </c>
      <c r="E36" s="3">
        <v>434.25568328588798</v>
      </c>
      <c r="F36" s="3">
        <v>97.363427497679993</v>
      </c>
      <c r="G36" s="3">
        <v>151.12726092358776</v>
      </c>
      <c r="H36" s="3">
        <v>185.76499486462023</v>
      </c>
      <c r="I36" s="3">
        <v>20364.1897405563</v>
      </c>
      <c r="J36" s="3">
        <f t="shared" si="4"/>
        <v>20266.82631305862</v>
      </c>
      <c r="K36" s="3">
        <v>357</v>
      </c>
      <c r="L36" s="6">
        <f t="shared" si="5"/>
        <v>8.9249999999999996E-2</v>
      </c>
      <c r="M36" s="3">
        <v>198</v>
      </c>
    </row>
    <row r="37" spans="1:13" x14ac:dyDescent="0.25">
      <c r="A37">
        <v>3</v>
      </c>
      <c r="B37">
        <v>1458</v>
      </c>
      <c r="C37" t="s">
        <v>154</v>
      </c>
      <c r="D37" s="3">
        <v>415.5925585</v>
      </c>
      <c r="E37" s="3">
        <v>436.762200165499</v>
      </c>
      <c r="F37" s="3">
        <v>58.066866954680002</v>
      </c>
      <c r="G37" s="3">
        <v>191.79863802205648</v>
      </c>
      <c r="H37" s="3">
        <v>186.89669518876252</v>
      </c>
      <c r="I37" s="3">
        <v>21298.630920329801</v>
      </c>
      <c r="J37" s="3">
        <f t="shared" si="4"/>
        <v>21240.564053375121</v>
      </c>
      <c r="K37" s="3">
        <v>290</v>
      </c>
      <c r="L37" s="6">
        <f t="shared" si="5"/>
        <v>7.2499999999999995E-2</v>
      </c>
      <c r="M37" s="3">
        <v>248</v>
      </c>
    </row>
    <row r="38" spans="1:13" x14ac:dyDescent="0.25">
      <c r="A38">
        <v>3</v>
      </c>
      <c r="B38">
        <v>133</v>
      </c>
      <c r="C38" t="s">
        <v>133</v>
      </c>
      <c r="D38" s="3">
        <v>943.89284789999999</v>
      </c>
      <c r="E38" s="3">
        <v>630.67586448270902</v>
      </c>
      <c r="F38" s="3">
        <v>430.39690965615898</v>
      </c>
      <c r="G38" s="3">
        <v>18.300144158843203</v>
      </c>
      <c r="H38" s="3">
        <v>181.97881066770682</v>
      </c>
      <c r="I38" s="3">
        <v>14348.2114740414</v>
      </c>
      <c r="J38" s="3">
        <f t="shared" si="4"/>
        <v>13917.81456438524</v>
      </c>
      <c r="K38" s="3">
        <v>19</v>
      </c>
      <c r="L38" s="6">
        <f t="shared" si="5"/>
        <v>4.7499999999999999E-3</v>
      </c>
      <c r="M38" s="3">
        <v>18</v>
      </c>
    </row>
    <row r="39" spans="1:13" x14ac:dyDescent="0.25">
      <c r="A39">
        <v>3</v>
      </c>
      <c r="B39">
        <v>281</v>
      </c>
      <c r="C39" t="s">
        <v>133</v>
      </c>
      <c r="D39" s="3">
        <v>5900.346869</v>
      </c>
      <c r="E39" s="3">
        <v>672.44355046877502</v>
      </c>
      <c r="F39" s="3">
        <v>476.94357376884</v>
      </c>
      <c r="G39" s="3">
        <v>14.314726332470448</v>
      </c>
      <c r="H39" s="3">
        <v>181.18525036746456</v>
      </c>
      <c r="I39" s="3">
        <v>13918.837358491999</v>
      </c>
      <c r="J39" s="3">
        <f t="shared" si="4"/>
        <v>13441.893784723159</v>
      </c>
      <c r="K39" s="3">
        <v>4</v>
      </c>
      <c r="L39" s="6">
        <f t="shared" si="5"/>
        <v>1E-3</v>
      </c>
      <c r="M39" s="3">
        <v>15</v>
      </c>
    </row>
    <row r="40" spans="1:13" x14ac:dyDescent="0.25">
      <c r="A40">
        <v>3</v>
      </c>
      <c r="B40">
        <v>723</v>
      </c>
      <c r="C40" t="s">
        <v>133</v>
      </c>
      <c r="D40" s="3">
        <v>5706.2371990000001</v>
      </c>
      <c r="E40" s="3">
        <v>629.86376135128296</v>
      </c>
      <c r="F40" s="3">
        <v>429.24375062789898</v>
      </c>
      <c r="G40" s="3">
        <v>18.171516292766203</v>
      </c>
      <c r="H40" s="3">
        <v>182.44849443061779</v>
      </c>
      <c r="I40" s="3">
        <v>13986.446158462501</v>
      </c>
      <c r="J40" s="3">
        <f t="shared" si="4"/>
        <v>13557.202407834602</v>
      </c>
      <c r="K40" s="3">
        <v>5</v>
      </c>
      <c r="L40" s="6">
        <f t="shared" si="5"/>
        <v>1.25E-3</v>
      </c>
      <c r="M40" s="3">
        <v>19</v>
      </c>
    </row>
    <row r="41" spans="1:13" x14ac:dyDescent="0.25">
      <c r="A41">
        <v>3</v>
      </c>
      <c r="B41">
        <v>1458</v>
      </c>
      <c r="C41" t="s">
        <v>133</v>
      </c>
      <c r="D41" s="3">
        <v>5883.8944890000002</v>
      </c>
      <c r="E41" s="3">
        <v>763.19362605196397</v>
      </c>
      <c r="F41" s="3">
        <v>569.83854508657998</v>
      </c>
      <c r="G41" s="3">
        <v>10.249006667391868</v>
      </c>
      <c r="H41" s="3">
        <v>183.10607429799211</v>
      </c>
      <c r="I41" s="3">
        <v>14011.7323640129</v>
      </c>
      <c r="J41" s="3">
        <f t="shared" si="4"/>
        <v>13441.893818926319</v>
      </c>
      <c r="K41" s="3">
        <v>4</v>
      </c>
      <c r="L41" s="6">
        <f t="shared" si="5"/>
        <v>1E-3</v>
      </c>
      <c r="M41" s="3">
        <v>9</v>
      </c>
    </row>
    <row r="42" spans="1:13" x14ac:dyDescent="0.25">
      <c r="A42">
        <v>3</v>
      </c>
      <c r="B42">
        <v>12</v>
      </c>
      <c r="C42" t="s">
        <v>157</v>
      </c>
      <c r="D42" s="3">
        <v>273.00623739999997</v>
      </c>
      <c r="E42" s="3">
        <v>442.16888340131999</v>
      </c>
      <c r="F42" s="3">
        <v>81.202242987727999</v>
      </c>
      <c r="G42" s="3">
        <v>175.7400890004358</v>
      </c>
      <c r="H42" s="3">
        <v>185.22655141315622</v>
      </c>
      <c r="I42" s="3">
        <v>20742.1343691476</v>
      </c>
      <c r="J42" s="3">
        <f t="shared" si="4"/>
        <v>20660.932126159871</v>
      </c>
      <c r="K42" s="3">
        <v>1678</v>
      </c>
      <c r="L42" s="6">
        <f t="shared" si="5"/>
        <v>0.41949999999999998</v>
      </c>
      <c r="M42" s="3">
        <v>248</v>
      </c>
    </row>
    <row r="43" spans="1:13" x14ac:dyDescent="0.25">
      <c r="A43">
        <v>3</v>
      </c>
      <c r="B43">
        <v>24</v>
      </c>
      <c r="C43" t="s">
        <v>157</v>
      </c>
      <c r="D43" s="3">
        <v>382.68056230000002</v>
      </c>
      <c r="E43" s="3">
        <v>463.63602266741702</v>
      </c>
      <c r="F43" s="3">
        <v>0</v>
      </c>
      <c r="G43" s="3">
        <v>275.97092267623458</v>
      </c>
      <c r="H43" s="3">
        <v>187.66509999118244</v>
      </c>
      <c r="I43" s="3">
        <v>22675.536160701799</v>
      </c>
      <c r="J43" s="3">
        <f t="shared" si="4"/>
        <v>22675.536160701799</v>
      </c>
      <c r="K43" s="3">
        <v>336</v>
      </c>
      <c r="L43" s="6">
        <f t="shared" si="5"/>
        <v>8.4000000000000005E-2</v>
      </c>
      <c r="M43" s="3">
        <v>353</v>
      </c>
    </row>
    <row r="44" spans="1:13" x14ac:dyDescent="0.25">
      <c r="A44">
        <v>3</v>
      </c>
      <c r="B44">
        <v>12</v>
      </c>
      <c r="C44" t="s">
        <v>156</v>
      </c>
      <c r="D44" s="3">
        <v>992.07215250000002</v>
      </c>
      <c r="E44" s="3">
        <v>582.24705604464805</v>
      </c>
      <c r="F44" s="3">
        <v>376.00062452781401</v>
      </c>
      <c r="G44" s="3">
        <v>25.136321782249958</v>
      </c>
      <c r="H44" s="3">
        <v>181.11010973458409</v>
      </c>
      <c r="I44" s="3">
        <v>14429.8701668391</v>
      </c>
      <c r="J44" s="3">
        <f t="shared" si="4"/>
        <v>14053.869542311286</v>
      </c>
      <c r="K44" s="3">
        <v>24</v>
      </c>
      <c r="L44" s="6">
        <f t="shared" si="5"/>
        <v>6.0000000000000001E-3</v>
      </c>
      <c r="M44" s="3">
        <v>24</v>
      </c>
    </row>
    <row r="45" spans="1:13" x14ac:dyDescent="0.25">
      <c r="A45">
        <v>3</v>
      </c>
      <c r="B45">
        <v>24</v>
      </c>
      <c r="C45" t="s">
        <v>156</v>
      </c>
      <c r="D45" s="3">
        <v>707.24581650000005</v>
      </c>
      <c r="E45" s="3">
        <v>489.81606628605903</v>
      </c>
      <c r="F45" s="3">
        <v>253.692917316706</v>
      </c>
      <c r="G45" s="3">
        <v>53.341586240614177</v>
      </c>
      <c r="H45" s="3">
        <v>182.78156272873883</v>
      </c>
      <c r="I45" s="3">
        <v>16651.284138883901</v>
      </c>
      <c r="J45" s="3">
        <f t="shared" si="4"/>
        <v>16397.591221567196</v>
      </c>
      <c r="K45" s="3">
        <v>78</v>
      </c>
      <c r="L45" s="6">
        <f t="shared" si="5"/>
        <v>1.95E-2</v>
      </c>
      <c r="M45" s="3">
        <v>75</v>
      </c>
    </row>
    <row r="46" spans="1:13" x14ac:dyDescent="0.25">
      <c r="A46">
        <v>3</v>
      </c>
      <c r="B46">
        <v>0</v>
      </c>
      <c r="C46" t="s">
        <v>162</v>
      </c>
      <c r="D46">
        <v>0</v>
      </c>
      <c r="E46">
        <v>463.63602268265299</v>
      </c>
      <c r="F46">
        <v>0</v>
      </c>
      <c r="G46">
        <v>275.9709226912608</v>
      </c>
      <c r="H46">
        <v>187.6650999913922</v>
      </c>
      <c r="I46">
        <v>22675.5361745306</v>
      </c>
      <c r="J46" s="3">
        <f t="shared" si="4"/>
        <v>22675.5361745306</v>
      </c>
      <c r="K46">
        <v>4000</v>
      </c>
      <c r="L46" s="6">
        <f t="shared" si="5"/>
        <v>1</v>
      </c>
      <c r="M46">
        <v>353</v>
      </c>
    </row>
    <row r="47" spans="1:13" x14ac:dyDescent="0.25">
      <c r="A47">
        <v>3</v>
      </c>
      <c r="B47">
        <v>10000</v>
      </c>
      <c r="C47" t="s">
        <v>162</v>
      </c>
      <c r="D47">
        <v>0</v>
      </c>
      <c r="E47" s="5">
        <v>1882284.93774047</v>
      </c>
      <c r="F47" s="5">
        <v>1882099.68</v>
      </c>
      <c r="G47" s="5">
        <v>7.3016110815985735</v>
      </c>
      <c r="H47" s="5">
        <v>177.95612938851653</v>
      </c>
      <c r="I47" s="5">
        <v>1895541.5738329799</v>
      </c>
      <c r="J47" s="3">
        <f t="shared" si="4"/>
        <v>13441.893832979957</v>
      </c>
      <c r="K47">
        <v>4000</v>
      </c>
      <c r="L47" s="6">
        <f t="shared" si="5"/>
        <v>1</v>
      </c>
      <c r="M47">
        <v>5</v>
      </c>
    </row>
    <row r="48" spans="1:13" x14ac:dyDescent="0.25"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t="s">
        <v>3</v>
      </c>
      <c r="B49" t="s">
        <v>4</v>
      </c>
      <c r="C49" t="s">
        <v>5</v>
      </c>
      <c r="D49" t="s">
        <v>6</v>
      </c>
      <c r="E49" t="s">
        <v>8</v>
      </c>
      <c r="F49" t="s">
        <v>7</v>
      </c>
      <c r="G49" t="s">
        <v>155</v>
      </c>
      <c r="H49" t="s">
        <v>158</v>
      </c>
      <c r="I49" t="s">
        <v>9</v>
      </c>
      <c r="J49" t="s">
        <v>163</v>
      </c>
      <c r="K49" t="s">
        <v>10</v>
      </c>
      <c r="M49" t="s">
        <v>11</v>
      </c>
    </row>
    <row r="50" spans="1:13" x14ac:dyDescent="0.25">
      <c r="A50">
        <v>4</v>
      </c>
      <c r="B50">
        <v>133</v>
      </c>
      <c r="C50" t="s">
        <v>154</v>
      </c>
      <c r="D50" s="3">
        <v>407.29904440000001</v>
      </c>
      <c r="E50" s="3">
        <v>457.20726615666302</v>
      </c>
      <c r="F50" s="3">
        <v>159.816214816767</v>
      </c>
      <c r="G50" s="3">
        <v>112.35581221376428</v>
      </c>
      <c r="H50" s="3">
        <v>185.03523912613173</v>
      </c>
      <c r="I50" s="3">
        <v>18879.686790638902</v>
      </c>
      <c r="J50" s="3">
        <f>I50-F50</f>
        <v>18719.870575822133</v>
      </c>
      <c r="K50" s="3">
        <v>945</v>
      </c>
      <c r="L50" s="6">
        <f>K50/4000</f>
        <v>0.23624999999999999</v>
      </c>
      <c r="M50" s="3">
        <v>146</v>
      </c>
    </row>
    <row r="51" spans="1:13" x14ac:dyDescent="0.25">
      <c r="A51">
        <v>4</v>
      </c>
      <c r="B51">
        <v>281</v>
      </c>
      <c r="C51" t="s">
        <v>154</v>
      </c>
      <c r="D51" s="3">
        <v>439.9595923</v>
      </c>
      <c r="E51" s="3">
        <v>451.58976328806199</v>
      </c>
      <c r="F51" s="3">
        <v>125.253201008644</v>
      </c>
      <c r="G51" s="3">
        <v>140.84842805754479</v>
      </c>
      <c r="H51" s="3">
        <v>185.4881342218732</v>
      </c>
      <c r="I51" s="3">
        <v>19698.918404682201</v>
      </c>
      <c r="J51" s="3">
        <f t="shared" ref="J51:J63" si="6">I51-F51</f>
        <v>19573.665203673558</v>
      </c>
      <c r="K51" s="3">
        <v>414</v>
      </c>
      <c r="L51" s="6">
        <f t="shared" ref="L51:L63" si="7">K51/4000</f>
        <v>0.10349999999999999</v>
      </c>
      <c r="M51" s="3">
        <v>189</v>
      </c>
    </row>
    <row r="52" spans="1:13" x14ac:dyDescent="0.25">
      <c r="A52">
        <v>4</v>
      </c>
      <c r="B52">
        <v>723</v>
      </c>
      <c r="C52" t="s">
        <v>154</v>
      </c>
      <c r="D52" s="3">
        <v>430.22905379999997</v>
      </c>
      <c r="E52" s="3">
        <v>450.45619530550903</v>
      </c>
      <c r="F52" s="3">
        <v>69.649583522564498</v>
      </c>
      <c r="G52" s="3">
        <v>193.24009311531219</v>
      </c>
      <c r="H52" s="3">
        <v>187.56651866763232</v>
      </c>
      <c r="I52" s="3">
        <v>21024.072448459799</v>
      </c>
      <c r="J52" s="3">
        <f t="shared" si="6"/>
        <v>20954.422864937234</v>
      </c>
      <c r="K52" s="3">
        <v>284</v>
      </c>
      <c r="L52" s="6">
        <f t="shared" si="7"/>
        <v>7.0999999999999994E-2</v>
      </c>
      <c r="M52" s="3">
        <v>242</v>
      </c>
    </row>
    <row r="53" spans="1:13" x14ac:dyDescent="0.25">
      <c r="A53">
        <v>4</v>
      </c>
      <c r="B53">
        <v>1458</v>
      </c>
      <c r="C53" t="s">
        <v>154</v>
      </c>
      <c r="D53" s="3">
        <v>415.70555330000002</v>
      </c>
      <c r="E53" s="3">
        <v>451.459949942462</v>
      </c>
      <c r="F53" s="3">
        <v>68.632850041379996</v>
      </c>
      <c r="G53" s="3">
        <v>195.57594134814849</v>
      </c>
      <c r="H53" s="3">
        <v>187.25115855293353</v>
      </c>
      <c r="I53" s="3">
        <v>21047.038409226701</v>
      </c>
      <c r="J53" s="3">
        <f t="shared" si="6"/>
        <v>20978.405559185321</v>
      </c>
      <c r="K53" s="3">
        <v>322</v>
      </c>
      <c r="L53" s="6">
        <f t="shared" si="7"/>
        <v>8.0500000000000002E-2</v>
      </c>
      <c r="M53" s="3">
        <v>246</v>
      </c>
    </row>
    <row r="54" spans="1:13" x14ac:dyDescent="0.25">
      <c r="A54">
        <v>4</v>
      </c>
      <c r="B54">
        <v>133</v>
      </c>
      <c r="C54" t="s">
        <v>133</v>
      </c>
      <c r="D54" s="3">
        <v>795.99641799999995</v>
      </c>
      <c r="E54" s="3">
        <v>579.32696415140595</v>
      </c>
      <c r="F54" s="3">
        <v>366.99471805241899</v>
      </c>
      <c r="G54" s="3">
        <v>30.762768860457143</v>
      </c>
      <c r="H54" s="3">
        <v>181.56947723852983</v>
      </c>
      <c r="I54" s="3">
        <v>14542.8396318587</v>
      </c>
      <c r="J54" s="3">
        <f t="shared" si="6"/>
        <v>14175.844913806281</v>
      </c>
      <c r="K54" s="3">
        <v>61</v>
      </c>
      <c r="L54" s="6">
        <f t="shared" si="7"/>
        <v>1.525E-2</v>
      </c>
      <c r="M54" s="3">
        <v>31</v>
      </c>
    </row>
    <row r="55" spans="1:13" x14ac:dyDescent="0.25">
      <c r="A55">
        <v>4</v>
      </c>
      <c r="B55">
        <v>281</v>
      </c>
      <c r="C55" t="s">
        <v>133</v>
      </c>
      <c r="D55" s="3">
        <v>1006.008056</v>
      </c>
      <c r="E55" s="3">
        <v>708.21952714424901</v>
      </c>
      <c r="F55" s="3">
        <v>507.17953975766</v>
      </c>
      <c r="G55" s="3">
        <v>16.693915788750594</v>
      </c>
      <c r="H55" s="3">
        <v>184.34607159783843</v>
      </c>
      <c r="I55" s="3">
        <v>13949.0733586277</v>
      </c>
      <c r="J55" s="3">
        <f t="shared" si="6"/>
        <v>13441.893818870039</v>
      </c>
      <c r="K55" s="3">
        <v>19</v>
      </c>
      <c r="L55" s="6">
        <f t="shared" si="7"/>
        <v>4.7499999999999999E-3</v>
      </c>
      <c r="M55" s="3">
        <v>18</v>
      </c>
    </row>
    <row r="56" spans="1:13" x14ac:dyDescent="0.25">
      <c r="A56">
        <v>4</v>
      </c>
      <c r="B56">
        <v>723</v>
      </c>
      <c r="C56" t="s">
        <v>133</v>
      </c>
      <c r="D56" s="3">
        <v>1153.354233</v>
      </c>
      <c r="E56" s="3">
        <v>868.06791922212506</v>
      </c>
      <c r="F56" s="3">
        <v>673.79634695561901</v>
      </c>
      <c r="G56" s="3">
        <v>12.398764751974982</v>
      </c>
      <c r="H56" s="3">
        <v>181.87280751453105</v>
      </c>
      <c r="I56" s="3">
        <v>14115.690168106899</v>
      </c>
      <c r="J56" s="3">
        <f t="shared" si="6"/>
        <v>13441.89382115128</v>
      </c>
      <c r="K56" s="3">
        <v>15</v>
      </c>
      <c r="L56" s="6">
        <f t="shared" si="7"/>
        <v>3.7499999999999999E-3</v>
      </c>
      <c r="M56" s="3">
        <v>11</v>
      </c>
    </row>
    <row r="57" spans="1:13" x14ac:dyDescent="0.25">
      <c r="A57">
        <v>4</v>
      </c>
      <c r="B57">
        <v>1458</v>
      </c>
      <c r="C57" t="s">
        <v>133</v>
      </c>
      <c r="D57" s="3">
        <v>1940.2923499999999</v>
      </c>
      <c r="E57" s="3">
        <v>932.35539487694496</v>
      </c>
      <c r="F57" s="3">
        <v>738.72015812730001</v>
      </c>
      <c r="G57" s="3">
        <v>11.842819820670741</v>
      </c>
      <c r="H57" s="3">
        <v>181.79241692897421</v>
      </c>
      <c r="I57" s="3">
        <v>14180.613961331201</v>
      </c>
      <c r="J57" s="3">
        <f t="shared" si="6"/>
        <v>13441.8938032039</v>
      </c>
      <c r="K57" s="3">
        <v>9</v>
      </c>
      <c r="L57" s="6">
        <f t="shared" si="7"/>
        <v>2.2499999999999998E-3</v>
      </c>
      <c r="M57" s="3">
        <v>9</v>
      </c>
    </row>
    <row r="58" spans="1:13" x14ac:dyDescent="0.25">
      <c r="A58">
        <v>4</v>
      </c>
      <c r="B58">
        <v>12</v>
      </c>
      <c r="C58" t="s">
        <v>157</v>
      </c>
      <c r="D58" s="3">
        <v>234.03401170000001</v>
      </c>
      <c r="E58" s="3">
        <v>462.014377028431</v>
      </c>
      <c r="F58" s="3">
        <v>38.8175381768474</v>
      </c>
      <c r="G58" s="3">
        <v>235.64953187868241</v>
      </c>
      <c r="H58" s="3">
        <v>187.5473069729012</v>
      </c>
      <c r="I58" s="3">
        <v>21753.383175892999</v>
      </c>
      <c r="J58" s="3">
        <f t="shared" si="6"/>
        <v>21714.56563771615</v>
      </c>
      <c r="K58" s="3">
        <v>1638</v>
      </c>
      <c r="L58" s="6">
        <f t="shared" si="7"/>
        <v>0.40949999999999998</v>
      </c>
      <c r="M58" s="3">
        <v>296</v>
      </c>
    </row>
    <row r="59" spans="1:13" x14ac:dyDescent="0.25">
      <c r="A59">
        <v>4</v>
      </c>
      <c r="B59">
        <v>24</v>
      </c>
      <c r="C59" t="s">
        <v>157</v>
      </c>
      <c r="D59" s="3">
        <v>237.04283459999999</v>
      </c>
      <c r="E59" s="3">
        <v>478.09621309484498</v>
      </c>
      <c r="F59" s="3">
        <v>10.92661911848</v>
      </c>
      <c r="G59" s="3">
        <v>279.16796566897989</v>
      </c>
      <c r="H59" s="3">
        <v>188.00162830738509</v>
      </c>
      <c r="I59" s="3">
        <v>22415.292561907801</v>
      </c>
      <c r="J59" s="3">
        <f t="shared" si="6"/>
        <v>22404.365942789322</v>
      </c>
      <c r="K59" s="3">
        <v>1218</v>
      </c>
      <c r="L59" s="6">
        <f t="shared" si="7"/>
        <v>0.30449999999999999</v>
      </c>
      <c r="M59" s="3">
        <v>341</v>
      </c>
    </row>
    <row r="60" spans="1:13" x14ac:dyDescent="0.25">
      <c r="A60">
        <v>4</v>
      </c>
      <c r="B60">
        <v>12</v>
      </c>
      <c r="C60" t="s">
        <v>156</v>
      </c>
      <c r="D60" s="3">
        <v>1031.290027</v>
      </c>
      <c r="E60" s="3">
        <v>954.39184102297702</v>
      </c>
      <c r="F60" s="3">
        <v>763.149179925152</v>
      </c>
      <c r="G60" s="3">
        <v>12.109969975881558</v>
      </c>
      <c r="H60" s="3">
        <v>179.13269112194345</v>
      </c>
      <c r="I60" s="3">
        <v>14205.042968927901</v>
      </c>
      <c r="J60" s="3">
        <f t="shared" si="6"/>
        <v>13441.893789002748</v>
      </c>
      <c r="K60" s="3">
        <v>706</v>
      </c>
      <c r="L60" s="6">
        <f t="shared" si="7"/>
        <v>0.17649999999999999</v>
      </c>
      <c r="M60" s="3">
        <v>10</v>
      </c>
    </row>
    <row r="61" spans="1:13" x14ac:dyDescent="0.25">
      <c r="A61">
        <v>4</v>
      </c>
      <c r="B61">
        <v>24</v>
      </c>
      <c r="C61" t="s">
        <v>156</v>
      </c>
      <c r="D61" s="3">
        <v>967.80557920000001</v>
      </c>
      <c r="E61" s="3">
        <v>728.969235144972</v>
      </c>
      <c r="F61" s="3">
        <v>533.05309730803799</v>
      </c>
      <c r="G61" s="3">
        <v>15.487690269688567</v>
      </c>
      <c r="H61" s="3">
        <v>180.42844756724546</v>
      </c>
      <c r="I61" s="3">
        <v>13974.946903132501</v>
      </c>
      <c r="J61" s="3">
        <f t="shared" si="6"/>
        <v>13441.893805824462</v>
      </c>
      <c r="K61" s="3">
        <v>45</v>
      </c>
      <c r="L61" s="6">
        <f t="shared" si="7"/>
        <v>1.125E-2</v>
      </c>
      <c r="M61" s="3">
        <v>16</v>
      </c>
    </row>
    <row r="62" spans="1:13" x14ac:dyDescent="0.25">
      <c r="A62">
        <v>4</v>
      </c>
      <c r="B62">
        <v>0</v>
      </c>
      <c r="C62" t="s">
        <v>162</v>
      </c>
      <c r="D62">
        <v>0</v>
      </c>
      <c r="E62">
        <v>483.764686749551</v>
      </c>
      <c r="F62">
        <v>0</v>
      </c>
      <c r="G62">
        <v>295.38731098478928</v>
      </c>
      <c r="H62">
        <v>188.37737576476172</v>
      </c>
      <c r="I62">
        <v>22675.5361553742</v>
      </c>
      <c r="J62" s="3">
        <f t="shared" si="6"/>
        <v>22675.5361553742</v>
      </c>
      <c r="K62">
        <v>4000</v>
      </c>
      <c r="L62" s="6">
        <f t="shared" si="7"/>
        <v>1</v>
      </c>
      <c r="M62">
        <v>361</v>
      </c>
    </row>
    <row r="63" spans="1:13" x14ac:dyDescent="0.25">
      <c r="A63">
        <v>4</v>
      </c>
      <c r="B63">
        <v>10000</v>
      </c>
      <c r="C63" t="s">
        <v>162</v>
      </c>
      <c r="D63">
        <v>0</v>
      </c>
      <c r="E63" s="5">
        <v>1882289.30620814</v>
      </c>
      <c r="F63" s="5">
        <v>1882099.68</v>
      </c>
      <c r="G63" s="5">
        <v>10.877514639390768</v>
      </c>
      <c r="H63" s="5">
        <v>178.74869350065836</v>
      </c>
      <c r="I63" s="5">
        <v>1895541.57383032</v>
      </c>
      <c r="J63" s="3">
        <f t="shared" si="6"/>
        <v>13441.893830320099</v>
      </c>
      <c r="K63">
        <v>4000</v>
      </c>
      <c r="L63" s="6">
        <f t="shared" si="7"/>
        <v>1</v>
      </c>
      <c r="M63">
        <v>8</v>
      </c>
    </row>
    <row r="64" spans="1:13" x14ac:dyDescent="0.25"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t="s">
        <v>3</v>
      </c>
      <c r="B65" t="s">
        <v>4</v>
      </c>
      <c r="C65" t="s">
        <v>5</v>
      </c>
      <c r="D65" t="s">
        <v>6</v>
      </c>
      <c r="E65" t="s">
        <v>8</v>
      </c>
      <c r="F65" t="s">
        <v>7</v>
      </c>
      <c r="G65" t="s">
        <v>155</v>
      </c>
      <c r="H65" t="s">
        <v>158</v>
      </c>
      <c r="I65" t="s">
        <v>9</v>
      </c>
      <c r="J65" t="s">
        <v>163</v>
      </c>
      <c r="K65" t="s">
        <v>10</v>
      </c>
      <c r="M65" t="s">
        <v>11</v>
      </c>
    </row>
    <row r="66" spans="1:13" x14ac:dyDescent="0.25">
      <c r="A66">
        <v>5</v>
      </c>
      <c r="B66">
        <v>133</v>
      </c>
      <c r="C66" t="s">
        <v>154</v>
      </c>
      <c r="D66" s="3">
        <v>529.641026764103</v>
      </c>
      <c r="E66" s="3">
        <v>443.53776490115803</v>
      </c>
      <c r="F66" s="3">
        <v>167.00990306628901</v>
      </c>
      <c r="G66" s="3">
        <v>91.582933160675054</v>
      </c>
      <c r="H66" s="3">
        <v>184.94492867419393</v>
      </c>
      <c r="I66" s="3">
        <v>18713.853086162799</v>
      </c>
      <c r="J66" s="3">
        <f>I66-F66</f>
        <v>18546.843183096509</v>
      </c>
      <c r="K66" s="3">
        <v>220</v>
      </c>
      <c r="L66" s="6">
        <f>K66/4000</f>
        <v>5.5E-2</v>
      </c>
      <c r="M66" s="3">
        <v>128</v>
      </c>
    </row>
    <row r="67" spans="1:13" x14ac:dyDescent="0.25">
      <c r="A67">
        <v>5</v>
      </c>
      <c r="B67">
        <v>281</v>
      </c>
      <c r="C67" t="s">
        <v>154</v>
      </c>
      <c r="D67" s="3">
        <v>423.2365868</v>
      </c>
      <c r="E67" s="3">
        <v>435.01073735684503</v>
      </c>
      <c r="F67" s="3">
        <v>65.409489344999997</v>
      </c>
      <c r="G67" s="3">
        <v>183.44617114806204</v>
      </c>
      <c r="H67" s="3">
        <v>186.15507686378299</v>
      </c>
      <c r="I67" s="3">
        <v>21123.409016768601</v>
      </c>
      <c r="J67" s="3">
        <f t="shared" ref="J67:J79" si="8">I67-F67</f>
        <v>21057.999527423603</v>
      </c>
      <c r="K67" s="3">
        <v>292</v>
      </c>
      <c r="L67" s="6">
        <f t="shared" ref="L67:L79" si="9">K67/4000</f>
        <v>7.2999999999999995E-2</v>
      </c>
      <c r="M67" s="3">
        <v>247</v>
      </c>
    </row>
    <row r="68" spans="1:13" x14ac:dyDescent="0.25">
      <c r="A68">
        <v>5</v>
      </c>
      <c r="B68">
        <v>723</v>
      </c>
      <c r="C68" t="s">
        <v>154</v>
      </c>
      <c r="D68" s="3">
        <v>446.47092179999999</v>
      </c>
      <c r="E68" s="3">
        <v>437.15279604023902</v>
      </c>
      <c r="F68" s="3">
        <v>54.9581342434711</v>
      </c>
      <c r="G68" s="3">
        <v>195.72089796180813</v>
      </c>
      <c r="H68" s="3">
        <v>186.47376383495981</v>
      </c>
      <c r="I68" s="3">
        <v>21372.3634123919</v>
      </c>
      <c r="J68" s="3">
        <f t="shared" si="8"/>
        <v>21317.405278148428</v>
      </c>
      <c r="K68" s="3">
        <v>259</v>
      </c>
      <c r="L68" s="6">
        <f t="shared" si="9"/>
        <v>6.4750000000000002E-2</v>
      </c>
      <c r="M68" s="3">
        <v>259</v>
      </c>
    </row>
    <row r="69" spans="1:13" x14ac:dyDescent="0.25">
      <c r="A69">
        <v>5</v>
      </c>
      <c r="B69">
        <v>1458</v>
      </c>
      <c r="C69" t="s">
        <v>154</v>
      </c>
      <c r="D69" s="3">
        <v>423.9962299</v>
      </c>
      <c r="E69" s="3">
        <v>431.79696083986801</v>
      </c>
      <c r="F69" s="3">
        <v>83.975816761367795</v>
      </c>
      <c r="G69" s="3">
        <v>161.5569270842349</v>
      </c>
      <c r="H69" s="3">
        <v>186.2642169942653</v>
      </c>
      <c r="I69" s="3">
        <v>20684.4089448304</v>
      </c>
      <c r="J69" s="3">
        <f t="shared" si="8"/>
        <v>20600.433128069031</v>
      </c>
      <c r="K69" s="3">
        <v>330</v>
      </c>
      <c r="L69" s="6">
        <f t="shared" si="9"/>
        <v>8.2500000000000004E-2</v>
      </c>
      <c r="M69" s="3">
        <v>214</v>
      </c>
    </row>
    <row r="70" spans="1:13" x14ac:dyDescent="0.25">
      <c r="A70">
        <v>5</v>
      </c>
      <c r="B70">
        <v>133</v>
      </c>
      <c r="C70" t="s">
        <v>133</v>
      </c>
      <c r="D70" s="3">
        <v>1850.3461299999999</v>
      </c>
      <c r="E70" s="3">
        <v>833.57061062990897</v>
      </c>
      <c r="F70" s="3">
        <v>648.77391197468</v>
      </c>
      <c r="G70" s="3">
        <v>4.9824862766599853</v>
      </c>
      <c r="H70" s="3">
        <v>179.81421237856898</v>
      </c>
      <c r="I70" s="3">
        <v>7263.01006800705</v>
      </c>
      <c r="J70" s="3">
        <f t="shared" si="8"/>
        <v>6614.2361560323698</v>
      </c>
      <c r="K70" s="3">
        <v>6</v>
      </c>
      <c r="L70" s="6">
        <f t="shared" si="9"/>
        <v>1.5E-3</v>
      </c>
      <c r="M70" s="3">
        <v>6</v>
      </c>
    </row>
    <row r="71" spans="1:13" x14ac:dyDescent="0.25">
      <c r="A71">
        <v>5</v>
      </c>
      <c r="B71">
        <v>281</v>
      </c>
      <c r="C71" t="s">
        <v>133</v>
      </c>
      <c r="D71" s="3">
        <v>1176.4135470000001</v>
      </c>
      <c r="E71" s="3">
        <v>852.51761337122105</v>
      </c>
      <c r="F71" s="3">
        <v>668.42890215279897</v>
      </c>
      <c r="G71" s="3">
        <v>5.3729425705997453</v>
      </c>
      <c r="H71" s="3">
        <v>178.71576864782233</v>
      </c>
      <c r="I71" s="3">
        <v>6790.9801031554198</v>
      </c>
      <c r="J71" s="3">
        <f t="shared" si="8"/>
        <v>6122.5512010026205</v>
      </c>
      <c r="K71" s="3">
        <v>10</v>
      </c>
      <c r="L71" s="6">
        <f t="shared" si="9"/>
        <v>2.5000000000000001E-3</v>
      </c>
      <c r="M71" s="3">
        <v>8</v>
      </c>
    </row>
    <row r="72" spans="1:13" x14ac:dyDescent="0.25">
      <c r="A72">
        <v>5</v>
      </c>
      <c r="B72">
        <v>723</v>
      </c>
      <c r="C72" t="s">
        <v>133</v>
      </c>
      <c r="D72" s="3">
        <v>1306.873832</v>
      </c>
      <c r="E72" s="3">
        <v>948.91288194628396</v>
      </c>
      <c r="F72" s="3">
        <v>763.14917694368</v>
      </c>
      <c r="G72" s="3">
        <v>3.9396193253626359</v>
      </c>
      <c r="H72" s="3">
        <v>181.82408567724133</v>
      </c>
      <c r="I72" s="3">
        <v>6077.2051052127499</v>
      </c>
      <c r="J72" s="3">
        <f t="shared" si="8"/>
        <v>5314.0559282690701</v>
      </c>
      <c r="K72" s="3">
        <v>6</v>
      </c>
      <c r="L72" s="6">
        <f t="shared" si="9"/>
        <v>1.5E-3</v>
      </c>
      <c r="M72" s="3">
        <v>5</v>
      </c>
    </row>
    <row r="73" spans="1:13" x14ac:dyDescent="0.25">
      <c r="A73">
        <v>5</v>
      </c>
      <c r="B73">
        <v>1458</v>
      </c>
      <c r="C73" t="s">
        <v>133</v>
      </c>
      <c r="D73" s="3">
        <v>8937.6874889999999</v>
      </c>
      <c r="E73" s="3">
        <v>683.95181627768704</v>
      </c>
      <c r="F73" s="3">
        <v>494.37355381816002</v>
      </c>
      <c r="G73" s="3">
        <v>8.2525117429832946</v>
      </c>
      <c r="H73" s="3">
        <v>181.32575071654372</v>
      </c>
      <c r="I73" s="3">
        <v>10931.610634664001</v>
      </c>
      <c r="J73" s="3">
        <f t="shared" si="8"/>
        <v>10437.23708084584</v>
      </c>
      <c r="K73" s="3">
        <v>1</v>
      </c>
      <c r="L73" s="6">
        <f t="shared" si="9"/>
        <v>2.5000000000000001E-4</v>
      </c>
      <c r="M73" s="3">
        <v>14</v>
      </c>
    </row>
    <row r="74" spans="1:13" x14ac:dyDescent="0.25">
      <c r="A74">
        <v>5</v>
      </c>
      <c r="B74">
        <v>12</v>
      </c>
      <c r="C74" t="s">
        <v>157</v>
      </c>
      <c r="D74" s="3">
        <v>208.41261180000001</v>
      </c>
      <c r="E74" s="3">
        <v>465.70930834680502</v>
      </c>
      <c r="F74" s="3">
        <v>0.90969728196017996</v>
      </c>
      <c r="G74" s="3">
        <v>277.59531406496876</v>
      </c>
      <c r="H74" s="3">
        <v>187.20429699987608</v>
      </c>
      <c r="I74" s="3">
        <v>22653.9226837981</v>
      </c>
      <c r="J74" s="3">
        <f t="shared" si="8"/>
        <v>22653.01298651614</v>
      </c>
      <c r="K74" s="3">
        <v>1473</v>
      </c>
      <c r="L74" s="6">
        <f t="shared" si="9"/>
        <v>0.36825000000000002</v>
      </c>
      <c r="M74" s="3">
        <v>361</v>
      </c>
    </row>
    <row r="75" spans="1:13" x14ac:dyDescent="0.25">
      <c r="A75">
        <v>5</v>
      </c>
      <c r="B75">
        <v>24</v>
      </c>
      <c r="C75" t="s">
        <v>157</v>
      </c>
      <c r="D75" s="3">
        <v>377.58086270000001</v>
      </c>
      <c r="E75" s="3">
        <v>439.35056927116102</v>
      </c>
      <c r="F75" s="3">
        <v>151.62610012515501</v>
      </c>
      <c r="G75" s="3">
        <v>103.36588343151894</v>
      </c>
      <c r="H75" s="3">
        <v>184.35858571448708</v>
      </c>
      <c r="I75" s="3">
        <v>19076.134764846</v>
      </c>
      <c r="J75" s="3">
        <f t="shared" si="8"/>
        <v>18924.508664720845</v>
      </c>
      <c r="K75" s="3">
        <v>1183</v>
      </c>
      <c r="L75" s="6">
        <f t="shared" si="9"/>
        <v>0.29575000000000001</v>
      </c>
      <c r="M75" s="3">
        <v>147</v>
      </c>
    </row>
    <row r="76" spans="1:13" x14ac:dyDescent="0.25">
      <c r="A76">
        <v>5</v>
      </c>
      <c r="B76">
        <v>12</v>
      </c>
      <c r="C76" t="s">
        <v>156</v>
      </c>
      <c r="D76" s="3">
        <v>1403.6797590000001</v>
      </c>
      <c r="E76" s="3">
        <v>644.05929428623404</v>
      </c>
      <c r="F76" s="3">
        <v>446.95464747415798</v>
      </c>
      <c r="G76" s="3">
        <v>17.533721061508754</v>
      </c>
      <c r="H76" s="3">
        <v>179.57092575056731</v>
      </c>
      <c r="I76" s="3">
        <v>12051.1837783552</v>
      </c>
      <c r="J76" s="3">
        <f t="shared" si="8"/>
        <v>11604.229130881042</v>
      </c>
      <c r="K76" s="3">
        <v>26</v>
      </c>
      <c r="L76" s="6">
        <f t="shared" si="9"/>
        <v>6.4999999999999997E-3</v>
      </c>
      <c r="M76" s="3">
        <v>46</v>
      </c>
    </row>
    <row r="77" spans="1:13" x14ac:dyDescent="0.25">
      <c r="A77">
        <v>5</v>
      </c>
      <c r="B77">
        <v>24</v>
      </c>
      <c r="C77" t="s">
        <v>156</v>
      </c>
      <c r="D77" s="3">
        <v>934.6190527</v>
      </c>
      <c r="E77" s="3">
        <v>641.27485268791395</v>
      </c>
      <c r="F77" s="3">
        <v>446.95464552083899</v>
      </c>
      <c r="G77" s="3">
        <v>14.813812275843814</v>
      </c>
      <c r="H77" s="3">
        <v>179.50639489123114</v>
      </c>
      <c r="I77" s="3">
        <v>12052.808841260699</v>
      </c>
      <c r="J77" s="3">
        <f t="shared" si="8"/>
        <v>11605.854195739861</v>
      </c>
      <c r="K77" s="3">
        <v>30</v>
      </c>
      <c r="L77" s="6">
        <f t="shared" si="9"/>
        <v>7.4999999999999997E-3</v>
      </c>
      <c r="M77" s="3">
        <v>33</v>
      </c>
    </row>
    <row r="78" spans="1:13" x14ac:dyDescent="0.25">
      <c r="A78">
        <v>5</v>
      </c>
      <c r="B78">
        <v>0</v>
      </c>
      <c r="C78" t="s">
        <v>162</v>
      </c>
      <c r="D78">
        <v>0</v>
      </c>
      <c r="E78">
        <v>466.34894553186302</v>
      </c>
      <c r="F78">
        <v>0</v>
      </c>
      <c r="G78">
        <v>279.13480355338453</v>
      </c>
      <c r="H78">
        <v>187.21414197847849</v>
      </c>
      <c r="I78">
        <v>22675.5361630773</v>
      </c>
      <c r="J78" s="3">
        <f t="shared" si="8"/>
        <v>22675.5361630773</v>
      </c>
      <c r="K78">
        <v>4000</v>
      </c>
      <c r="L78" s="6">
        <f t="shared" si="9"/>
        <v>1</v>
      </c>
      <c r="M78">
        <v>362</v>
      </c>
    </row>
    <row r="79" spans="1:13" x14ac:dyDescent="0.25">
      <c r="A79">
        <v>5</v>
      </c>
      <c r="B79">
        <v>10000</v>
      </c>
      <c r="C79" t="s">
        <v>162</v>
      </c>
      <c r="D79">
        <v>0</v>
      </c>
      <c r="E79" s="5">
        <v>1882280.30310563</v>
      </c>
      <c r="F79" s="5">
        <v>1882099.68</v>
      </c>
      <c r="G79" s="5">
        <v>2.9975774508393398</v>
      </c>
      <c r="H79" s="5">
        <v>177.62552817920641</v>
      </c>
      <c r="I79" s="5">
        <v>1887413.7359392699</v>
      </c>
      <c r="J79" s="3">
        <f t="shared" si="8"/>
        <v>5314.0559392699506</v>
      </c>
      <c r="K79">
        <v>4000</v>
      </c>
      <c r="L79" s="6">
        <f t="shared" si="9"/>
        <v>1</v>
      </c>
      <c r="M79">
        <v>4</v>
      </c>
    </row>
    <row r="80" spans="1:13" x14ac:dyDescent="0.25"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4" x14ac:dyDescent="0.25">
      <c r="A81" t="s">
        <v>3</v>
      </c>
      <c r="B81" t="s">
        <v>4</v>
      </c>
      <c r="C81" t="s">
        <v>5</v>
      </c>
      <c r="D81" t="s">
        <v>6</v>
      </c>
      <c r="E81" t="s">
        <v>8</v>
      </c>
      <c r="F81" t="s">
        <v>7</v>
      </c>
      <c r="G81" t="s">
        <v>155</v>
      </c>
      <c r="H81" t="s">
        <v>158</v>
      </c>
      <c r="I81" t="s">
        <v>9</v>
      </c>
      <c r="J81" t="s">
        <v>163</v>
      </c>
      <c r="K81" t="s">
        <v>10</v>
      </c>
      <c r="M81" t="s">
        <v>11</v>
      </c>
    </row>
    <row r="82" spans="1:134" x14ac:dyDescent="0.25">
      <c r="A82" t="s">
        <v>159</v>
      </c>
      <c r="B82">
        <v>133</v>
      </c>
      <c r="C82" t="s">
        <v>154</v>
      </c>
      <c r="D82" s="3">
        <v>434.58362803282063</v>
      </c>
      <c r="E82" s="3">
        <v>446.12025969638364</v>
      </c>
      <c r="F82" s="3">
        <v>135.08910077084948</v>
      </c>
      <c r="G82" s="3">
        <v>126.06510288950207</v>
      </c>
      <c r="H82" s="3">
        <v>184.96605603603206</v>
      </c>
      <c r="I82" s="3">
        <v>19468.604874680361</v>
      </c>
      <c r="J82" s="3">
        <f>I82-F82</f>
        <v>19333.515773909512</v>
      </c>
      <c r="K82" s="3">
        <v>565.4</v>
      </c>
      <c r="L82" s="6">
        <f>K82/4000</f>
        <v>0.14135</v>
      </c>
      <c r="M82" s="3">
        <v>167.6</v>
      </c>
    </row>
    <row r="83" spans="1:134" x14ac:dyDescent="0.25">
      <c r="A83" t="s">
        <v>159</v>
      </c>
      <c r="B83">
        <v>281</v>
      </c>
      <c r="C83" t="s">
        <v>154</v>
      </c>
      <c r="D83" s="3">
        <v>447.89073789999992</v>
      </c>
      <c r="E83" s="3">
        <v>440.99748861760219</v>
      </c>
      <c r="F83" s="3">
        <v>84.32430118189157</v>
      </c>
      <c r="G83" s="3">
        <v>170.78636519677391</v>
      </c>
      <c r="H83" s="3">
        <v>185.88682223893676</v>
      </c>
      <c r="I83" s="3">
        <v>20673.803288245857</v>
      </c>
      <c r="J83" s="3">
        <f t="shared" ref="J83:J95" si="10">I83-F83</f>
        <v>20589.478987063965</v>
      </c>
      <c r="K83" s="3">
        <v>285.39999999999998</v>
      </c>
      <c r="L83" s="6">
        <f t="shared" ref="L83:L95" si="11">K83/4000</f>
        <v>7.1349999999999997E-2</v>
      </c>
      <c r="M83" s="3">
        <v>222.4</v>
      </c>
    </row>
    <row r="84" spans="1:134" x14ac:dyDescent="0.25">
      <c r="A84" t="s">
        <v>159</v>
      </c>
      <c r="B84">
        <v>723</v>
      </c>
      <c r="C84" t="s">
        <v>154</v>
      </c>
      <c r="D84" s="3">
        <v>431.37892505999997</v>
      </c>
      <c r="E84" s="3">
        <v>437.83881386514423</v>
      </c>
      <c r="F84" s="3">
        <v>78.022627476471115</v>
      </c>
      <c r="G84" s="3">
        <v>173.58401138344885</v>
      </c>
      <c r="H84" s="3">
        <v>186.23217500522424</v>
      </c>
      <c r="I84" s="3">
        <v>20824.787327528982</v>
      </c>
      <c r="J84" s="3">
        <f t="shared" si="10"/>
        <v>20746.76470005251</v>
      </c>
      <c r="K84" s="3">
        <v>301.60000000000002</v>
      </c>
      <c r="L84" s="6">
        <f t="shared" si="11"/>
        <v>7.5400000000000009E-2</v>
      </c>
      <c r="M84" s="3">
        <v>222.6</v>
      </c>
    </row>
    <row r="85" spans="1:134" x14ac:dyDescent="0.25">
      <c r="A85" t="s">
        <v>159</v>
      </c>
      <c r="B85">
        <v>1458</v>
      </c>
      <c r="C85" t="s">
        <v>154</v>
      </c>
      <c r="D85" s="3">
        <v>425.14144210000006</v>
      </c>
      <c r="E85" s="3">
        <v>438.23123887448503</v>
      </c>
      <c r="F85" s="3">
        <v>76.906226217176112</v>
      </c>
      <c r="G85" s="3">
        <v>175.09268584750311</v>
      </c>
      <c r="H85" s="3">
        <v>186.23232680980578</v>
      </c>
      <c r="I85" s="3">
        <v>20850.980546351559</v>
      </c>
      <c r="J85" s="3">
        <f t="shared" si="10"/>
        <v>20774.074320134383</v>
      </c>
      <c r="K85" s="3">
        <v>301.2</v>
      </c>
      <c r="L85" s="6">
        <f t="shared" si="11"/>
        <v>7.5299999999999992E-2</v>
      </c>
      <c r="M85" s="3">
        <v>226.4</v>
      </c>
    </row>
    <row r="86" spans="1:134" x14ac:dyDescent="0.25">
      <c r="A86" t="s">
        <v>159</v>
      </c>
      <c r="B86">
        <v>133</v>
      </c>
      <c r="C86" t="s">
        <v>133</v>
      </c>
      <c r="D86" s="3">
        <v>1017.79842156</v>
      </c>
      <c r="E86" s="3">
        <v>617.04826241550677</v>
      </c>
      <c r="F86" s="3">
        <v>406.37328856521958</v>
      </c>
      <c r="G86" s="3">
        <v>28.761931264737278</v>
      </c>
      <c r="H86" s="3">
        <v>181.91304258554993</v>
      </c>
      <c r="I86" s="3">
        <v>13630.70283549309</v>
      </c>
      <c r="J86" s="3">
        <f t="shared" si="10"/>
        <v>13224.329546927871</v>
      </c>
      <c r="K86" s="3">
        <v>43.6</v>
      </c>
      <c r="L86" s="6">
        <f t="shared" si="11"/>
        <v>1.09E-2</v>
      </c>
      <c r="M86" s="3">
        <v>36.200000000000003</v>
      </c>
    </row>
    <row r="87" spans="1:134" x14ac:dyDescent="0.25">
      <c r="A87" t="s">
        <v>159</v>
      </c>
      <c r="B87">
        <v>281</v>
      </c>
      <c r="C87" t="s">
        <v>133</v>
      </c>
      <c r="D87" s="3">
        <v>3907.6678417999997</v>
      </c>
      <c r="E87" s="3">
        <v>698.98066883622664</v>
      </c>
      <c r="F87" s="3">
        <v>503.41468007245942</v>
      </c>
      <c r="G87" s="3">
        <v>13.494945962471039</v>
      </c>
      <c r="H87" s="3">
        <v>182.07104280129619</v>
      </c>
      <c r="I87" s="3">
        <v>12232.546534076722</v>
      </c>
      <c r="J87" s="3">
        <f t="shared" si="10"/>
        <v>11729.131854004263</v>
      </c>
      <c r="K87" s="3">
        <v>8.8000000000000007</v>
      </c>
      <c r="L87" s="6">
        <f t="shared" si="11"/>
        <v>2.2000000000000001E-3</v>
      </c>
      <c r="M87" s="3">
        <v>15</v>
      </c>
    </row>
    <row r="88" spans="1:134" x14ac:dyDescent="0.25">
      <c r="A88" t="s">
        <v>159</v>
      </c>
      <c r="B88">
        <v>723</v>
      </c>
      <c r="C88" t="s">
        <v>133</v>
      </c>
      <c r="D88" s="3">
        <v>3627.2366920000009</v>
      </c>
      <c r="E88" s="3">
        <v>773.00574304080055</v>
      </c>
      <c r="F88" s="3">
        <v>580.71059213019942</v>
      </c>
      <c r="G88" s="3">
        <v>11.072124649421447</v>
      </c>
      <c r="H88" s="3">
        <v>181.22302626117974</v>
      </c>
      <c r="I88" s="3">
        <v>11819.16720639905</v>
      </c>
      <c r="J88" s="3">
        <f t="shared" si="10"/>
        <v>11238.456614268851</v>
      </c>
      <c r="K88" s="3">
        <v>8</v>
      </c>
      <c r="L88" s="6">
        <f t="shared" si="11"/>
        <v>2E-3</v>
      </c>
      <c r="M88" s="3">
        <v>11.8</v>
      </c>
    </row>
    <row r="89" spans="1:134" x14ac:dyDescent="0.25">
      <c r="A89" t="s">
        <v>159</v>
      </c>
      <c r="B89">
        <v>1458</v>
      </c>
      <c r="C89" t="s">
        <v>133</v>
      </c>
      <c r="D89" s="3">
        <v>7301.3230611999998</v>
      </c>
      <c r="E89" s="3">
        <v>758.25033527781045</v>
      </c>
      <c r="F89" s="3">
        <v>565.75719583147179</v>
      </c>
      <c r="G89" s="3">
        <v>10.557545573906591</v>
      </c>
      <c r="H89" s="3">
        <v>181.93559387243198</v>
      </c>
      <c r="I89" s="3">
        <v>13003.853028749139</v>
      </c>
      <c r="J89" s="3">
        <f t="shared" si="10"/>
        <v>12438.095832917668</v>
      </c>
      <c r="K89" s="3">
        <v>3.8</v>
      </c>
      <c r="L89" s="6">
        <f t="shared" si="11"/>
        <v>9.5E-4</v>
      </c>
      <c r="M89" s="3">
        <v>11.2</v>
      </c>
    </row>
    <row r="90" spans="1:134" x14ac:dyDescent="0.25">
      <c r="A90" t="s">
        <v>159</v>
      </c>
      <c r="B90">
        <v>12</v>
      </c>
      <c r="C90" t="s">
        <v>157</v>
      </c>
      <c r="D90" s="3">
        <v>261.98133279999996</v>
      </c>
      <c r="E90" s="3">
        <v>448.24016190304485</v>
      </c>
      <c r="F90" s="3">
        <v>58.241987920405549</v>
      </c>
      <c r="G90" s="3">
        <v>204.13088755880136</v>
      </c>
      <c r="H90" s="3">
        <v>185.86728642383792</v>
      </c>
      <c r="I90" s="3">
        <v>21290.264686324717</v>
      </c>
      <c r="J90" s="3">
        <f t="shared" si="10"/>
        <v>21232.022698404311</v>
      </c>
      <c r="K90" s="3">
        <v>1504.6</v>
      </c>
      <c r="L90" s="6">
        <f t="shared" si="11"/>
        <v>0.37614999999999998</v>
      </c>
      <c r="M90" s="3">
        <v>272.39999999999998</v>
      </c>
    </row>
    <row r="91" spans="1:134" x14ac:dyDescent="0.25">
      <c r="A91" t="s">
        <v>159</v>
      </c>
      <c r="B91">
        <v>24</v>
      </c>
      <c r="C91" t="s">
        <v>157</v>
      </c>
      <c r="D91" s="3">
        <v>311.65934542000002</v>
      </c>
      <c r="E91" s="3">
        <v>451.35319674676964</v>
      </c>
      <c r="F91" s="3">
        <v>63.683054526192109</v>
      </c>
      <c r="G91" s="3">
        <v>201.76786802667701</v>
      </c>
      <c r="H91" s="3">
        <v>185.90227419390047</v>
      </c>
      <c r="I91" s="3">
        <v>21162.358316984941</v>
      </c>
      <c r="J91" s="3">
        <f t="shared" si="10"/>
        <v>21098.67526245875</v>
      </c>
      <c r="K91" s="3">
        <v>1147</v>
      </c>
      <c r="L91" s="6">
        <f t="shared" si="11"/>
        <v>0.28675</v>
      </c>
      <c r="M91" s="3">
        <v>265.39999999999998</v>
      </c>
    </row>
    <row r="92" spans="1:134" x14ac:dyDescent="0.25">
      <c r="A92" s="2" t="s">
        <v>159</v>
      </c>
      <c r="B92" s="2">
        <v>12</v>
      </c>
      <c r="C92" s="2" t="s">
        <v>156</v>
      </c>
      <c r="D92" s="4">
        <v>1213.2572394200001</v>
      </c>
      <c r="E92" s="4">
        <v>680.84204196779933</v>
      </c>
      <c r="F92" s="4">
        <v>482.33890380967659</v>
      </c>
      <c r="G92" s="4">
        <v>18.168099148290825</v>
      </c>
      <c r="H92" s="4">
        <v>180.3350390098318</v>
      </c>
      <c r="I92" s="4">
        <v>13586.197479094702</v>
      </c>
      <c r="J92" s="3">
        <f t="shared" si="10"/>
        <v>13103.858575285027</v>
      </c>
      <c r="K92" s="4">
        <v>158.6</v>
      </c>
      <c r="L92" s="6">
        <f t="shared" si="11"/>
        <v>3.9649999999999998E-2</v>
      </c>
      <c r="M92" s="4">
        <v>24.8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</row>
    <row r="93" spans="1:134" x14ac:dyDescent="0.25">
      <c r="A93" t="s">
        <v>159</v>
      </c>
      <c r="B93">
        <v>24</v>
      </c>
      <c r="C93" t="s">
        <v>156</v>
      </c>
      <c r="D93" s="3">
        <v>922.2771085600001</v>
      </c>
      <c r="E93" s="3">
        <v>580.30784025781406</v>
      </c>
      <c r="F93" s="3">
        <v>367.71849940507258</v>
      </c>
      <c r="G93" s="3">
        <v>31.272182074047151</v>
      </c>
      <c r="H93" s="3">
        <v>181.31715877869425</v>
      </c>
      <c r="I93" s="3">
        <v>14760.196939502359</v>
      </c>
      <c r="J93" s="3">
        <f t="shared" si="10"/>
        <v>14392.478440097286</v>
      </c>
      <c r="K93" s="3">
        <v>46.4</v>
      </c>
      <c r="L93" s="6">
        <f t="shared" si="11"/>
        <v>1.1599999999999999E-2</v>
      </c>
      <c r="M93" s="3">
        <v>43.2</v>
      </c>
    </row>
    <row r="94" spans="1:134" x14ac:dyDescent="0.25">
      <c r="A94" t="s">
        <v>159</v>
      </c>
      <c r="B94">
        <v>0</v>
      </c>
      <c r="C94" t="s">
        <v>162</v>
      </c>
      <c r="D94">
        <v>0</v>
      </c>
      <c r="E94">
        <v>0</v>
      </c>
      <c r="F94">
        <v>467.60382680151781</v>
      </c>
      <c r="G94">
        <v>280.2697140556383</v>
      </c>
      <c r="H94">
        <v>187.33411274587948</v>
      </c>
      <c r="I94">
        <v>22675.5361613024</v>
      </c>
      <c r="J94" s="3">
        <f t="shared" si="10"/>
        <v>22207.932334500882</v>
      </c>
      <c r="K94">
        <v>4000</v>
      </c>
      <c r="L94" s="6">
        <f t="shared" si="11"/>
        <v>1</v>
      </c>
      <c r="M94">
        <v>351.2</v>
      </c>
    </row>
    <row r="95" spans="1:134" x14ac:dyDescent="0.25">
      <c r="A95" t="s">
        <v>159</v>
      </c>
      <c r="B95">
        <v>10000</v>
      </c>
      <c r="C95" t="s">
        <v>162</v>
      </c>
      <c r="D95" s="3">
        <v>0</v>
      </c>
      <c r="E95" s="3">
        <v>1882099.6800000002</v>
      </c>
      <c r="F95" s="3">
        <v>1882283.5332609222</v>
      </c>
      <c r="G95" s="3">
        <v>6.1608815708129825</v>
      </c>
      <c r="H95" s="3">
        <v>177.69237935124642</v>
      </c>
      <c r="I95" s="3">
        <v>1892312.3081519199</v>
      </c>
      <c r="J95" s="3">
        <f t="shared" si="10"/>
        <v>10028.77489099768</v>
      </c>
      <c r="K95" s="3">
        <v>4000</v>
      </c>
      <c r="L95" s="6">
        <f t="shared" si="11"/>
        <v>1</v>
      </c>
      <c r="M95" s="3">
        <v>4.8</v>
      </c>
    </row>
  </sheetData>
  <sortState xmlns:xlrd2="http://schemas.microsoft.com/office/spreadsheetml/2017/richdata2" ref="A2:ED119">
    <sortCondition ref="A2:A119"/>
    <sortCondition descending="1" ref="C2:C119"/>
    <sortCondition ref="B2:B1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DBF4-996D-41A0-81A4-329BE59EDF43}">
  <dimension ref="A1:K23"/>
  <sheetViews>
    <sheetView tabSelected="1" zoomScale="150" zoomScaleNormal="150" workbookViewId="0">
      <selection activeCell="H6" sqref="H6"/>
    </sheetView>
  </sheetViews>
  <sheetFormatPr defaultRowHeight="15" x14ac:dyDescent="0.25"/>
  <cols>
    <col min="4" max="4" width="11.140625" customWidth="1"/>
    <col min="5" max="5" width="10.7109375" customWidth="1"/>
    <col min="6" max="6" width="10.140625" customWidth="1"/>
    <col min="8" max="9" width="9.85546875" customWidth="1"/>
    <col min="10" max="10" width="10.5703125" customWidth="1"/>
  </cols>
  <sheetData>
    <row r="1" spans="1:11" x14ac:dyDescent="0.25">
      <c r="A1" t="s">
        <v>160</v>
      </c>
    </row>
    <row r="2" spans="1:11" x14ac:dyDescent="0.25">
      <c r="A2" t="s">
        <v>4</v>
      </c>
      <c r="B2" t="s">
        <v>5</v>
      </c>
      <c r="C2" t="s">
        <v>6</v>
      </c>
      <c r="D2" t="s">
        <v>8</v>
      </c>
      <c r="E2" t="s">
        <v>7</v>
      </c>
      <c r="F2" t="s">
        <v>155</v>
      </c>
      <c r="G2" t="s">
        <v>158</v>
      </c>
      <c r="H2" t="s">
        <v>9</v>
      </c>
      <c r="I2" t="s">
        <v>163</v>
      </c>
      <c r="J2" t="s">
        <v>10</v>
      </c>
      <c r="K2" t="s">
        <v>11</v>
      </c>
    </row>
    <row r="3" spans="1:11" x14ac:dyDescent="0.25">
      <c r="A3">
        <v>1458</v>
      </c>
      <c r="B3" t="s">
        <v>133</v>
      </c>
      <c r="C3" s="3">
        <v>7301.3230611999998</v>
      </c>
      <c r="D3" s="3">
        <v>758.25033527781045</v>
      </c>
      <c r="E3" s="3">
        <v>565.75719583147179</v>
      </c>
      <c r="F3" s="3">
        <v>10.557545573906591</v>
      </c>
      <c r="G3" s="3">
        <v>181.93559387243198</v>
      </c>
      <c r="H3" s="3">
        <v>13003.853028749139</v>
      </c>
      <c r="I3" s="3">
        <f>H3-E3</f>
        <v>12438.095832917668</v>
      </c>
      <c r="J3" s="3">
        <v>3.8</v>
      </c>
      <c r="K3" s="3">
        <v>11.2</v>
      </c>
    </row>
    <row r="4" spans="1:11" x14ac:dyDescent="0.25">
      <c r="A4">
        <v>12</v>
      </c>
      <c r="B4" t="s">
        <v>156</v>
      </c>
      <c r="C4" s="3">
        <v>1213.2572394200001</v>
      </c>
      <c r="D4" s="3">
        <v>680.84204196779933</v>
      </c>
      <c r="E4" s="3">
        <v>482.33890380967659</v>
      </c>
      <c r="F4" s="3">
        <v>18.168099148290825</v>
      </c>
      <c r="G4" s="3">
        <v>180.3350390098318</v>
      </c>
      <c r="H4" s="3">
        <v>13586.197479094702</v>
      </c>
      <c r="I4" s="3">
        <f t="shared" ref="I4:I10" si="0">H4-E4</f>
        <v>13103.858575285027</v>
      </c>
      <c r="J4" s="3">
        <v>158.6</v>
      </c>
      <c r="K4" s="3">
        <v>24.8</v>
      </c>
    </row>
    <row r="5" spans="1:11" x14ac:dyDescent="0.25">
      <c r="A5">
        <v>24</v>
      </c>
      <c r="B5" t="s">
        <v>156</v>
      </c>
      <c r="C5" s="3">
        <v>922.2771085600001</v>
      </c>
      <c r="D5" s="3">
        <v>580.30784025781406</v>
      </c>
      <c r="E5" s="3">
        <v>367.71849940507258</v>
      </c>
      <c r="F5" s="3">
        <v>31.272182074047151</v>
      </c>
      <c r="G5" s="3">
        <v>181.31715877869425</v>
      </c>
      <c r="H5" s="3">
        <v>14760.196939502359</v>
      </c>
      <c r="I5" s="3">
        <f t="shared" si="0"/>
        <v>14392.478440097286</v>
      </c>
      <c r="J5" s="3">
        <v>46.4</v>
      </c>
      <c r="K5" s="3">
        <v>43.2</v>
      </c>
    </row>
    <row r="6" spans="1:11" x14ac:dyDescent="0.25">
      <c r="A6">
        <v>1458</v>
      </c>
      <c r="B6" t="s">
        <v>154</v>
      </c>
      <c r="C6" s="3">
        <v>425.14144210000006</v>
      </c>
      <c r="D6" s="3">
        <v>438.23123887448503</v>
      </c>
      <c r="E6" s="3">
        <v>76.906226217176112</v>
      </c>
      <c r="F6" s="3">
        <v>175.09268584750311</v>
      </c>
      <c r="G6" s="3">
        <v>186.23232680980578</v>
      </c>
      <c r="H6" s="3">
        <v>20850.980546351559</v>
      </c>
      <c r="I6" s="3">
        <f t="shared" si="0"/>
        <v>20774.074320134383</v>
      </c>
      <c r="J6" s="3">
        <v>301.2</v>
      </c>
      <c r="K6" s="3">
        <v>226.4</v>
      </c>
    </row>
    <row r="7" spans="1:11" x14ac:dyDescent="0.25">
      <c r="A7">
        <v>12</v>
      </c>
      <c r="B7" t="s">
        <v>157</v>
      </c>
      <c r="C7" s="3">
        <v>261.98133279999996</v>
      </c>
      <c r="D7" s="3">
        <v>448.24016190304485</v>
      </c>
      <c r="E7" s="3">
        <v>58.241987920405549</v>
      </c>
      <c r="F7" s="3">
        <v>204.13088755880136</v>
      </c>
      <c r="G7" s="3">
        <v>185.86728642383792</v>
      </c>
      <c r="H7" s="3">
        <v>21290.264686324717</v>
      </c>
      <c r="I7" s="3">
        <f t="shared" si="0"/>
        <v>21232.022698404311</v>
      </c>
      <c r="J7" s="3">
        <v>1504.6</v>
      </c>
      <c r="K7" s="3">
        <v>272.39999999999998</v>
      </c>
    </row>
    <row r="8" spans="1:11" x14ac:dyDescent="0.25">
      <c r="A8">
        <v>24</v>
      </c>
      <c r="B8" t="s">
        <v>157</v>
      </c>
      <c r="C8" s="3">
        <v>311.65934542000002</v>
      </c>
      <c r="D8" s="3">
        <v>451.35319674676964</v>
      </c>
      <c r="E8" s="3">
        <v>63.683054526192109</v>
      </c>
      <c r="F8" s="3">
        <v>201.76786802667701</v>
      </c>
      <c r="G8" s="3">
        <v>185.90227419390047</v>
      </c>
      <c r="H8" s="3">
        <v>21162.358316984941</v>
      </c>
      <c r="I8" s="3">
        <f t="shared" si="0"/>
        <v>21098.67526245875</v>
      </c>
      <c r="J8" s="3">
        <v>1147</v>
      </c>
      <c r="K8" s="3">
        <v>265.39999999999998</v>
      </c>
    </row>
    <row r="9" spans="1:11" x14ac:dyDescent="0.25">
      <c r="A9">
        <v>0</v>
      </c>
      <c r="B9" t="s">
        <v>162</v>
      </c>
      <c r="C9">
        <v>0</v>
      </c>
      <c r="D9">
        <v>467.60382680151781</v>
      </c>
      <c r="E9">
        <v>0</v>
      </c>
      <c r="F9">
        <v>280.2697140556383</v>
      </c>
      <c r="G9">
        <v>187.33411274587948</v>
      </c>
      <c r="H9">
        <v>22675.5361613024</v>
      </c>
      <c r="I9" s="3">
        <f t="shared" si="0"/>
        <v>22675.5361613024</v>
      </c>
      <c r="J9">
        <v>4000</v>
      </c>
      <c r="K9">
        <v>351.2</v>
      </c>
    </row>
    <row r="10" spans="1:11" x14ac:dyDescent="0.25">
      <c r="A10">
        <v>10000</v>
      </c>
      <c r="B10" t="s">
        <v>162</v>
      </c>
      <c r="C10" s="3">
        <v>0</v>
      </c>
      <c r="D10" s="3">
        <v>1882283.5332609222</v>
      </c>
      <c r="E10" s="3">
        <v>1882099.6800000002</v>
      </c>
      <c r="F10" s="3">
        <v>6.1608815708129825</v>
      </c>
      <c r="G10" s="3">
        <v>177.69237935124642</v>
      </c>
      <c r="H10" s="3">
        <v>1892312.3081519199</v>
      </c>
      <c r="I10" s="3">
        <f t="shared" si="0"/>
        <v>10212.628151919693</v>
      </c>
      <c r="J10" s="3">
        <v>4000</v>
      </c>
      <c r="K10" s="3">
        <v>4.8</v>
      </c>
    </row>
    <row r="12" spans="1:11" x14ac:dyDescent="0.25">
      <c r="A12" t="s">
        <v>161</v>
      </c>
    </row>
    <row r="13" spans="1:11" x14ac:dyDescent="0.25">
      <c r="A13" t="s">
        <v>4</v>
      </c>
      <c r="B13" t="s">
        <v>5</v>
      </c>
      <c r="C13" t="s">
        <v>6</v>
      </c>
      <c r="D13" t="s">
        <v>8</v>
      </c>
      <c r="E13" t="s">
        <v>7</v>
      </c>
      <c r="F13" t="s">
        <v>155</v>
      </c>
      <c r="G13" t="s">
        <v>158</v>
      </c>
      <c r="H13" t="s">
        <v>9</v>
      </c>
      <c r="I13" t="s">
        <v>163</v>
      </c>
      <c r="J13" t="s">
        <v>10</v>
      </c>
      <c r="K13" t="s">
        <v>11</v>
      </c>
    </row>
    <row r="14" spans="1:11" x14ac:dyDescent="0.25">
      <c r="A14">
        <v>133</v>
      </c>
      <c r="B14" t="s">
        <v>154</v>
      </c>
      <c r="C14" s="3">
        <v>434.58362803282063</v>
      </c>
      <c r="D14" s="3">
        <v>446.12025969638364</v>
      </c>
      <c r="E14" s="3">
        <v>135.08910077084948</v>
      </c>
      <c r="F14" s="3">
        <v>126.06510288950207</v>
      </c>
      <c r="G14" s="3">
        <v>184.96605603603206</v>
      </c>
      <c r="H14" s="3">
        <v>19468.604874680361</v>
      </c>
      <c r="I14" s="3">
        <f>H14-E14</f>
        <v>19333.515773909512</v>
      </c>
      <c r="J14" s="3">
        <v>565.4</v>
      </c>
      <c r="K14" s="3">
        <v>167.6</v>
      </c>
    </row>
    <row r="15" spans="1:11" x14ac:dyDescent="0.25">
      <c r="A15">
        <v>281</v>
      </c>
      <c r="B15" t="s">
        <v>154</v>
      </c>
      <c r="C15" s="3">
        <v>447.89073789999992</v>
      </c>
      <c r="D15" s="3">
        <v>440.99748861760219</v>
      </c>
      <c r="E15" s="3">
        <v>84.32430118189157</v>
      </c>
      <c r="F15" s="3">
        <v>170.78636519677391</v>
      </c>
      <c r="G15" s="3">
        <v>185.88682223893676</v>
      </c>
      <c r="H15" s="3">
        <v>20673.803288245857</v>
      </c>
      <c r="I15" s="3">
        <f t="shared" ref="I15:I23" si="1">H15-E15</f>
        <v>20589.478987063965</v>
      </c>
      <c r="J15" s="3">
        <v>285.39999999999998</v>
      </c>
      <c r="K15" s="3">
        <v>222.4</v>
      </c>
    </row>
    <row r="16" spans="1:11" x14ac:dyDescent="0.25">
      <c r="A16">
        <v>723</v>
      </c>
      <c r="B16" t="s">
        <v>154</v>
      </c>
      <c r="C16" s="3">
        <v>431.37892505999997</v>
      </c>
      <c r="D16" s="3">
        <v>437.83881386514423</v>
      </c>
      <c r="E16" s="3">
        <v>78.022627476471115</v>
      </c>
      <c r="F16" s="3">
        <v>173.58401138344885</v>
      </c>
      <c r="G16" s="3">
        <v>186.23217500522424</v>
      </c>
      <c r="H16" s="3">
        <v>20824.787327528982</v>
      </c>
      <c r="I16" s="3">
        <f t="shared" si="1"/>
        <v>20746.76470005251</v>
      </c>
      <c r="J16" s="3">
        <v>301.60000000000002</v>
      </c>
      <c r="K16" s="3">
        <v>222.6</v>
      </c>
    </row>
    <row r="17" spans="1:11" x14ac:dyDescent="0.25">
      <c r="A17">
        <v>1458</v>
      </c>
      <c r="B17" t="s">
        <v>154</v>
      </c>
      <c r="C17" s="3">
        <v>425.14144210000006</v>
      </c>
      <c r="D17" s="3">
        <v>438.23123887448503</v>
      </c>
      <c r="E17" s="3">
        <v>76.906226217176112</v>
      </c>
      <c r="F17" s="3">
        <v>175.09268584750311</v>
      </c>
      <c r="G17" s="3">
        <v>186.23232680980578</v>
      </c>
      <c r="H17" s="3">
        <v>20850.980546351559</v>
      </c>
      <c r="I17" s="3">
        <f t="shared" si="1"/>
        <v>20774.074320134383</v>
      </c>
      <c r="J17" s="3">
        <v>301.2</v>
      </c>
      <c r="K17" s="3">
        <v>226.4</v>
      </c>
    </row>
    <row r="18" spans="1:11" x14ac:dyDescent="0.25">
      <c r="A18">
        <v>133</v>
      </c>
      <c r="B18" t="s">
        <v>133</v>
      </c>
      <c r="C18" s="3">
        <v>1017.79842156</v>
      </c>
      <c r="D18" s="3">
        <v>617.04826241550677</v>
      </c>
      <c r="E18" s="3">
        <v>406.37328856521958</v>
      </c>
      <c r="F18" s="3">
        <v>28.761931264737278</v>
      </c>
      <c r="G18" s="3">
        <v>181.91304258554993</v>
      </c>
      <c r="H18" s="3">
        <v>13630.70283549309</v>
      </c>
      <c r="I18" s="3">
        <f t="shared" si="1"/>
        <v>13224.329546927871</v>
      </c>
      <c r="J18" s="3">
        <v>43.6</v>
      </c>
      <c r="K18" s="3">
        <v>36.200000000000003</v>
      </c>
    </row>
    <row r="19" spans="1:11" x14ac:dyDescent="0.25">
      <c r="A19">
        <v>281</v>
      </c>
      <c r="B19" t="s">
        <v>133</v>
      </c>
      <c r="C19" s="3">
        <v>3907.6678417999997</v>
      </c>
      <c r="D19" s="3">
        <v>698.98066883622664</v>
      </c>
      <c r="E19" s="3">
        <v>503.41468007245942</v>
      </c>
      <c r="F19" s="3">
        <v>13.494945962471039</v>
      </c>
      <c r="G19" s="3">
        <v>182.07104280129619</v>
      </c>
      <c r="H19" s="3">
        <v>12232.546534076722</v>
      </c>
      <c r="I19" s="3">
        <f t="shared" si="1"/>
        <v>11729.131854004263</v>
      </c>
      <c r="J19" s="3">
        <v>8.8000000000000007</v>
      </c>
      <c r="K19" s="3">
        <v>15</v>
      </c>
    </row>
    <row r="20" spans="1:11" x14ac:dyDescent="0.25">
      <c r="A20">
        <v>723</v>
      </c>
      <c r="B20" t="s">
        <v>133</v>
      </c>
      <c r="C20" s="3">
        <v>3627.2366920000009</v>
      </c>
      <c r="D20" s="3">
        <v>773.00574304080055</v>
      </c>
      <c r="E20" s="3">
        <v>580.71059213019942</v>
      </c>
      <c r="F20" s="3">
        <v>11.072124649421447</v>
      </c>
      <c r="G20" s="3">
        <v>181.22302626117974</v>
      </c>
      <c r="H20" s="3">
        <v>11819.16720639905</v>
      </c>
      <c r="I20" s="3">
        <f t="shared" si="1"/>
        <v>11238.456614268851</v>
      </c>
      <c r="J20" s="3">
        <v>8</v>
      </c>
      <c r="K20" s="3">
        <v>11.8</v>
      </c>
    </row>
    <row r="21" spans="1:11" x14ac:dyDescent="0.25">
      <c r="A21">
        <v>1458</v>
      </c>
      <c r="B21" t="s">
        <v>133</v>
      </c>
      <c r="C21" s="3">
        <v>7301.3230611999998</v>
      </c>
      <c r="D21" s="3">
        <v>758.25033527781045</v>
      </c>
      <c r="E21" s="3">
        <v>565.75719583147179</v>
      </c>
      <c r="F21" s="3">
        <v>10.557545573906591</v>
      </c>
      <c r="G21" s="3">
        <v>181.93559387243198</v>
      </c>
      <c r="H21" s="3">
        <v>13003.853028749139</v>
      </c>
      <c r="I21" s="3">
        <f t="shared" si="1"/>
        <v>12438.095832917668</v>
      </c>
      <c r="J21" s="3">
        <v>3.8</v>
      </c>
      <c r="K21" s="3">
        <v>11.2</v>
      </c>
    </row>
    <row r="22" spans="1:11" x14ac:dyDescent="0.25">
      <c r="A22">
        <v>0</v>
      </c>
      <c r="B22" t="s">
        <v>162</v>
      </c>
      <c r="C22">
        <v>0</v>
      </c>
      <c r="D22">
        <v>467.60382680151781</v>
      </c>
      <c r="E22">
        <v>0</v>
      </c>
      <c r="F22">
        <v>280.2697140556383</v>
      </c>
      <c r="G22">
        <v>187.33411274587948</v>
      </c>
      <c r="H22">
        <v>22675.5361613024</v>
      </c>
      <c r="I22" s="3">
        <f t="shared" si="1"/>
        <v>22675.5361613024</v>
      </c>
      <c r="J22">
        <v>4000</v>
      </c>
      <c r="K22">
        <v>351.2</v>
      </c>
    </row>
    <row r="23" spans="1:11" x14ac:dyDescent="0.25">
      <c r="A23">
        <v>10000</v>
      </c>
      <c r="B23" t="s">
        <v>162</v>
      </c>
      <c r="C23" s="3">
        <v>0</v>
      </c>
      <c r="D23" s="3">
        <v>1882283.5332609222</v>
      </c>
      <c r="E23" s="3">
        <v>1882099.6800000002</v>
      </c>
      <c r="F23" s="3">
        <v>6.1608815708129825</v>
      </c>
      <c r="G23" s="3">
        <v>177.69237935124642</v>
      </c>
      <c r="H23" s="3">
        <v>1892312.3081519199</v>
      </c>
      <c r="I23" s="3">
        <f t="shared" si="1"/>
        <v>10212.628151919693</v>
      </c>
      <c r="J23" s="3">
        <v>4000</v>
      </c>
      <c r="K23" s="3"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</vt:lpstr>
      <vt:lpstr>SO</vt:lpstr>
      <vt:lpstr>kmeans</vt:lpstr>
      <vt:lpstr>benchmarks</vt:lpstr>
      <vt:lpstr>comparison</vt:lpstr>
      <vt:lpstr>short comp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Kratochvil</dc:creator>
  <cp:lastModifiedBy>Michael Kratochvil</cp:lastModifiedBy>
  <dcterms:created xsi:type="dcterms:W3CDTF">2022-04-11T20:32:15Z</dcterms:created>
  <dcterms:modified xsi:type="dcterms:W3CDTF">2022-04-20T20:17:48Z</dcterms:modified>
</cp:coreProperties>
</file>