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d2257ef62ffe7b95/Desktop/Data Analytics/Excel Files/"/>
    </mc:Choice>
  </mc:AlternateContent>
  <xr:revisionPtr revIDLastSave="0" documentId="8_{A7C8F259-5803-4A24-A018-92BD39F2CD33}" xr6:coauthVersionLast="47" xr6:coauthVersionMax="47" xr10:uidLastSave="{00000000-0000-0000-0000-000000000000}"/>
  <bookViews>
    <workbookView xWindow="-108" yWindow="-108" windowWidth="23256" windowHeight="12456" firstSheet="1" activeTab="1" xr2:uid="{B9ED3A05-21BD-4116-AD14-671300444DE6}"/>
  </bookViews>
  <sheets>
    <sheet name="diabetes" sheetId="1" r:id="rId1"/>
    <sheet name="Table1" sheetId="4" r:id="rId2"/>
    <sheet name="Descriptive Statistics" sheetId="13" r:id="rId3"/>
    <sheet name="Covariance" sheetId="12" r:id="rId4"/>
    <sheet name="Correlation" sheetId="11" r:id="rId5"/>
    <sheet name="Glucose" sheetId="14" r:id="rId6"/>
    <sheet name="Blood Pressure " sheetId="8" r:id="rId7"/>
    <sheet name="Insulin" sheetId="15" r:id="rId8"/>
    <sheet name="Skin Thickness" sheetId="9" r:id="rId9"/>
    <sheet name="Diabetes Pedigree Function" sheetId="16" r:id="rId10"/>
    <sheet name="Age" sheetId="10" r:id="rId11"/>
  </sheets>
  <definedNames>
    <definedName name="ExternalData_1" localSheetId="1" hidden="1">Table1!$A$1:$I$501</definedName>
    <definedName name="ExternalData_2" localSheetId="1" hidden="1">Table1!$K$1:$S$269</definedName>
  </definedNames>
  <calcPr calcId="0"/>
</workbook>
</file>

<file path=xl/calcChain.xml><?xml version="1.0" encoding="utf-8"?>
<calcChain xmlns="http://schemas.openxmlformats.org/spreadsheetml/2006/main">
  <c r="E11" i="16" l="1"/>
  <c r="E10" i="16"/>
  <c r="E11" i="15"/>
  <c r="E10" i="15"/>
  <c r="E11" i="14"/>
  <c r="E10" i="14"/>
  <c r="K14" i="12"/>
  <c r="J13" i="12"/>
  <c r="I12" i="12"/>
  <c r="H11" i="12"/>
  <c r="G10" i="12"/>
  <c r="F9" i="12"/>
  <c r="E8" i="12"/>
  <c r="D7" i="12"/>
  <c r="C6" i="12"/>
  <c r="E11" i="10"/>
  <c r="E10" i="10"/>
  <c r="E11" i="9"/>
  <c r="E10" i="9"/>
  <c r="E11" i="8"/>
  <c r="E1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7CF9D5-A6CC-4DF5-92A0-51A8AD76BE4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A4B55768-097F-456D-A344-B51393228C49}" keepAlive="1" name="Query - Table1 (2)" description="Connection to the 'Table1 (2)' query in the workbook." type="5" refreshedVersion="8" background="1" saveData="1">
    <dbPr connection="Provider=Microsoft.Mashup.OleDb.1;Data Source=$Workbook$;Location=&quot;Table1 (2)&quot;;Extended Properties=&quot;&quot;" command="SELECT * FROM [Table1 (2)]"/>
  </connection>
</connections>
</file>

<file path=xl/sharedStrings.xml><?xml version="1.0" encoding="utf-8"?>
<sst xmlns="http://schemas.openxmlformats.org/spreadsheetml/2006/main" count="181" uniqueCount="35">
  <si>
    <t>Pregnancies</t>
  </si>
  <si>
    <t>Glucose</t>
  </si>
  <si>
    <t>BloodPressure</t>
  </si>
  <si>
    <t>SkinThickness</t>
  </si>
  <si>
    <t>Insulin</t>
  </si>
  <si>
    <t>BMI</t>
  </si>
  <si>
    <t>DiabetesPedigreeFunction</t>
  </si>
  <si>
    <t>Age</t>
  </si>
  <si>
    <t>Outcome</t>
  </si>
  <si>
    <t>Mean</t>
  </si>
  <si>
    <t>Standard Error</t>
  </si>
  <si>
    <t>Median</t>
  </si>
  <si>
    <t>Mode</t>
  </si>
  <si>
    <t>Standard Deviation</t>
  </si>
  <si>
    <t>Sample Variance</t>
  </si>
  <si>
    <t>Kurtosis</t>
  </si>
  <si>
    <t>Skewness</t>
  </si>
  <si>
    <t>Range</t>
  </si>
  <si>
    <t>Minimum</t>
  </si>
  <si>
    <t>Maximum</t>
  </si>
  <si>
    <t>Sum</t>
  </si>
  <si>
    <t>Count</t>
  </si>
  <si>
    <t>Observations</t>
  </si>
  <si>
    <t>Non Diabetic</t>
  </si>
  <si>
    <t>Diabetic</t>
  </si>
  <si>
    <t>Variance for Non Diabetic</t>
  </si>
  <si>
    <t>Variance for Diabetic</t>
  </si>
  <si>
    <t>z-Test: Two Sample for Means</t>
  </si>
  <si>
    <t>Known Variance</t>
  </si>
  <si>
    <t>Hypothesized Mean Difference</t>
  </si>
  <si>
    <t>z</t>
  </si>
  <si>
    <t>P(Z&lt;=z) one-tail</t>
  </si>
  <si>
    <t>z Critical one-tail</t>
  </si>
  <si>
    <t>P(Z&lt;=z) two-tail</t>
  </si>
  <si>
    <t>z Critical two-tail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</si>
</sst>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i/>
      <sz val="11"/>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0" fillId="0" borderId="12" xfId="0" applyFont="1" applyFill="1" applyBorder="1" applyAlignment="1">
      <alignment horizontal="center"/>
    </xf>
    <xf numFmtId="0" fontId="0" fillId="0" borderId="12"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7620</xdr:colOff>
      <xdr:row>3</xdr:row>
      <xdr:rowOff>0</xdr:rowOff>
    </xdr:to>
    <xdr:sp macro="" textlink="">
      <xdr:nvSpPr>
        <xdr:cNvPr id="2" name="Rectangle 1">
          <a:extLst>
            <a:ext uri="{FF2B5EF4-FFF2-40B4-BE49-F238E27FC236}">
              <a16:creationId xmlns:a16="http://schemas.microsoft.com/office/drawing/2014/main" id="{E56F6B81-31C0-4221-AAF5-B8C7B5DF05B4}"/>
            </a:ext>
          </a:extLst>
        </xdr:cNvPr>
        <xdr:cNvSpPr/>
      </xdr:nvSpPr>
      <xdr:spPr>
        <a:xfrm>
          <a:off x="609600" y="182880"/>
          <a:ext cx="955548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Descriptive Statestics</a:t>
          </a:r>
        </a:p>
      </xdr:txBody>
    </xdr:sp>
    <xdr:clientData/>
  </xdr:twoCellAnchor>
  <xdr:twoCellAnchor>
    <xdr:from>
      <xdr:col>1</xdr:col>
      <xdr:colOff>0</xdr:colOff>
      <xdr:row>20</xdr:row>
      <xdr:rowOff>0</xdr:rowOff>
    </xdr:from>
    <xdr:to>
      <xdr:col>11</xdr:col>
      <xdr:colOff>7620</xdr:colOff>
      <xdr:row>63</xdr:row>
      <xdr:rowOff>114300</xdr:rowOff>
    </xdr:to>
    <xdr:sp macro="" textlink="">
      <xdr:nvSpPr>
        <xdr:cNvPr id="3" name="Rectangle 2">
          <a:extLst>
            <a:ext uri="{FF2B5EF4-FFF2-40B4-BE49-F238E27FC236}">
              <a16:creationId xmlns:a16="http://schemas.microsoft.com/office/drawing/2014/main" id="{454885CB-F2E0-49E8-84B5-79147BACE3E5}"/>
            </a:ext>
          </a:extLst>
        </xdr:cNvPr>
        <xdr:cNvSpPr/>
      </xdr:nvSpPr>
      <xdr:spPr>
        <a:xfrm>
          <a:off x="609600" y="3672840"/>
          <a:ext cx="9555480" cy="79781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Variability and Distribution:</a:t>
          </a:r>
        </a:p>
        <a:p>
          <a:pPr lvl="1"/>
          <a:r>
            <a:rPr lang="en-IN" sz="1400" b="1">
              <a:latin typeface="Times New Roman" panose="02020603050405020304" pitchFamily="18" charset="0"/>
              <a:cs typeface="Times New Roman" panose="02020603050405020304" pitchFamily="18" charset="0"/>
            </a:rPr>
            <a:t>Standard Deviation and Variance</a:t>
          </a:r>
          <a:r>
            <a:rPr lang="en-IN" sz="1400">
              <a:latin typeface="Times New Roman" panose="02020603050405020304" pitchFamily="18" charset="0"/>
              <a:cs typeface="Times New Roman" panose="02020603050405020304" pitchFamily="18" charset="0"/>
            </a:rPr>
            <a:t>:</a:t>
          </a:r>
        </a:p>
        <a:p>
          <a:pPr lvl="2"/>
          <a:r>
            <a:rPr lang="en-IN" sz="1400">
              <a:latin typeface="Times New Roman" panose="02020603050405020304" pitchFamily="18" charset="0"/>
              <a:cs typeface="Times New Roman" panose="02020603050405020304" pitchFamily="18" charset="0"/>
            </a:rPr>
            <a:t>- Insulin has the highest standard deviation (115.24) and sample variance (13,281.18), indicating a high variability in insulin levels among the participants.</a:t>
          </a:r>
        </a:p>
        <a:p>
          <a:pPr lvl="2"/>
          <a:r>
            <a:rPr lang="en-IN" sz="1400">
              <a:latin typeface="Times New Roman" panose="02020603050405020304" pitchFamily="18" charset="0"/>
              <a:cs typeface="Times New Roman" panose="02020603050405020304" pitchFamily="18" charset="0"/>
            </a:rPr>
            <a:t>- Glucose and BMI also show considerable variability with standard deviations of 31.97 and 7.88, respectively.</a:t>
          </a:r>
        </a:p>
        <a:p>
          <a:pPr lvl="2"/>
          <a:r>
            <a:rPr lang="en-IN" sz="1400">
              <a:latin typeface="Times New Roman" panose="02020603050405020304" pitchFamily="18" charset="0"/>
              <a:cs typeface="Times New Roman" panose="02020603050405020304" pitchFamily="18" charset="0"/>
            </a:rPr>
            <a:t>- BloodPressure, SkinThickness, and Age have moderate variability.</a:t>
          </a:r>
        </a:p>
        <a:p>
          <a:pPr lvl="2"/>
          <a:r>
            <a:rPr lang="en-IN" sz="1400">
              <a:latin typeface="Times New Roman" panose="02020603050405020304" pitchFamily="18" charset="0"/>
              <a:cs typeface="Times New Roman" panose="02020603050405020304" pitchFamily="18" charset="0"/>
            </a:rPr>
            <a:t>- Pregnancies, DiabetesPedigreeFunction, and Outcome have relatively low variability.</a:t>
          </a:r>
        </a:p>
        <a:p>
          <a:pPr lvl="1"/>
          <a:r>
            <a:rPr lang="en-IN" sz="1400" b="1">
              <a:latin typeface="Times New Roman" panose="02020603050405020304" pitchFamily="18" charset="0"/>
              <a:cs typeface="Times New Roman" panose="02020603050405020304" pitchFamily="18" charset="0"/>
            </a:rPr>
            <a:t>Range</a:t>
          </a:r>
          <a:r>
            <a:rPr lang="en-IN" sz="1400">
              <a:latin typeface="Times New Roman" panose="02020603050405020304" pitchFamily="18" charset="0"/>
              <a:cs typeface="Times New Roman" panose="02020603050405020304" pitchFamily="18" charset="0"/>
            </a:rPr>
            <a:t>:</a:t>
          </a:r>
        </a:p>
        <a:p>
          <a:pPr lvl="2"/>
          <a:r>
            <a:rPr lang="en-IN" sz="1400">
              <a:latin typeface="Times New Roman" panose="02020603050405020304" pitchFamily="18" charset="0"/>
              <a:cs typeface="Times New Roman" panose="02020603050405020304" pitchFamily="18" charset="0"/>
            </a:rPr>
            <a:t>- The range for Insulin is the highest (0 to 846), further emphasizing the wide spread of insulin values.</a:t>
          </a:r>
        </a:p>
        <a:p>
          <a:pPr lvl="2"/>
          <a:r>
            <a:rPr lang="en-IN" sz="1400">
              <a:latin typeface="Times New Roman" panose="02020603050405020304" pitchFamily="18" charset="0"/>
              <a:cs typeface="Times New Roman" panose="02020603050405020304" pitchFamily="18" charset="0"/>
            </a:rPr>
            <a:t>- The other variables have more moderate ranges, with the smallest range seen in DiabetesPedigreeFunction (0.078 to 2.42).</a:t>
          </a:r>
        </a:p>
        <a:p>
          <a:pPr lvl="1"/>
          <a:r>
            <a:rPr lang="en-IN" sz="1400" b="1">
              <a:latin typeface="Times New Roman" panose="02020603050405020304" pitchFamily="18" charset="0"/>
              <a:cs typeface="Times New Roman" panose="02020603050405020304" pitchFamily="18" charset="0"/>
            </a:rPr>
            <a:t>Minimum and Maximum Values</a:t>
          </a:r>
          <a:r>
            <a:rPr lang="en-IN" sz="1400">
              <a:latin typeface="Times New Roman" panose="02020603050405020304" pitchFamily="18" charset="0"/>
              <a:cs typeface="Times New Roman" panose="02020603050405020304" pitchFamily="18" charset="0"/>
            </a:rPr>
            <a:t>:</a:t>
          </a:r>
        </a:p>
        <a:p>
          <a:pPr lvl="2"/>
          <a:r>
            <a:rPr lang="en-IN" sz="1400">
              <a:latin typeface="Times New Roman" panose="02020603050405020304" pitchFamily="18" charset="0"/>
              <a:cs typeface="Times New Roman" panose="02020603050405020304" pitchFamily="18" charset="0"/>
            </a:rPr>
            <a:t>-There are several variables with minimum values of 0 (Glucose, BloodPressure, SkinThickness, Insulin, BMI), which might indicate missing or zero-value entries in the dataset.</a:t>
          </a:r>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Shape of the Distribution:</a:t>
          </a:r>
        </a:p>
        <a:p>
          <a:pPr lvl="1"/>
          <a:r>
            <a:rPr lang="en-IN" sz="1400" b="1">
              <a:latin typeface="Times New Roman" panose="02020603050405020304" pitchFamily="18" charset="0"/>
              <a:cs typeface="Times New Roman" panose="02020603050405020304" pitchFamily="18" charset="0"/>
            </a:rPr>
            <a:t>Skewness</a:t>
          </a:r>
          <a:r>
            <a:rPr lang="en-IN" sz="1400">
              <a:latin typeface="Times New Roman" panose="02020603050405020304" pitchFamily="18" charset="0"/>
              <a:cs typeface="Times New Roman" panose="02020603050405020304" pitchFamily="18" charset="0"/>
            </a:rPr>
            <a:t>:</a:t>
          </a:r>
        </a:p>
        <a:p>
          <a:pPr lvl="2"/>
          <a:r>
            <a:rPr lang="en-IN" sz="1400">
              <a:latin typeface="Times New Roman" panose="02020603050405020304" pitchFamily="18" charset="0"/>
              <a:cs typeface="Times New Roman" panose="02020603050405020304" pitchFamily="18" charset="0"/>
            </a:rPr>
            <a:t>- Insulin and DiabetesPedigreeFunction have positive skewness, indicating a longer right tail.</a:t>
          </a:r>
        </a:p>
        <a:p>
          <a:pPr lvl="2"/>
          <a:r>
            <a:rPr lang="en-IN" sz="1400">
              <a:latin typeface="Times New Roman" panose="02020603050405020304" pitchFamily="18" charset="0"/>
              <a:cs typeface="Times New Roman" panose="02020603050405020304" pitchFamily="18" charset="0"/>
            </a:rPr>
            <a:t>- BloodPressure and BMI have negative skewness, indicating a longer left tail.</a:t>
          </a:r>
        </a:p>
        <a:p>
          <a:pPr lvl="2"/>
          <a:r>
            <a:rPr lang="en-IN" sz="1400">
              <a:latin typeface="Times New Roman" panose="02020603050405020304" pitchFamily="18" charset="0"/>
              <a:cs typeface="Times New Roman" panose="02020603050405020304" pitchFamily="18" charset="0"/>
            </a:rPr>
            <a:t>- Pregnancies, Glucose, SkinThickness, Age, and Outcome are relatively symmetric or moderately skewed.</a:t>
          </a:r>
        </a:p>
        <a:p>
          <a:pPr lvl="1"/>
          <a:r>
            <a:rPr lang="en-IN" sz="1400" b="1">
              <a:latin typeface="Times New Roman" panose="02020603050405020304" pitchFamily="18" charset="0"/>
              <a:cs typeface="Times New Roman" panose="02020603050405020304" pitchFamily="18" charset="0"/>
            </a:rPr>
            <a:t>Kurtosis</a:t>
          </a:r>
          <a:r>
            <a:rPr lang="en-IN" sz="1400">
              <a:latin typeface="Times New Roman" panose="02020603050405020304" pitchFamily="18" charset="0"/>
              <a:cs typeface="Times New Roman" panose="02020603050405020304" pitchFamily="18" charset="0"/>
            </a:rPr>
            <a:t>:</a:t>
          </a:r>
        </a:p>
        <a:p>
          <a:pPr lvl="2"/>
          <a:r>
            <a:rPr lang="en-IN" sz="1400">
              <a:latin typeface="Times New Roman" panose="02020603050405020304" pitchFamily="18" charset="0"/>
              <a:cs typeface="Times New Roman" panose="02020603050405020304" pitchFamily="18" charset="0"/>
            </a:rPr>
            <a:t>- Insulin and DiabetesPedigreeFunction have high kurtosis values, indicating that their distributions have heavier tails and a sharper peak compared to a normal distribution.</a:t>
          </a:r>
        </a:p>
        <a:p>
          <a:pPr lvl="2"/>
          <a:r>
            <a:rPr lang="en-IN" sz="1400">
              <a:latin typeface="Times New Roman" panose="02020603050405020304" pitchFamily="18" charset="0"/>
              <a:cs typeface="Times New Roman" panose="02020603050405020304" pitchFamily="18" charset="0"/>
            </a:rPr>
            <a:t>- BloodPressure and BMI also exhibit higher kurtosis.</a:t>
          </a:r>
        </a:p>
        <a:p>
          <a:pPr lvl="2"/>
          <a:r>
            <a:rPr lang="en-IN" sz="1400">
              <a:latin typeface="Times New Roman" panose="02020603050405020304" pitchFamily="18" charset="0"/>
              <a:cs typeface="Times New Roman" panose="02020603050405020304" pitchFamily="18" charset="0"/>
            </a:rPr>
            <a:t>- SkinThickness has a negative kurtosis value, suggesting a flatter distribution compared to normal.</a:t>
          </a:r>
        </a:p>
        <a:p>
          <a:r>
            <a:rPr lang="en-IN" sz="1400" b="1">
              <a:latin typeface="Times New Roman" panose="02020603050405020304" pitchFamily="18" charset="0"/>
              <a:cs typeface="Times New Roman" panose="02020603050405020304" pitchFamily="18" charset="0"/>
            </a:rPr>
            <a:t>Central Tendency:</a:t>
          </a:r>
        </a:p>
        <a:p>
          <a:pPr lvl="1"/>
          <a:r>
            <a:rPr lang="en-IN" sz="1400" b="1">
              <a:latin typeface="Times New Roman" panose="02020603050405020304" pitchFamily="18" charset="0"/>
              <a:cs typeface="Times New Roman" panose="02020603050405020304" pitchFamily="18" charset="0"/>
            </a:rPr>
            <a:t>Median and Mode</a:t>
          </a:r>
          <a:r>
            <a:rPr lang="en-IN" sz="1400">
              <a:latin typeface="Times New Roman" panose="02020603050405020304" pitchFamily="18" charset="0"/>
              <a:cs typeface="Times New Roman" panose="02020603050405020304" pitchFamily="18" charset="0"/>
            </a:rPr>
            <a:t>:</a:t>
          </a:r>
        </a:p>
        <a:p>
          <a:pPr lvl="2"/>
          <a:r>
            <a:rPr lang="en-IN" sz="1400">
              <a:latin typeface="Times New Roman" panose="02020603050405020304" pitchFamily="18" charset="0"/>
              <a:cs typeface="Times New Roman" panose="02020603050405020304" pitchFamily="18" charset="0"/>
            </a:rPr>
            <a:t>- The median values are close to the means for most variables, indicating a fairly symmetric distribution.</a:t>
          </a:r>
        </a:p>
        <a:p>
          <a:pPr lvl="2"/>
          <a:r>
            <a:rPr lang="en-IN" sz="1400">
              <a:latin typeface="Times New Roman" panose="02020603050405020304" pitchFamily="18" charset="0"/>
              <a:cs typeface="Times New Roman" panose="02020603050405020304" pitchFamily="18" charset="0"/>
            </a:rPr>
            <a:t>- The mode for many variables (e.g., Insulin, Glucose) is 0, which might suggest a significant number of zero entries in these variables.</a:t>
          </a:r>
        </a:p>
        <a:p>
          <a:r>
            <a:rPr lang="en-IN" sz="1400" b="1">
              <a:latin typeface="Times New Roman" panose="02020603050405020304" pitchFamily="18" charset="0"/>
              <a:cs typeface="Times New Roman" panose="02020603050405020304" pitchFamily="18" charset="0"/>
            </a:rPr>
            <a:t>Implications and Considerations:</a:t>
          </a:r>
        </a:p>
        <a:p>
          <a:pPr lvl="1"/>
          <a:r>
            <a:rPr lang="en-IN" sz="1400" b="1">
              <a:latin typeface="Times New Roman" panose="02020603050405020304" pitchFamily="18" charset="0"/>
              <a:cs typeface="Times New Roman" panose="02020603050405020304" pitchFamily="18" charset="0"/>
            </a:rPr>
            <a:t>High Variability in Insulin</a:t>
          </a:r>
          <a:r>
            <a:rPr lang="en-IN" sz="1400">
              <a:latin typeface="Times New Roman" panose="02020603050405020304" pitchFamily="18" charset="0"/>
              <a:cs typeface="Times New Roman" panose="02020603050405020304" pitchFamily="18" charset="0"/>
            </a:rPr>
            <a: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The high variability and range in insulin suggest that there may be a large spread in insulin levels, potentially including outliers or erroneous data entries that need further investigation.</a:t>
          </a:r>
        </a:p>
        <a:p>
          <a:pPr lvl="1"/>
          <a:r>
            <a:rPr lang="en-IN" sz="1400" b="1">
              <a:latin typeface="Times New Roman" panose="02020603050405020304" pitchFamily="18" charset="0"/>
              <a:cs typeface="Times New Roman" panose="02020603050405020304" pitchFamily="18" charset="0"/>
            </a:rPr>
            <a:t>Zero Entries</a:t>
          </a:r>
          <a:r>
            <a:rPr lang="en-IN" sz="1400">
              <a:latin typeface="Times New Roman" panose="02020603050405020304" pitchFamily="18" charset="0"/>
              <a:cs typeface="Times New Roman" panose="02020603050405020304" pitchFamily="18" charset="0"/>
            </a:rPr>
            <a: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The presence of zeros in Glucose, BloodPressure, SkinThickness, Insulin, and BMI should be reviewed to understand whether these represent missing data, true zero values, or recording errors.</a:t>
          </a:r>
        </a:p>
        <a:p>
          <a:pPr lvl="1"/>
          <a:r>
            <a:rPr lang="en-IN" sz="1400" b="1">
              <a:latin typeface="Times New Roman" panose="02020603050405020304" pitchFamily="18" charset="0"/>
              <a:cs typeface="Times New Roman" panose="02020603050405020304" pitchFamily="18" charset="0"/>
            </a:rPr>
            <a:t>Distribution Characteristics</a:t>
          </a:r>
          <a:r>
            <a:rPr lang="en-IN" sz="1400">
              <a:latin typeface="Times New Roman" panose="02020603050405020304" pitchFamily="18" charset="0"/>
              <a:cs typeface="Times New Roman" panose="02020603050405020304" pitchFamily="18" charset="0"/>
            </a:rPr>
            <a:t>: The skewness and kurtosis values highlight that the data for some variables may not be normally distributed, which can affect certain statistical analyses and modeling approaches.</a:t>
          </a:r>
        </a:p>
        <a:p>
          <a:pPr lvl="1"/>
          <a:r>
            <a:rPr lang="en-IN" sz="1400" b="1">
              <a:latin typeface="Times New Roman" panose="02020603050405020304" pitchFamily="18" charset="0"/>
              <a:cs typeface="Times New Roman" panose="02020603050405020304" pitchFamily="18" charset="0"/>
            </a:rPr>
            <a:t>Outcome Variable</a:t>
          </a:r>
          <a:r>
            <a:rPr lang="en-IN" sz="1400">
              <a:latin typeface="Times New Roman" panose="02020603050405020304" pitchFamily="18" charset="0"/>
              <a:cs typeface="Times New Roman" panose="02020603050405020304" pitchFamily="18" charset="0"/>
            </a:rPr>
            <a:t>: The mean Outcome of 0.35 suggests that about 35% of the observations are classified as having diabetes (assuming Outcome is binary, with 1 indicating diabetes).</a:t>
          </a:r>
        </a:p>
        <a:p>
          <a:pPr algn="l"/>
          <a:endParaRPr lang="en-IN" sz="14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0</xdr:colOff>
      <xdr:row>3</xdr:row>
      <xdr:rowOff>0</xdr:rowOff>
    </xdr:to>
    <xdr:sp macro="" textlink="">
      <xdr:nvSpPr>
        <xdr:cNvPr id="2" name="Rectangle 1">
          <a:extLst>
            <a:ext uri="{FF2B5EF4-FFF2-40B4-BE49-F238E27FC236}">
              <a16:creationId xmlns:a16="http://schemas.microsoft.com/office/drawing/2014/main" id="{7143C354-DD74-4164-BA53-1702A1922F32}"/>
            </a:ext>
          </a:extLst>
        </xdr:cNvPr>
        <xdr:cNvSpPr/>
      </xdr:nvSpPr>
      <xdr:spPr>
        <a:xfrm>
          <a:off x="609600" y="182880"/>
          <a:ext cx="979170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Covariance Analysis</a:t>
          </a:r>
        </a:p>
      </xdr:txBody>
    </xdr:sp>
    <xdr:clientData/>
  </xdr:twoCellAnchor>
  <xdr:twoCellAnchor>
    <xdr:from>
      <xdr:col>1</xdr:col>
      <xdr:colOff>0</xdr:colOff>
      <xdr:row>15</xdr:row>
      <xdr:rowOff>0</xdr:rowOff>
    </xdr:from>
    <xdr:to>
      <xdr:col>10</xdr:col>
      <xdr:colOff>609600</xdr:colOff>
      <xdr:row>37</xdr:row>
      <xdr:rowOff>7620</xdr:rowOff>
    </xdr:to>
    <xdr:sp macro="" textlink="">
      <xdr:nvSpPr>
        <xdr:cNvPr id="3" name="Rectangle 2">
          <a:extLst>
            <a:ext uri="{FF2B5EF4-FFF2-40B4-BE49-F238E27FC236}">
              <a16:creationId xmlns:a16="http://schemas.microsoft.com/office/drawing/2014/main" id="{DBCCA2A6-41D5-45CF-99F5-05E6D498BEDF}"/>
            </a:ext>
          </a:extLst>
        </xdr:cNvPr>
        <xdr:cNvSpPr/>
      </xdr:nvSpPr>
      <xdr:spPr>
        <a:xfrm>
          <a:off x="609600" y="2758440"/>
          <a:ext cx="9776460" cy="40309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Covariance Analysis</a:t>
          </a:r>
        </a:p>
        <a:p>
          <a:r>
            <a:rPr lang="en-IN" sz="1400" b="0">
              <a:latin typeface="Times New Roman" panose="02020603050405020304" pitchFamily="18" charset="0"/>
              <a:cs typeface="Times New Roman" panose="02020603050405020304" pitchFamily="18" charset="0"/>
            </a:rPr>
            <a:t>From the covariance matrix, we can interpret the following:</a:t>
          </a:r>
        </a:p>
        <a:p>
          <a:pPr lvl="1"/>
          <a:r>
            <a:rPr lang="en-IN" sz="1400" b="1">
              <a:latin typeface="Times New Roman" panose="02020603050405020304" pitchFamily="18" charset="0"/>
              <a:cs typeface="Times New Roman" panose="02020603050405020304" pitchFamily="18" charset="0"/>
            </a:rPr>
            <a:t>Pregnancies:</a:t>
          </a:r>
          <a:r>
            <a:rPr lang="en-IN" sz="1400" b="1"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The covariance of pregnancies with other variables is relatively low except with age, indicating that the number of pregnancies tends to vary more significantly with age.</a:t>
          </a:r>
        </a:p>
        <a:p>
          <a:pPr lvl="1"/>
          <a:r>
            <a:rPr lang="en-IN" sz="1400" b="1">
              <a:latin typeface="Times New Roman" panose="02020603050405020304" pitchFamily="18" charset="0"/>
              <a:cs typeface="Times New Roman" panose="02020603050405020304" pitchFamily="18" charset="0"/>
            </a:rPr>
            <a:t>Glucose: </a:t>
          </a:r>
          <a:r>
            <a:rPr lang="en-IN" sz="1400" b="0">
              <a:latin typeface="Times New Roman" panose="02020603050405020304" pitchFamily="18" charset="0"/>
              <a:cs typeface="Times New Roman" panose="02020603050405020304" pitchFamily="18" charset="0"/>
            </a:rPr>
            <a:t>The covariance between glucose and insulin (1219.35) is relatively high, indicating that these two variables tend to vary together to a significant extent.</a:t>
          </a:r>
          <a:r>
            <a:rPr lang="en-IN" sz="1400" b="0"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Glucose also has a noticeable covariance with skin thickness (29.20) and blood pressure (94.31).</a:t>
          </a:r>
        </a:p>
        <a:p>
          <a:pPr lvl="1"/>
          <a:r>
            <a:rPr lang="en-IN" sz="1400" b="1">
              <a:latin typeface="Times New Roman" panose="02020603050405020304" pitchFamily="18" charset="0"/>
              <a:cs typeface="Times New Roman" panose="02020603050405020304" pitchFamily="18" charset="0"/>
            </a:rPr>
            <a:t>Blood Pressure:</a:t>
          </a:r>
          <a:r>
            <a:rPr lang="en-IN" sz="1400" b="1"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Blood pressure shows moderate covariance with glucose (94.31) and insulin (198.12), suggesting some degree of co-variation with these variables.</a:t>
          </a:r>
        </a:p>
        <a:p>
          <a:pPr lvl="1"/>
          <a:r>
            <a:rPr lang="en-IN" sz="1400" b="1">
              <a:latin typeface="Times New Roman" panose="02020603050405020304" pitchFamily="18" charset="0"/>
              <a:cs typeface="Times New Roman" panose="02020603050405020304" pitchFamily="18" charset="0"/>
            </a:rPr>
            <a:t>SkinThickness:</a:t>
          </a:r>
          <a:r>
            <a:rPr lang="en-IN" sz="1400" b="1"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Skin thickness shows a significant covariance with insulin (801.93) and a moderate covariance with BMI (49.31), indicating that these measures tend to vary together.</a:t>
          </a:r>
        </a:p>
        <a:p>
          <a:pPr lvl="1"/>
          <a:r>
            <a:rPr lang="en-IN" sz="1400" b="1">
              <a:latin typeface="Times New Roman" panose="02020603050405020304" pitchFamily="18" charset="0"/>
              <a:cs typeface="Times New Roman" panose="02020603050405020304" pitchFamily="18" charset="0"/>
            </a:rPr>
            <a:t>Insulin:</a:t>
          </a:r>
          <a:r>
            <a:rPr lang="en-IN" sz="1400" b="1"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Insulin has the highest covariances with glucose (1219.35), skin thickness (801.93), and itself (13263.89), showing significant variability in the dataset.</a:t>
          </a:r>
        </a:p>
        <a:p>
          <a:pPr lvl="1"/>
          <a:r>
            <a:rPr lang="en-IN" sz="1400" b="1">
              <a:latin typeface="Times New Roman" panose="02020603050405020304" pitchFamily="18" charset="0"/>
              <a:cs typeface="Times New Roman" panose="02020603050405020304" pitchFamily="18" charset="0"/>
            </a:rPr>
            <a:t>Outcome:</a:t>
          </a:r>
          <a:r>
            <a:rPr lang="en-IN" sz="1400" b="1"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The covariances between the outcome and other variables are relatively low, with the highest being with glucose (7.11), followed by insulin (7.17), indicating that these variables have some degree of joint variability with the outcome.</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Conclusions:</a:t>
          </a:r>
        </a:p>
        <a:p>
          <a:pPr lvl="1"/>
          <a:r>
            <a:rPr lang="en-IN" sz="1400" b="1">
              <a:latin typeface="Times New Roman" panose="02020603050405020304" pitchFamily="18" charset="0"/>
              <a:cs typeface="Times New Roman" panose="02020603050405020304" pitchFamily="18" charset="0"/>
            </a:rPr>
            <a:t>High Variability in Insulin:</a:t>
          </a:r>
          <a:r>
            <a:rPr lang="en-IN" sz="1400" b="1" baseline="0">
              <a:latin typeface="Times New Roman" panose="02020603050405020304" pitchFamily="18" charset="0"/>
              <a:cs typeface="Times New Roman" panose="02020603050405020304" pitchFamily="18" charset="0"/>
            </a:rPr>
            <a:t> </a:t>
          </a:r>
          <a:r>
            <a:rPr lang="en-IN" sz="1400" b="0">
              <a:latin typeface="Times New Roman" panose="02020603050405020304" pitchFamily="18" charset="0"/>
              <a:cs typeface="Times New Roman" panose="02020603050405020304" pitchFamily="18" charset="0"/>
            </a:rPr>
            <a:t>The high covariance and standard deviation of insulin indicate significant variability, which could be due to biological factors, measurement errors, or data entry issues.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0</xdr:colOff>
      <xdr:row>3</xdr:row>
      <xdr:rowOff>0</xdr:rowOff>
    </xdr:to>
    <xdr:sp macro="" textlink="">
      <xdr:nvSpPr>
        <xdr:cNvPr id="2" name="Rectangle 1">
          <a:extLst>
            <a:ext uri="{FF2B5EF4-FFF2-40B4-BE49-F238E27FC236}">
              <a16:creationId xmlns:a16="http://schemas.microsoft.com/office/drawing/2014/main" id="{DF9A5D5C-616D-54D6-62D9-33D921B0E07F}"/>
            </a:ext>
          </a:extLst>
        </xdr:cNvPr>
        <xdr:cNvSpPr/>
      </xdr:nvSpPr>
      <xdr:spPr>
        <a:xfrm>
          <a:off x="609600" y="182880"/>
          <a:ext cx="979170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Correlation</a:t>
          </a:r>
          <a:r>
            <a:rPr lang="en-IN" sz="1400" b="1" baseline="0">
              <a:latin typeface="Times New Roman" panose="02020603050405020304" pitchFamily="18" charset="0"/>
              <a:cs typeface="Times New Roman" panose="02020603050405020304" pitchFamily="18" charset="0"/>
            </a:rPr>
            <a:t> Analysis</a:t>
          </a:r>
          <a:endParaRPr lang="en-IN" sz="1400" b="1">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15</xdr:row>
      <xdr:rowOff>0</xdr:rowOff>
    </xdr:from>
    <xdr:to>
      <xdr:col>10</xdr:col>
      <xdr:colOff>609600</xdr:colOff>
      <xdr:row>44</xdr:row>
      <xdr:rowOff>152400</xdr:rowOff>
    </xdr:to>
    <xdr:sp macro="" textlink="">
      <xdr:nvSpPr>
        <xdr:cNvPr id="4" name="Rectangle 3">
          <a:extLst>
            <a:ext uri="{FF2B5EF4-FFF2-40B4-BE49-F238E27FC236}">
              <a16:creationId xmlns:a16="http://schemas.microsoft.com/office/drawing/2014/main" id="{B41EFBE1-4579-4B59-9D3A-3430E125C8B7}"/>
            </a:ext>
          </a:extLst>
        </xdr:cNvPr>
        <xdr:cNvSpPr/>
      </xdr:nvSpPr>
      <xdr:spPr>
        <a:xfrm>
          <a:off x="609600" y="2758440"/>
          <a:ext cx="9776460" cy="54559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Correlation Analysis</a:t>
          </a:r>
        </a:p>
        <a:p>
          <a:r>
            <a:rPr lang="en-IN" sz="1400">
              <a:latin typeface="Times New Roman" panose="02020603050405020304" pitchFamily="18" charset="0"/>
              <a:cs typeface="Times New Roman" panose="02020603050405020304" pitchFamily="18" charset="0"/>
            </a:rPr>
            <a:t>From the correlation matrix, we can observe the following relationships between the variables:</a:t>
          </a:r>
        </a:p>
        <a:p>
          <a:pPr lvl="1"/>
          <a:r>
            <a:rPr lang="en-IN" sz="1400" b="1">
              <a:latin typeface="Times New Roman" panose="02020603050405020304" pitchFamily="18" charset="0"/>
              <a:cs typeface="Times New Roman" panose="02020603050405020304" pitchFamily="18" charset="0"/>
            </a:rPr>
            <a:t>Pregnancies and Outcome (0.2219)</a:t>
          </a:r>
          <a:r>
            <a:rPr lang="en-IN" sz="1400">
              <a:latin typeface="Times New Roman" panose="02020603050405020304" pitchFamily="18" charset="0"/>
              <a:cs typeface="Times New Roman" panose="02020603050405020304" pitchFamily="18" charset="0"/>
            </a:rPr>
            <a: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There is a weak positive correlation between the number of pregnancies and the outcome (presence of diabetes).</a:t>
          </a:r>
        </a:p>
        <a:p>
          <a:pPr lvl="1"/>
          <a:r>
            <a:rPr lang="en-IN" sz="1400" b="1">
              <a:latin typeface="Times New Roman" panose="02020603050405020304" pitchFamily="18" charset="0"/>
              <a:cs typeface="Times New Roman" panose="02020603050405020304" pitchFamily="18" charset="0"/>
            </a:rPr>
            <a:t>Glucose and Outcome (0.4666)</a:t>
          </a:r>
          <a:r>
            <a:rPr lang="en-IN" sz="1400">
              <a:latin typeface="Times New Roman" panose="02020603050405020304" pitchFamily="18" charset="0"/>
              <a:cs typeface="Times New Roman" panose="02020603050405020304" pitchFamily="18" charset="0"/>
            </a:rPr>
            <a: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Glucose level has the strongest positive correlation with the outcome among all variables, indicating that higher glucose levels are associated with a higher likelihood of diabetes.</a:t>
          </a:r>
        </a:p>
        <a:p>
          <a:pPr lvl="1"/>
          <a:r>
            <a:rPr lang="en-IN" sz="1400" b="1">
              <a:latin typeface="Times New Roman" panose="02020603050405020304" pitchFamily="18" charset="0"/>
              <a:cs typeface="Times New Roman" panose="02020603050405020304" pitchFamily="18" charset="0"/>
            </a:rPr>
            <a:t>BMI and Outcome (0.2927)</a:t>
          </a:r>
          <a:r>
            <a:rPr lang="en-IN" sz="1400">
              <a:latin typeface="Times New Roman" panose="02020603050405020304" pitchFamily="18" charset="0"/>
              <a:cs typeface="Times New Roman" panose="02020603050405020304" pitchFamily="18" charset="0"/>
            </a:rPr>
            <a: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BMI also shows a moderate positive correlation with the outcome, suggesting that higher BMI is associated with a higher likelihood of diabetes.</a:t>
          </a:r>
        </a:p>
        <a:p>
          <a:pPr lvl="1"/>
          <a:r>
            <a:rPr lang="en-IN" sz="1400" b="1">
              <a:latin typeface="Times New Roman" panose="02020603050405020304" pitchFamily="18" charset="0"/>
              <a:cs typeface="Times New Roman" panose="02020603050405020304" pitchFamily="18" charset="0"/>
            </a:rPr>
            <a:t>Age and Outcome (0.2384)</a:t>
          </a:r>
          <a:r>
            <a:rPr lang="en-IN" sz="1400">
              <a:latin typeface="Times New Roman" panose="02020603050405020304" pitchFamily="18" charset="0"/>
              <a:cs typeface="Times New Roman" panose="02020603050405020304" pitchFamily="18" charset="0"/>
            </a:rPr>
            <a:t>:</a:t>
          </a:r>
          <a:r>
            <a:rPr lang="en-IN" sz="1400" baseline="0">
              <a:latin typeface="Times New Roman" panose="02020603050405020304" pitchFamily="18" charset="0"/>
              <a:cs typeface="Times New Roman" panose="02020603050405020304" pitchFamily="18" charset="0"/>
            </a:rPr>
            <a:t> </a:t>
          </a:r>
          <a:r>
            <a:rPr lang="en-IN" sz="1400">
              <a:latin typeface="Times New Roman" panose="02020603050405020304" pitchFamily="18" charset="0"/>
              <a:cs typeface="Times New Roman" panose="02020603050405020304" pitchFamily="18" charset="0"/>
            </a:rPr>
            <a:t>Age has a weak positive correlation with the outcome, indicating that older age is somewhat associated with a higher likelihood of diabetes.</a:t>
          </a:r>
        </a:p>
        <a:p>
          <a:r>
            <a:rPr lang="en-IN" sz="1400" b="1">
              <a:latin typeface="Times New Roman" panose="02020603050405020304" pitchFamily="18" charset="0"/>
              <a:cs typeface="Times New Roman" panose="02020603050405020304" pitchFamily="18" charset="0"/>
            </a:rPr>
            <a:t>Other Notable Correlations</a:t>
          </a:r>
          <a:r>
            <a:rPr lang="en-IN" sz="1400">
              <a:latin typeface="Times New Roman" panose="02020603050405020304" pitchFamily="18" charset="0"/>
              <a:cs typeface="Times New Roman" panose="02020603050405020304" pitchFamily="18" charset="0"/>
            </a:rPr>
            <a:t>:</a:t>
          </a:r>
        </a:p>
        <a:p>
          <a:pPr lvl="1"/>
          <a:r>
            <a:rPr lang="en-IN" sz="1400" b="1">
              <a:latin typeface="Times New Roman" panose="02020603050405020304" pitchFamily="18" charset="0"/>
              <a:cs typeface="Times New Roman" panose="02020603050405020304" pitchFamily="18" charset="0"/>
            </a:rPr>
            <a:t>Age and Pregnancies (0.5443)</a:t>
          </a:r>
          <a:r>
            <a:rPr lang="en-IN" sz="1400">
              <a:latin typeface="Times New Roman" panose="02020603050405020304" pitchFamily="18" charset="0"/>
              <a:cs typeface="Times New Roman" panose="02020603050405020304" pitchFamily="18" charset="0"/>
            </a:rPr>
            <a:t>: This is the highest correlation observed, indicating that older individuals tend to have more pregnancies.</a:t>
          </a:r>
        </a:p>
        <a:p>
          <a:pPr lvl="1"/>
          <a:r>
            <a:rPr lang="en-IN" sz="1400" b="1">
              <a:latin typeface="Times New Roman" panose="02020603050405020304" pitchFamily="18" charset="0"/>
              <a:cs typeface="Times New Roman" panose="02020603050405020304" pitchFamily="18" charset="0"/>
            </a:rPr>
            <a:t>Insulin and SkinThickness (0.4368)</a:t>
          </a:r>
          <a:r>
            <a:rPr lang="en-IN" sz="1400">
              <a:latin typeface="Times New Roman" panose="02020603050405020304" pitchFamily="18" charset="0"/>
              <a:cs typeface="Times New Roman" panose="02020603050405020304" pitchFamily="18" charset="0"/>
            </a:rPr>
            <a:t>: There is a moderate positive correlation, suggesting that higher insulin levels are associated with thicker skinfold measurements.</a:t>
          </a:r>
        </a:p>
        <a:p>
          <a:pPr lvl="1"/>
          <a:r>
            <a:rPr lang="en-IN" sz="1400" b="1">
              <a:latin typeface="Times New Roman" panose="02020603050405020304" pitchFamily="18" charset="0"/>
              <a:cs typeface="Times New Roman" panose="02020603050405020304" pitchFamily="18" charset="0"/>
            </a:rPr>
            <a:t>BMI and SkinThickness (0.3926)</a:t>
          </a:r>
          <a:r>
            <a:rPr lang="en-IN" sz="1400">
              <a:latin typeface="Times New Roman" panose="02020603050405020304" pitchFamily="18" charset="0"/>
              <a:cs typeface="Times New Roman" panose="02020603050405020304" pitchFamily="18" charset="0"/>
            </a:rPr>
            <a:t>: Higher BMI is associated with thicker skinfold measurements.</a:t>
          </a:r>
        </a:p>
        <a:p>
          <a:pPr lvl="1"/>
          <a:r>
            <a:rPr lang="en-IN" sz="1400" b="1">
              <a:latin typeface="Times New Roman" panose="02020603050405020304" pitchFamily="18" charset="0"/>
              <a:cs typeface="Times New Roman" panose="02020603050405020304" pitchFamily="18" charset="0"/>
            </a:rPr>
            <a:t>Glucose and Insulin (0.3314)</a:t>
          </a:r>
          <a:r>
            <a:rPr lang="en-IN" sz="1400">
              <a:latin typeface="Times New Roman" panose="02020603050405020304" pitchFamily="18" charset="0"/>
              <a:cs typeface="Times New Roman" panose="02020603050405020304" pitchFamily="18" charset="0"/>
            </a:rPr>
            <a:t>: Higher glucose levels are associated with higher insulin levels.</a:t>
          </a:r>
        </a:p>
        <a:p>
          <a:pPr lvl="0"/>
          <a:endParaRPr lang="en-IN" sz="1400">
            <a:latin typeface="Times New Roman" panose="02020603050405020304" pitchFamily="18" charset="0"/>
            <a:cs typeface="Times New Roman" panose="02020603050405020304" pitchFamily="18" charset="0"/>
          </a:endParaRPr>
        </a:p>
        <a:p>
          <a:pPr lvl="0"/>
          <a:r>
            <a:rPr lang="en-IN" sz="1400" b="1">
              <a:latin typeface="Times New Roman" panose="02020603050405020304" pitchFamily="18" charset="0"/>
              <a:cs typeface="Times New Roman" panose="02020603050405020304" pitchFamily="18" charset="0"/>
            </a:rPr>
            <a:t>Conclusions:</a:t>
          </a:r>
        </a:p>
        <a:p>
          <a:pPr lvl="1"/>
          <a:r>
            <a:rPr lang="en-IN" sz="1400">
              <a:latin typeface="Times New Roman" panose="02020603050405020304" pitchFamily="18" charset="0"/>
              <a:cs typeface="Times New Roman" panose="02020603050405020304" pitchFamily="18" charset="0"/>
            </a:rPr>
            <a:t>Strongest Predictors of Diabetes:</a:t>
          </a:r>
        </a:p>
        <a:p>
          <a:pPr lvl="0"/>
          <a:r>
            <a:rPr lang="en-IN" sz="1400">
              <a:latin typeface="Times New Roman" panose="02020603050405020304" pitchFamily="18" charset="0"/>
              <a:cs typeface="Times New Roman" panose="02020603050405020304" pitchFamily="18" charset="0"/>
            </a:rPr>
            <a:t>	Glucose: Strongest positive correlation with the outcome.</a:t>
          </a:r>
        </a:p>
        <a:p>
          <a:pPr lvl="0"/>
          <a:r>
            <a:rPr lang="en-IN" sz="1400">
              <a:latin typeface="Times New Roman" panose="02020603050405020304" pitchFamily="18" charset="0"/>
              <a:cs typeface="Times New Roman" panose="02020603050405020304" pitchFamily="18" charset="0"/>
            </a:rPr>
            <a:t>	BMI and Age: Moderate positive correlations with the outcome.</a:t>
          </a:r>
        </a:p>
        <a:p>
          <a:pPr lvl="0"/>
          <a:r>
            <a:rPr lang="en-IN" sz="1400">
              <a:latin typeface="Times New Roman" panose="02020603050405020304" pitchFamily="18" charset="0"/>
              <a:cs typeface="Times New Roman" panose="02020603050405020304" pitchFamily="18" charset="0"/>
            </a:rPr>
            <a:t>	These variables could be considered key predictors of diabetes in further analysis and modeling efforts.</a:t>
          </a:r>
        </a:p>
        <a:p>
          <a:pPr lvl="1"/>
          <a:r>
            <a:rPr lang="en-IN" sz="1400">
              <a:latin typeface="Times New Roman" panose="02020603050405020304" pitchFamily="18" charset="0"/>
              <a:cs typeface="Times New Roman" panose="02020603050405020304" pitchFamily="18" charset="0"/>
            </a:rPr>
            <a:t>Interrelationships:</a:t>
          </a:r>
        </a:p>
        <a:p>
          <a:pPr lvl="2"/>
          <a:r>
            <a:rPr lang="en-IN" sz="1400">
              <a:latin typeface="Times New Roman" panose="02020603050405020304" pitchFamily="18" charset="0"/>
              <a:cs typeface="Times New Roman" panose="02020603050405020304" pitchFamily="18" charset="0"/>
            </a:rPr>
            <a:t>Variables like insulin and skin thickness, as well as pregnancies and age, show significant relationships, which could be important in understanding the underlying biology or behavior patterns in the dataset.</a:t>
          </a:r>
        </a:p>
        <a:p>
          <a:pPr lvl="0"/>
          <a:endParaRPr lang="en-IN" sz="14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0</xdr:colOff>
      <xdr:row>3</xdr:row>
      <xdr:rowOff>7620</xdr:rowOff>
    </xdr:to>
    <xdr:sp macro="" textlink="">
      <xdr:nvSpPr>
        <xdr:cNvPr id="2" name="Rectangle 1">
          <a:extLst>
            <a:ext uri="{FF2B5EF4-FFF2-40B4-BE49-F238E27FC236}">
              <a16:creationId xmlns:a16="http://schemas.microsoft.com/office/drawing/2014/main" id="{C7DF6AF8-B205-44D4-AD02-F8D1DC3D49E8}"/>
            </a:ext>
          </a:extLst>
        </xdr:cNvPr>
        <xdr:cNvSpPr/>
      </xdr:nvSpPr>
      <xdr:spPr>
        <a:xfrm>
          <a:off x="624840" y="190500"/>
          <a:ext cx="1115568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Question</a:t>
          </a:r>
          <a:r>
            <a:rPr lang="en-IN" sz="1400">
              <a:latin typeface="Times New Roman" panose="02020603050405020304" pitchFamily="18" charset="0"/>
              <a:cs typeface="Times New Roman" panose="02020603050405020304" pitchFamily="18" charset="0"/>
            </a:rPr>
            <a:t>: Is there a significant difference in the mean glucose between diabetic and non-diabetic patients?</a:t>
          </a:r>
        </a:p>
      </xdr:txBody>
    </xdr:sp>
    <xdr:clientData/>
  </xdr:twoCellAnchor>
  <xdr:twoCellAnchor>
    <xdr:from>
      <xdr:col>1</xdr:col>
      <xdr:colOff>7620</xdr:colOff>
      <xdr:row>4</xdr:row>
      <xdr:rowOff>7620</xdr:rowOff>
    </xdr:from>
    <xdr:to>
      <xdr:col>16</xdr:col>
      <xdr:colOff>601980</xdr:colOff>
      <xdr:row>8</xdr:row>
      <xdr:rowOff>7620</xdr:rowOff>
    </xdr:to>
    <xdr:sp macro="" textlink="">
      <xdr:nvSpPr>
        <xdr:cNvPr id="3" name="Rectangle 2">
          <a:extLst>
            <a:ext uri="{FF2B5EF4-FFF2-40B4-BE49-F238E27FC236}">
              <a16:creationId xmlns:a16="http://schemas.microsoft.com/office/drawing/2014/main" id="{AAD869D9-E32E-4417-B913-89DD088F3972}"/>
            </a:ext>
          </a:extLst>
        </xdr:cNvPr>
        <xdr:cNvSpPr/>
      </xdr:nvSpPr>
      <xdr:spPr>
        <a:xfrm>
          <a:off x="617220" y="739140"/>
          <a:ext cx="111556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Hypothesis Test</a:t>
          </a:r>
        </a:p>
        <a:p>
          <a:r>
            <a:rPr lang="en-IN" sz="1400" b="0">
              <a:latin typeface="Times New Roman" panose="02020603050405020304" pitchFamily="18" charset="0"/>
              <a:cs typeface="Times New Roman" panose="02020603050405020304" pitchFamily="18" charset="0"/>
            </a:rPr>
            <a:t>Null Hypothesis (H₀): </a:t>
          </a:r>
          <a:r>
            <a:rPr lang="en-IN" sz="1400">
              <a:latin typeface="Times New Roman" panose="02020603050405020304" pitchFamily="18" charset="0"/>
              <a:cs typeface="Times New Roman" panose="02020603050405020304" pitchFamily="18" charset="0"/>
            </a:rPr>
            <a:t>There is no significant difference in the mean glucose between diabetic and non-diabetic patients. </a:t>
          </a:r>
        </a:p>
        <a:p>
          <a:r>
            <a:rPr lang="en-IN" sz="1400" b="0">
              <a:latin typeface="Times New Roman" panose="02020603050405020304" pitchFamily="18" charset="0"/>
              <a:cs typeface="Times New Roman" panose="02020603050405020304" pitchFamily="18" charset="0"/>
            </a:rPr>
            <a:t>Alternative Hypothesis (H₁): </a:t>
          </a:r>
          <a:r>
            <a:rPr lang="en-IN" sz="1400">
              <a:latin typeface="Times New Roman" panose="02020603050405020304" pitchFamily="18" charset="0"/>
              <a:cs typeface="Times New Roman" panose="02020603050405020304" pitchFamily="18" charset="0"/>
            </a:rPr>
            <a:t>There is a significant difference in the mean glucose between diabetic and non-diabetic patients. </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0</xdr:rowOff>
    </xdr:from>
    <xdr:to>
      <xdr:col>16</xdr:col>
      <xdr:colOff>594360</xdr:colOff>
      <xdr:row>32</xdr:row>
      <xdr:rowOff>53340</xdr:rowOff>
    </xdr:to>
    <xdr:sp macro="" textlink="">
      <xdr:nvSpPr>
        <xdr:cNvPr id="4" name="Rectangle 3">
          <a:extLst>
            <a:ext uri="{FF2B5EF4-FFF2-40B4-BE49-F238E27FC236}">
              <a16:creationId xmlns:a16="http://schemas.microsoft.com/office/drawing/2014/main" id="{563E6DCD-6C92-48BE-B0BC-C2E8C104553A}"/>
            </a:ext>
          </a:extLst>
        </xdr:cNvPr>
        <xdr:cNvSpPr/>
      </xdr:nvSpPr>
      <xdr:spPr>
        <a:xfrm>
          <a:off x="609600" y="4587240"/>
          <a:ext cx="1115568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Result</a:t>
          </a:r>
        </a:p>
        <a:p>
          <a:r>
            <a:rPr lang="en-IN" sz="1400" b="0">
              <a:latin typeface="Times New Roman" panose="02020603050405020304" pitchFamily="18" charset="0"/>
              <a:cs typeface="Times New Roman" panose="02020603050405020304" pitchFamily="18" charset="0"/>
            </a:rPr>
            <a:t>Here</a:t>
          </a:r>
          <a:r>
            <a:rPr lang="en-IN" sz="1400" b="0" baseline="0">
              <a:latin typeface="Times New Roman" panose="02020603050405020304" pitchFamily="18" charset="0"/>
              <a:cs typeface="Times New Roman" panose="02020603050405020304" pitchFamily="18" charset="0"/>
            </a:rPr>
            <a:t>, the p-val is 0 which is less then 0.05 that's why </a:t>
          </a:r>
          <a:r>
            <a:rPr lang="en-IN" sz="1400" b="0">
              <a:latin typeface="Times New Roman" panose="02020603050405020304" pitchFamily="18" charset="0"/>
              <a:cs typeface="Times New Roman" panose="02020603050405020304" pitchFamily="18" charset="0"/>
            </a:rPr>
            <a:t>we reject the null hypothesis.</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r>
            <a:rPr lang="en-IN" sz="1400">
              <a:latin typeface="Times New Roman" panose="02020603050405020304" pitchFamily="18" charset="0"/>
              <a:cs typeface="Times New Roman" panose="02020603050405020304" pitchFamily="18" charset="0"/>
            </a:rPr>
            <a:t>Based on the z-test results provided, there is significant evidence to suggest a higher mean glucose in diabetic patients compared to non-diabetic patients in a one-tailed test scenario.</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0</xdr:colOff>
      <xdr:row>3</xdr:row>
      <xdr:rowOff>7620</xdr:rowOff>
    </xdr:to>
    <xdr:sp macro="" textlink="">
      <xdr:nvSpPr>
        <xdr:cNvPr id="2" name="Rectangle 1">
          <a:extLst>
            <a:ext uri="{FF2B5EF4-FFF2-40B4-BE49-F238E27FC236}">
              <a16:creationId xmlns:a16="http://schemas.microsoft.com/office/drawing/2014/main" id="{FBEFB7A8-7C6F-4BA0-A7FD-1932F5C89CD9}"/>
            </a:ext>
          </a:extLst>
        </xdr:cNvPr>
        <xdr:cNvSpPr/>
      </xdr:nvSpPr>
      <xdr:spPr>
        <a:xfrm>
          <a:off x="624840" y="190500"/>
          <a:ext cx="973836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Question</a:t>
          </a:r>
          <a:r>
            <a:rPr lang="en-IN" sz="1400">
              <a:latin typeface="Times New Roman" panose="02020603050405020304" pitchFamily="18" charset="0"/>
              <a:cs typeface="Times New Roman" panose="02020603050405020304" pitchFamily="18" charset="0"/>
            </a:rPr>
            <a:t>: Is there a significant difference in the mean blood pressure between diabetic and non-diabetic patients?</a:t>
          </a:r>
        </a:p>
      </xdr:txBody>
    </xdr:sp>
    <xdr:clientData/>
  </xdr:twoCellAnchor>
  <xdr:twoCellAnchor>
    <xdr:from>
      <xdr:col>1</xdr:col>
      <xdr:colOff>7620</xdr:colOff>
      <xdr:row>4</xdr:row>
      <xdr:rowOff>7620</xdr:rowOff>
    </xdr:from>
    <xdr:to>
      <xdr:col>16</xdr:col>
      <xdr:colOff>601980</xdr:colOff>
      <xdr:row>8</xdr:row>
      <xdr:rowOff>7620</xdr:rowOff>
    </xdr:to>
    <xdr:sp macro="" textlink="">
      <xdr:nvSpPr>
        <xdr:cNvPr id="3" name="Rectangle 2">
          <a:extLst>
            <a:ext uri="{FF2B5EF4-FFF2-40B4-BE49-F238E27FC236}">
              <a16:creationId xmlns:a16="http://schemas.microsoft.com/office/drawing/2014/main" id="{E493677E-00B5-43AB-8459-4283ABD2D64E}"/>
            </a:ext>
          </a:extLst>
        </xdr:cNvPr>
        <xdr:cNvSpPr/>
      </xdr:nvSpPr>
      <xdr:spPr>
        <a:xfrm>
          <a:off x="617220" y="739140"/>
          <a:ext cx="973836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Hypothesis Test</a:t>
          </a:r>
        </a:p>
        <a:p>
          <a:r>
            <a:rPr lang="en-IN" sz="1400" b="0">
              <a:latin typeface="Times New Roman" panose="02020603050405020304" pitchFamily="18" charset="0"/>
              <a:cs typeface="Times New Roman" panose="02020603050405020304" pitchFamily="18" charset="0"/>
            </a:rPr>
            <a:t>Null Hypothesis (H₀): </a:t>
          </a:r>
          <a:r>
            <a:rPr lang="en-IN" sz="1400">
              <a:latin typeface="Times New Roman" panose="02020603050405020304" pitchFamily="18" charset="0"/>
              <a:cs typeface="Times New Roman" panose="02020603050405020304" pitchFamily="18" charset="0"/>
            </a:rPr>
            <a:t>There is no significant difference in the mean blood pressure between diabetic and non-diabetic patients. </a:t>
          </a:r>
        </a:p>
        <a:p>
          <a:r>
            <a:rPr lang="en-IN" sz="1400" b="0">
              <a:latin typeface="Times New Roman" panose="02020603050405020304" pitchFamily="18" charset="0"/>
              <a:cs typeface="Times New Roman" panose="02020603050405020304" pitchFamily="18" charset="0"/>
            </a:rPr>
            <a:t>Alternative Hypothesis (H₁): </a:t>
          </a:r>
          <a:r>
            <a:rPr lang="en-IN" sz="1400">
              <a:latin typeface="Times New Roman" panose="02020603050405020304" pitchFamily="18" charset="0"/>
              <a:cs typeface="Times New Roman" panose="02020603050405020304" pitchFamily="18" charset="0"/>
            </a:rPr>
            <a:t>There is a significant difference in the mean blood pressure between diabetic and non-diabetic patients. </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0</xdr:rowOff>
    </xdr:from>
    <xdr:to>
      <xdr:col>16</xdr:col>
      <xdr:colOff>594360</xdr:colOff>
      <xdr:row>32</xdr:row>
      <xdr:rowOff>53340</xdr:rowOff>
    </xdr:to>
    <xdr:sp macro="" textlink="">
      <xdr:nvSpPr>
        <xdr:cNvPr id="4" name="Rectangle 3">
          <a:extLst>
            <a:ext uri="{FF2B5EF4-FFF2-40B4-BE49-F238E27FC236}">
              <a16:creationId xmlns:a16="http://schemas.microsoft.com/office/drawing/2014/main" id="{8FD66317-DED9-49EF-8BD8-6A53F5C692BD}"/>
            </a:ext>
          </a:extLst>
        </xdr:cNvPr>
        <xdr:cNvSpPr/>
      </xdr:nvSpPr>
      <xdr:spPr>
        <a:xfrm>
          <a:off x="609600" y="4587240"/>
          <a:ext cx="1089660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Result</a:t>
          </a:r>
        </a:p>
        <a:p>
          <a:r>
            <a:rPr lang="en-IN" sz="1400" b="0">
              <a:latin typeface="Times New Roman" panose="02020603050405020304" pitchFamily="18" charset="0"/>
              <a:cs typeface="Times New Roman" panose="02020603050405020304" pitchFamily="18" charset="0"/>
            </a:rPr>
            <a:t>Here</a:t>
          </a:r>
          <a:r>
            <a:rPr lang="en-IN" sz="1400" b="0" baseline="0">
              <a:latin typeface="Times New Roman" panose="02020603050405020304" pitchFamily="18" charset="0"/>
              <a:cs typeface="Times New Roman" panose="02020603050405020304" pitchFamily="18" charset="0"/>
            </a:rPr>
            <a:t>, the p-val is approximately 0.04 which is less then 0.05 that's why </a:t>
          </a:r>
          <a:r>
            <a:rPr lang="en-IN" sz="1400" b="0">
              <a:latin typeface="Times New Roman" panose="02020603050405020304" pitchFamily="18" charset="0"/>
              <a:cs typeface="Times New Roman" panose="02020603050405020304" pitchFamily="18" charset="0"/>
            </a:rPr>
            <a:t>we reject the null hypothesis.</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r>
            <a:rPr lang="en-IN" sz="1400">
              <a:latin typeface="Times New Roman" panose="02020603050405020304" pitchFamily="18" charset="0"/>
              <a:cs typeface="Times New Roman" panose="02020603050405020304" pitchFamily="18" charset="0"/>
            </a:rPr>
            <a:t>Based on the z-test results provided, there is significant evidence to suggest a higher mean blood pressure in diabetic patients compared to non-diabetic patients in a one-tailed test scenario.</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0</xdr:colOff>
      <xdr:row>3</xdr:row>
      <xdr:rowOff>7620</xdr:rowOff>
    </xdr:to>
    <xdr:sp macro="" textlink="">
      <xdr:nvSpPr>
        <xdr:cNvPr id="2" name="Rectangle 1">
          <a:extLst>
            <a:ext uri="{FF2B5EF4-FFF2-40B4-BE49-F238E27FC236}">
              <a16:creationId xmlns:a16="http://schemas.microsoft.com/office/drawing/2014/main" id="{82011E95-6F45-4D61-AC85-0A5662D4662C}"/>
            </a:ext>
          </a:extLst>
        </xdr:cNvPr>
        <xdr:cNvSpPr/>
      </xdr:nvSpPr>
      <xdr:spPr>
        <a:xfrm>
          <a:off x="624840" y="190500"/>
          <a:ext cx="1115568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Question</a:t>
          </a:r>
          <a:r>
            <a:rPr lang="en-IN" sz="1400">
              <a:latin typeface="Times New Roman" panose="02020603050405020304" pitchFamily="18" charset="0"/>
              <a:cs typeface="Times New Roman" panose="02020603050405020304" pitchFamily="18" charset="0"/>
            </a:rPr>
            <a:t>: Is there a significant difference in the mean insulin between diabetic and non-diabetic patients?</a:t>
          </a:r>
        </a:p>
      </xdr:txBody>
    </xdr:sp>
    <xdr:clientData/>
  </xdr:twoCellAnchor>
  <xdr:twoCellAnchor>
    <xdr:from>
      <xdr:col>1</xdr:col>
      <xdr:colOff>7620</xdr:colOff>
      <xdr:row>4</xdr:row>
      <xdr:rowOff>7620</xdr:rowOff>
    </xdr:from>
    <xdr:to>
      <xdr:col>16</xdr:col>
      <xdr:colOff>601980</xdr:colOff>
      <xdr:row>8</xdr:row>
      <xdr:rowOff>7620</xdr:rowOff>
    </xdr:to>
    <xdr:sp macro="" textlink="">
      <xdr:nvSpPr>
        <xdr:cNvPr id="3" name="Rectangle 2">
          <a:extLst>
            <a:ext uri="{FF2B5EF4-FFF2-40B4-BE49-F238E27FC236}">
              <a16:creationId xmlns:a16="http://schemas.microsoft.com/office/drawing/2014/main" id="{F099268D-1C2D-4971-9FDD-12FE8B42C326}"/>
            </a:ext>
          </a:extLst>
        </xdr:cNvPr>
        <xdr:cNvSpPr/>
      </xdr:nvSpPr>
      <xdr:spPr>
        <a:xfrm>
          <a:off x="617220" y="739140"/>
          <a:ext cx="111556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Hypothesis Test</a:t>
          </a:r>
        </a:p>
        <a:p>
          <a:r>
            <a:rPr lang="en-IN" sz="1400" b="0">
              <a:latin typeface="Times New Roman" panose="02020603050405020304" pitchFamily="18" charset="0"/>
              <a:cs typeface="Times New Roman" panose="02020603050405020304" pitchFamily="18" charset="0"/>
            </a:rPr>
            <a:t>Null Hypothesis (H₀): </a:t>
          </a:r>
          <a:r>
            <a:rPr lang="en-IN" sz="1400">
              <a:latin typeface="Times New Roman" panose="02020603050405020304" pitchFamily="18" charset="0"/>
              <a:cs typeface="Times New Roman" panose="02020603050405020304" pitchFamily="18" charset="0"/>
            </a:rPr>
            <a:t>There is no significant difference in the mean insulin between diabetic and non-diabetic patients. </a:t>
          </a:r>
        </a:p>
        <a:p>
          <a:r>
            <a:rPr lang="en-IN" sz="1400" b="0">
              <a:latin typeface="Times New Roman" panose="02020603050405020304" pitchFamily="18" charset="0"/>
              <a:cs typeface="Times New Roman" panose="02020603050405020304" pitchFamily="18" charset="0"/>
            </a:rPr>
            <a:t>Alternative Hypothesis (H₁): </a:t>
          </a:r>
          <a:r>
            <a:rPr lang="en-IN" sz="1400">
              <a:latin typeface="Times New Roman" panose="02020603050405020304" pitchFamily="18" charset="0"/>
              <a:cs typeface="Times New Roman" panose="02020603050405020304" pitchFamily="18" charset="0"/>
            </a:rPr>
            <a:t>There is a significant difference in the mean insulin between diabetic and non-diabetic patients. </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0</xdr:rowOff>
    </xdr:from>
    <xdr:to>
      <xdr:col>16</xdr:col>
      <xdr:colOff>594360</xdr:colOff>
      <xdr:row>32</xdr:row>
      <xdr:rowOff>53340</xdr:rowOff>
    </xdr:to>
    <xdr:sp macro="" textlink="">
      <xdr:nvSpPr>
        <xdr:cNvPr id="4" name="Rectangle 3">
          <a:extLst>
            <a:ext uri="{FF2B5EF4-FFF2-40B4-BE49-F238E27FC236}">
              <a16:creationId xmlns:a16="http://schemas.microsoft.com/office/drawing/2014/main" id="{A07DE121-6CE7-4D47-999C-4443B31D52F4}"/>
            </a:ext>
          </a:extLst>
        </xdr:cNvPr>
        <xdr:cNvSpPr/>
      </xdr:nvSpPr>
      <xdr:spPr>
        <a:xfrm>
          <a:off x="609600" y="4587240"/>
          <a:ext cx="1115568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Result</a:t>
          </a:r>
        </a:p>
        <a:p>
          <a:r>
            <a:rPr lang="en-IN" sz="1400" b="0">
              <a:latin typeface="Times New Roman" panose="02020603050405020304" pitchFamily="18" charset="0"/>
              <a:cs typeface="Times New Roman" panose="02020603050405020304" pitchFamily="18" charset="0"/>
            </a:rPr>
            <a:t>Here</a:t>
          </a:r>
          <a:r>
            <a:rPr lang="en-IN" sz="1400" b="0" baseline="0">
              <a:latin typeface="Times New Roman" panose="02020603050405020304" pitchFamily="18" charset="0"/>
              <a:cs typeface="Times New Roman" panose="02020603050405020304" pitchFamily="18" charset="0"/>
            </a:rPr>
            <a:t>, the p-val is approximately 0.0004 which is less then 0.05 that's why </a:t>
          </a:r>
          <a:r>
            <a:rPr lang="en-IN" sz="1400" b="0">
              <a:latin typeface="Times New Roman" panose="02020603050405020304" pitchFamily="18" charset="0"/>
              <a:cs typeface="Times New Roman" panose="02020603050405020304" pitchFamily="18" charset="0"/>
            </a:rPr>
            <a:t>we reject the null hypothesis.</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r>
            <a:rPr lang="en-IN" sz="1400">
              <a:latin typeface="Times New Roman" panose="02020603050405020304" pitchFamily="18" charset="0"/>
              <a:cs typeface="Times New Roman" panose="02020603050405020304" pitchFamily="18" charset="0"/>
            </a:rPr>
            <a:t>Based on the z-test results provided, there is significant evidence to suggest a higher mean insulin in diabetic patients compared to non-diabetic patients in a one-tailed test scenario.</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0</xdr:colOff>
      <xdr:row>3</xdr:row>
      <xdr:rowOff>7620</xdr:rowOff>
    </xdr:to>
    <xdr:sp macro="" textlink="">
      <xdr:nvSpPr>
        <xdr:cNvPr id="2" name="Rectangle 1">
          <a:extLst>
            <a:ext uri="{FF2B5EF4-FFF2-40B4-BE49-F238E27FC236}">
              <a16:creationId xmlns:a16="http://schemas.microsoft.com/office/drawing/2014/main" id="{26C81AA4-926A-4BC5-A6D1-170498652BF6}"/>
            </a:ext>
          </a:extLst>
        </xdr:cNvPr>
        <xdr:cNvSpPr/>
      </xdr:nvSpPr>
      <xdr:spPr>
        <a:xfrm>
          <a:off x="624840" y="190500"/>
          <a:ext cx="1089660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Question</a:t>
          </a:r>
          <a:r>
            <a:rPr lang="en-IN" sz="1400">
              <a:latin typeface="Times New Roman" panose="02020603050405020304" pitchFamily="18" charset="0"/>
              <a:cs typeface="Times New Roman" panose="02020603050405020304" pitchFamily="18" charset="0"/>
            </a:rPr>
            <a:t>: Is there a significant difference in the mean skin thickness between diabetic and non-diabetic patients?</a:t>
          </a:r>
        </a:p>
      </xdr:txBody>
    </xdr:sp>
    <xdr:clientData/>
  </xdr:twoCellAnchor>
  <xdr:twoCellAnchor>
    <xdr:from>
      <xdr:col>1</xdr:col>
      <xdr:colOff>7620</xdr:colOff>
      <xdr:row>4</xdr:row>
      <xdr:rowOff>7620</xdr:rowOff>
    </xdr:from>
    <xdr:to>
      <xdr:col>16</xdr:col>
      <xdr:colOff>601980</xdr:colOff>
      <xdr:row>8</xdr:row>
      <xdr:rowOff>7620</xdr:rowOff>
    </xdr:to>
    <xdr:sp macro="" textlink="">
      <xdr:nvSpPr>
        <xdr:cNvPr id="3" name="Rectangle 2">
          <a:extLst>
            <a:ext uri="{FF2B5EF4-FFF2-40B4-BE49-F238E27FC236}">
              <a16:creationId xmlns:a16="http://schemas.microsoft.com/office/drawing/2014/main" id="{66D42484-FBC6-4258-8966-B10D3E2164BA}"/>
            </a:ext>
          </a:extLst>
        </xdr:cNvPr>
        <xdr:cNvSpPr/>
      </xdr:nvSpPr>
      <xdr:spPr>
        <a:xfrm>
          <a:off x="617220" y="739140"/>
          <a:ext cx="1089660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Hypothesis Test</a:t>
          </a:r>
        </a:p>
        <a:p>
          <a:r>
            <a:rPr lang="en-IN" sz="1400" b="0">
              <a:latin typeface="Times New Roman" panose="02020603050405020304" pitchFamily="18" charset="0"/>
              <a:cs typeface="Times New Roman" panose="02020603050405020304" pitchFamily="18" charset="0"/>
            </a:rPr>
            <a:t>Null Hypothesis (H₀): </a:t>
          </a:r>
          <a:r>
            <a:rPr lang="en-IN" sz="1400">
              <a:latin typeface="Times New Roman" panose="02020603050405020304" pitchFamily="18" charset="0"/>
              <a:cs typeface="Times New Roman" panose="02020603050405020304" pitchFamily="18" charset="0"/>
            </a:rPr>
            <a:t>There is no significant difference in the mean skin thickness between diabetic and non-diabetic patients. </a:t>
          </a:r>
        </a:p>
        <a:p>
          <a:r>
            <a:rPr lang="en-IN" sz="1400" b="0">
              <a:latin typeface="Times New Roman" panose="02020603050405020304" pitchFamily="18" charset="0"/>
              <a:cs typeface="Times New Roman" panose="02020603050405020304" pitchFamily="18" charset="0"/>
            </a:rPr>
            <a:t>Alternative Hypothesis (H₁): </a:t>
          </a:r>
          <a:r>
            <a:rPr lang="en-IN" sz="1400">
              <a:latin typeface="Times New Roman" panose="02020603050405020304" pitchFamily="18" charset="0"/>
              <a:cs typeface="Times New Roman" panose="02020603050405020304" pitchFamily="18" charset="0"/>
            </a:rPr>
            <a:t>There is a significant difference in the mean skin thickness between diabetic and non-diabetic patients. </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0</xdr:rowOff>
    </xdr:from>
    <xdr:to>
      <xdr:col>16</xdr:col>
      <xdr:colOff>594360</xdr:colOff>
      <xdr:row>32</xdr:row>
      <xdr:rowOff>53340</xdr:rowOff>
    </xdr:to>
    <xdr:sp macro="" textlink="">
      <xdr:nvSpPr>
        <xdr:cNvPr id="4" name="Rectangle 3">
          <a:extLst>
            <a:ext uri="{FF2B5EF4-FFF2-40B4-BE49-F238E27FC236}">
              <a16:creationId xmlns:a16="http://schemas.microsoft.com/office/drawing/2014/main" id="{7F84C86F-C5EC-49F1-82FC-9A8640AE9E27}"/>
            </a:ext>
          </a:extLst>
        </xdr:cNvPr>
        <xdr:cNvSpPr/>
      </xdr:nvSpPr>
      <xdr:spPr>
        <a:xfrm>
          <a:off x="609600" y="4587240"/>
          <a:ext cx="1089660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Result</a:t>
          </a:r>
        </a:p>
        <a:p>
          <a:r>
            <a:rPr lang="en-IN" sz="1400" b="0">
              <a:latin typeface="Times New Roman" panose="02020603050405020304" pitchFamily="18" charset="0"/>
              <a:cs typeface="Times New Roman" panose="02020603050405020304" pitchFamily="18" charset="0"/>
            </a:rPr>
            <a:t>Here</a:t>
          </a:r>
          <a:r>
            <a:rPr lang="en-IN" sz="1400" b="0" baseline="0">
              <a:latin typeface="Times New Roman" panose="02020603050405020304" pitchFamily="18" charset="0"/>
              <a:cs typeface="Times New Roman" panose="02020603050405020304" pitchFamily="18" charset="0"/>
            </a:rPr>
            <a:t>, the p-val is approximately 0.02 which is less then 0.05 that's why </a:t>
          </a:r>
          <a:r>
            <a:rPr lang="en-IN" sz="1400" b="0">
              <a:latin typeface="Times New Roman" panose="02020603050405020304" pitchFamily="18" charset="0"/>
              <a:cs typeface="Times New Roman" panose="02020603050405020304" pitchFamily="18" charset="0"/>
            </a:rPr>
            <a:t>we reject the null hypothesis.</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r>
            <a:rPr lang="en-IN" sz="1400">
              <a:latin typeface="Times New Roman" panose="02020603050405020304" pitchFamily="18" charset="0"/>
              <a:cs typeface="Times New Roman" panose="02020603050405020304" pitchFamily="18" charset="0"/>
            </a:rPr>
            <a:t>Based on the z-test results provided, there is significant evidence to suggest a higher mean skin thickness in diabetic patients compared to non-diabetic patients in a one-tailed test scenario.</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0</xdr:colOff>
      <xdr:row>3</xdr:row>
      <xdr:rowOff>7620</xdr:rowOff>
    </xdr:to>
    <xdr:sp macro="" textlink="">
      <xdr:nvSpPr>
        <xdr:cNvPr id="2" name="Rectangle 1">
          <a:extLst>
            <a:ext uri="{FF2B5EF4-FFF2-40B4-BE49-F238E27FC236}">
              <a16:creationId xmlns:a16="http://schemas.microsoft.com/office/drawing/2014/main" id="{8858C1AB-C4F3-4349-BE79-D7FA3E7B97F9}"/>
            </a:ext>
          </a:extLst>
        </xdr:cNvPr>
        <xdr:cNvSpPr/>
      </xdr:nvSpPr>
      <xdr:spPr>
        <a:xfrm>
          <a:off x="624840" y="190500"/>
          <a:ext cx="1115568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Question</a:t>
          </a:r>
          <a:r>
            <a:rPr lang="en-IN" sz="1400">
              <a:latin typeface="Times New Roman" panose="02020603050405020304" pitchFamily="18" charset="0"/>
              <a:cs typeface="Times New Roman" panose="02020603050405020304" pitchFamily="18" charset="0"/>
            </a:rPr>
            <a:t>: Is there a significant difference in the mean diabetes pedigree function between diabetic and non-diabetic patients?</a:t>
          </a:r>
        </a:p>
      </xdr:txBody>
    </xdr:sp>
    <xdr:clientData/>
  </xdr:twoCellAnchor>
  <xdr:twoCellAnchor>
    <xdr:from>
      <xdr:col>1</xdr:col>
      <xdr:colOff>7620</xdr:colOff>
      <xdr:row>4</xdr:row>
      <xdr:rowOff>7620</xdr:rowOff>
    </xdr:from>
    <xdr:to>
      <xdr:col>16</xdr:col>
      <xdr:colOff>601980</xdr:colOff>
      <xdr:row>8</xdr:row>
      <xdr:rowOff>7620</xdr:rowOff>
    </xdr:to>
    <xdr:sp macro="" textlink="">
      <xdr:nvSpPr>
        <xdr:cNvPr id="3" name="Rectangle 2">
          <a:extLst>
            <a:ext uri="{FF2B5EF4-FFF2-40B4-BE49-F238E27FC236}">
              <a16:creationId xmlns:a16="http://schemas.microsoft.com/office/drawing/2014/main" id="{15B06F70-AE70-458D-B7BA-ED5F9D1197F8}"/>
            </a:ext>
          </a:extLst>
        </xdr:cNvPr>
        <xdr:cNvSpPr/>
      </xdr:nvSpPr>
      <xdr:spPr>
        <a:xfrm>
          <a:off x="617220" y="739140"/>
          <a:ext cx="111556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Hypothesis Test</a:t>
          </a:r>
        </a:p>
        <a:p>
          <a:r>
            <a:rPr lang="en-IN" sz="1400" b="0">
              <a:latin typeface="Times New Roman" panose="02020603050405020304" pitchFamily="18" charset="0"/>
              <a:cs typeface="Times New Roman" panose="02020603050405020304" pitchFamily="18" charset="0"/>
            </a:rPr>
            <a:t>Null Hypothesis (H₀): </a:t>
          </a:r>
          <a:r>
            <a:rPr lang="en-IN" sz="1400">
              <a:latin typeface="Times New Roman" panose="02020603050405020304" pitchFamily="18" charset="0"/>
              <a:cs typeface="Times New Roman" panose="02020603050405020304" pitchFamily="18" charset="0"/>
            </a:rPr>
            <a:t>There is no significant difference in the mean diabetes pedigree function between diabetic and non-diabetic patients. </a:t>
          </a:r>
        </a:p>
        <a:p>
          <a:r>
            <a:rPr lang="en-IN" sz="1400" b="0">
              <a:latin typeface="Times New Roman" panose="02020603050405020304" pitchFamily="18" charset="0"/>
              <a:cs typeface="Times New Roman" panose="02020603050405020304" pitchFamily="18" charset="0"/>
            </a:rPr>
            <a:t>Alternative Hypothesis (H₁): </a:t>
          </a:r>
          <a:r>
            <a:rPr lang="en-IN" sz="1400">
              <a:latin typeface="Times New Roman" panose="02020603050405020304" pitchFamily="18" charset="0"/>
              <a:cs typeface="Times New Roman" panose="02020603050405020304" pitchFamily="18" charset="0"/>
            </a:rPr>
            <a:t>There is a significant difference in the mean diabetes pedigree function between diabetic and non-diabetic patients. </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0</xdr:rowOff>
    </xdr:from>
    <xdr:to>
      <xdr:col>16</xdr:col>
      <xdr:colOff>594360</xdr:colOff>
      <xdr:row>32</xdr:row>
      <xdr:rowOff>53340</xdr:rowOff>
    </xdr:to>
    <xdr:sp macro="" textlink="">
      <xdr:nvSpPr>
        <xdr:cNvPr id="4" name="Rectangle 3">
          <a:extLst>
            <a:ext uri="{FF2B5EF4-FFF2-40B4-BE49-F238E27FC236}">
              <a16:creationId xmlns:a16="http://schemas.microsoft.com/office/drawing/2014/main" id="{48AF4F09-9F9F-4F73-B144-02B17F791261}"/>
            </a:ext>
          </a:extLst>
        </xdr:cNvPr>
        <xdr:cNvSpPr/>
      </xdr:nvSpPr>
      <xdr:spPr>
        <a:xfrm>
          <a:off x="609600" y="4587240"/>
          <a:ext cx="1115568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Result</a:t>
          </a:r>
        </a:p>
        <a:p>
          <a:r>
            <a:rPr lang="en-IN" sz="1400" b="0">
              <a:latin typeface="Times New Roman" panose="02020603050405020304" pitchFamily="18" charset="0"/>
              <a:cs typeface="Times New Roman" panose="02020603050405020304" pitchFamily="18" charset="0"/>
            </a:rPr>
            <a:t>Here</a:t>
          </a:r>
          <a:r>
            <a:rPr lang="en-IN" sz="1400" b="0" baseline="0">
              <a:latin typeface="Times New Roman" panose="02020603050405020304" pitchFamily="18" charset="0"/>
              <a:cs typeface="Times New Roman" panose="02020603050405020304" pitchFamily="18" charset="0"/>
            </a:rPr>
            <a:t>, the p-val is approximately 0.000 which is less then 0.05 that's why </a:t>
          </a:r>
          <a:r>
            <a:rPr lang="en-IN" sz="1400" b="0">
              <a:latin typeface="Times New Roman" panose="02020603050405020304" pitchFamily="18" charset="0"/>
              <a:cs typeface="Times New Roman" panose="02020603050405020304" pitchFamily="18" charset="0"/>
            </a:rPr>
            <a:t>we reject the null hypothesis.</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r>
            <a:rPr lang="en-IN" sz="1400">
              <a:latin typeface="Times New Roman" panose="02020603050405020304" pitchFamily="18" charset="0"/>
              <a:cs typeface="Times New Roman" panose="02020603050405020304" pitchFamily="18" charset="0"/>
            </a:rPr>
            <a:t>Based on the z-test results provided, there is significant evidence to suggest a higher mean diabetes pedigree function in diabetic patients compared to non-diabetic patients in a one-tailed test scenario.</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15240</xdr:colOff>
      <xdr:row>1</xdr:row>
      <xdr:rowOff>7620</xdr:rowOff>
    </xdr:from>
    <xdr:to>
      <xdr:col>17</xdr:col>
      <xdr:colOff>0</xdr:colOff>
      <xdr:row>3</xdr:row>
      <xdr:rowOff>7620</xdr:rowOff>
    </xdr:to>
    <xdr:sp macro="" textlink="">
      <xdr:nvSpPr>
        <xdr:cNvPr id="2" name="Rectangle 1">
          <a:extLst>
            <a:ext uri="{FF2B5EF4-FFF2-40B4-BE49-F238E27FC236}">
              <a16:creationId xmlns:a16="http://schemas.microsoft.com/office/drawing/2014/main" id="{7F9435C1-102F-4939-82D7-017E13970047}"/>
            </a:ext>
          </a:extLst>
        </xdr:cNvPr>
        <xdr:cNvSpPr/>
      </xdr:nvSpPr>
      <xdr:spPr>
        <a:xfrm>
          <a:off x="624840" y="190500"/>
          <a:ext cx="11155680" cy="3657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b="1">
              <a:latin typeface="Times New Roman" panose="02020603050405020304" pitchFamily="18" charset="0"/>
              <a:cs typeface="Times New Roman" panose="02020603050405020304" pitchFamily="18" charset="0"/>
            </a:rPr>
            <a:t>Question</a:t>
          </a:r>
          <a:r>
            <a:rPr lang="en-IN" sz="1400">
              <a:latin typeface="Times New Roman" panose="02020603050405020304" pitchFamily="18" charset="0"/>
              <a:cs typeface="Times New Roman" panose="02020603050405020304" pitchFamily="18" charset="0"/>
            </a:rPr>
            <a:t>: Is there a significant difference in the mean age between diabetic and non-diabetic patients?</a:t>
          </a:r>
        </a:p>
      </xdr:txBody>
    </xdr:sp>
    <xdr:clientData/>
  </xdr:twoCellAnchor>
  <xdr:twoCellAnchor>
    <xdr:from>
      <xdr:col>1</xdr:col>
      <xdr:colOff>7620</xdr:colOff>
      <xdr:row>4</xdr:row>
      <xdr:rowOff>7620</xdr:rowOff>
    </xdr:from>
    <xdr:to>
      <xdr:col>16</xdr:col>
      <xdr:colOff>601980</xdr:colOff>
      <xdr:row>8</xdr:row>
      <xdr:rowOff>7620</xdr:rowOff>
    </xdr:to>
    <xdr:sp macro="" textlink="">
      <xdr:nvSpPr>
        <xdr:cNvPr id="3" name="Rectangle 2">
          <a:extLst>
            <a:ext uri="{FF2B5EF4-FFF2-40B4-BE49-F238E27FC236}">
              <a16:creationId xmlns:a16="http://schemas.microsoft.com/office/drawing/2014/main" id="{D3DCCF62-BA12-4A11-BFB7-0B115552773E}"/>
            </a:ext>
          </a:extLst>
        </xdr:cNvPr>
        <xdr:cNvSpPr/>
      </xdr:nvSpPr>
      <xdr:spPr>
        <a:xfrm>
          <a:off x="617220" y="739140"/>
          <a:ext cx="11155680" cy="7315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Hypothesis Test</a:t>
          </a:r>
        </a:p>
        <a:p>
          <a:r>
            <a:rPr lang="en-IN" sz="1400" b="0">
              <a:latin typeface="Times New Roman" panose="02020603050405020304" pitchFamily="18" charset="0"/>
              <a:cs typeface="Times New Roman" panose="02020603050405020304" pitchFamily="18" charset="0"/>
            </a:rPr>
            <a:t>Null Hypothesis (H₀): </a:t>
          </a:r>
          <a:r>
            <a:rPr lang="en-IN" sz="1400">
              <a:latin typeface="Times New Roman" panose="02020603050405020304" pitchFamily="18" charset="0"/>
              <a:cs typeface="Times New Roman" panose="02020603050405020304" pitchFamily="18" charset="0"/>
            </a:rPr>
            <a:t>There is no significant difference in the mean age between diabetic and non-diabetic patients. </a:t>
          </a:r>
        </a:p>
        <a:p>
          <a:r>
            <a:rPr lang="en-IN" sz="1400" b="0">
              <a:latin typeface="Times New Roman" panose="02020603050405020304" pitchFamily="18" charset="0"/>
              <a:cs typeface="Times New Roman" panose="02020603050405020304" pitchFamily="18" charset="0"/>
            </a:rPr>
            <a:t>Alternative Hypothesis (H₁): </a:t>
          </a:r>
          <a:r>
            <a:rPr lang="en-IN" sz="1400">
              <a:latin typeface="Times New Roman" panose="02020603050405020304" pitchFamily="18" charset="0"/>
              <a:cs typeface="Times New Roman" panose="02020603050405020304" pitchFamily="18" charset="0"/>
            </a:rPr>
            <a:t>There is a significant difference in the mean age between diabetic and non-diabetic patients. </a:t>
          </a:r>
          <a:endParaRPr lang="en-IN" sz="1400" b="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25</xdr:row>
      <xdr:rowOff>0</xdr:rowOff>
    </xdr:from>
    <xdr:to>
      <xdr:col>16</xdr:col>
      <xdr:colOff>594360</xdr:colOff>
      <xdr:row>32</xdr:row>
      <xdr:rowOff>53340</xdr:rowOff>
    </xdr:to>
    <xdr:sp macro="" textlink="">
      <xdr:nvSpPr>
        <xdr:cNvPr id="4" name="Rectangle 3">
          <a:extLst>
            <a:ext uri="{FF2B5EF4-FFF2-40B4-BE49-F238E27FC236}">
              <a16:creationId xmlns:a16="http://schemas.microsoft.com/office/drawing/2014/main" id="{6027B788-3BFA-4692-B43B-EEB251ED439B}"/>
            </a:ext>
          </a:extLst>
        </xdr:cNvPr>
        <xdr:cNvSpPr/>
      </xdr:nvSpPr>
      <xdr:spPr>
        <a:xfrm>
          <a:off x="609600" y="4587240"/>
          <a:ext cx="11155680" cy="1333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r>
            <a:rPr lang="en-IN" sz="1400" b="1">
              <a:latin typeface="Times New Roman" panose="02020603050405020304" pitchFamily="18" charset="0"/>
              <a:cs typeface="Times New Roman" panose="02020603050405020304" pitchFamily="18" charset="0"/>
            </a:rPr>
            <a:t>Result</a:t>
          </a:r>
        </a:p>
        <a:p>
          <a:r>
            <a:rPr lang="en-IN" sz="1400" b="0">
              <a:latin typeface="Times New Roman" panose="02020603050405020304" pitchFamily="18" charset="0"/>
              <a:cs typeface="Times New Roman" panose="02020603050405020304" pitchFamily="18" charset="0"/>
            </a:rPr>
            <a:t>Here</a:t>
          </a:r>
          <a:r>
            <a:rPr lang="en-IN" sz="1400" b="0" baseline="0">
              <a:latin typeface="Times New Roman" panose="02020603050405020304" pitchFamily="18" charset="0"/>
              <a:cs typeface="Times New Roman" panose="02020603050405020304" pitchFamily="18" charset="0"/>
            </a:rPr>
            <a:t>, the p-val is approximately 0.000 which is less then 0.05 that's why </a:t>
          </a:r>
          <a:r>
            <a:rPr lang="en-IN" sz="1400" b="0">
              <a:latin typeface="Times New Roman" panose="02020603050405020304" pitchFamily="18" charset="0"/>
              <a:cs typeface="Times New Roman" panose="02020603050405020304" pitchFamily="18" charset="0"/>
            </a:rPr>
            <a:t>we reject the null hypothesis.</a:t>
          </a:r>
        </a:p>
        <a:p>
          <a:endParaRPr lang="en-IN" sz="1400" b="1">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r>
            <a:rPr lang="en-IN" sz="1400">
              <a:latin typeface="Times New Roman" panose="02020603050405020304" pitchFamily="18" charset="0"/>
              <a:cs typeface="Times New Roman" panose="02020603050405020304" pitchFamily="18" charset="0"/>
            </a:rPr>
            <a:t>Based on the z-test results provided, there is significant evidence to suggest a higher mean age in diabetic patients compared to non-diabetic patients in a one-tailed test scenario.</a:t>
          </a:r>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F9DA5F4-7908-4337-9583-905447CAD7A2}" autoFormatId="16" applyNumberFormats="0" applyBorderFormats="0" applyFontFormats="0" applyPatternFormats="0" applyAlignmentFormats="0" applyWidthHeightFormats="0">
  <queryTableRefresh nextId="10">
    <queryTableFields count="9">
      <queryTableField id="1" name="Pregnancies" tableColumnId="1"/>
      <queryTableField id="2" name="Glucose" tableColumnId="2"/>
      <queryTableField id="3" name="BloodPressure" tableColumnId="3"/>
      <queryTableField id="4" name="SkinThickness" tableColumnId="4"/>
      <queryTableField id="5" name="Insulin" tableColumnId="5"/>
      <queryTableField id="6" name="BMI" tableColumnId="6"/>
      <queryTableField id="7" name="DiabetesPedigreeFunction" tableColumnId="7"/>
      <queryTableField id="8" name="Age" tableColumnId="8"/>
      <queryTableField id="9" name="Outcome"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4A2DDA4-67F9-4E04-86E5-B96C4250703F}" autoFormatId="16" applyNumberFormats="0" applyBorderFormats="0" applyFontFormats="0" applyPatternFormats="0" applyAlignmentFormats="0" applyWidthHeightFormats="0">
  <queryTableRefresh nextId="10">
    <queryTableFields count="9">
      <queryTableField id="1" name="Pregnancies" tableColumnId="1"/>
      <queryTableField id="2" name="Glucose" tableColumnId="2"/>
      <queryTableField id="3" name="BloodPressure" tableColumnId="3"/>
      <queryTableField id="4" name="SkinThickness" tableColumnId="4"/>
      <queryTableField id="5" name="Insulin" tableColumnId="5"/>
      <queryTableField id="6" name="BMI" tableColumnId="6"/>
      <queryTableField id="7" name="DiabetesPedigreeFunction" tableColumnId="7"/>
      <queryTableField id="8" name="Age" tableColumnId="8"/>
      <queryTableField id="9" name="Outcome" tableColumnId="9"/>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32C886-9C08-4AA1-9D62-553D8D5C248C}" name="Table1" displayName="Table1" ref="A1:I769" totalsRowShown="0">
  <autoFilter ref="A1:I769" xr:uid="{9632C886-9C08-4AA1-9D62-553D8D5C248C}"/>
  <tableColumns count="9">
    <tableColumn id="1" xr3:uid="{4CDC4A19-2ECB-43C4-A52C-4CD96A684D9F}" name="Pregnancies"/>
    <tableColumn id="2" xr3:uid="{A7E2EA1A-59EF-4EFB-AFBF-00D808D1830A}" name="Glucose"/>
    <tableColumn id="3" xr3:uid="{780C1C78-F30F-4A33-85BB-57C38A97BE9A}" name="BloodPressure"/>
    <tableColumn id="4" xr3:uid="{96B40792-7F9B-41B3-B715-66447E36E664}" name="SkinThickness"/>
    <tableColumn id="5" xr3:uid="{7DE7CD9E-13B8-43F3-BF22-6BE6A0AB3187}" name="Insulin"/>
    <tableColumn id="6" xr3:uid="{ED8A5D60-D5F9-4B9B-BF69-0AC3708A1409}" name="BMI"/>
    <tableColumn id="7" xr3:uid="{6B1558BD-5796-409C-824C-7F1658844030}" name="DiabetesPedigreeFunction"/>
    <tableColumn id="8" xr3:uid="{699084F1-D57F-4F9E-A92E-76AD71511F0C}" name="Age"/>
    <tableColumn id="9" xr3:uid="{3DB2911E-3F0F-41A9-A313-2BD5FE19F7B5}" name="Outco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7E5ED0D-FA3F-440D-9B12-1C10041AB6F8}" name="Table1_1" displayName="Table1_1" ref="A1:I501" tableType="queryTable" totalsRowShown="0">
  <autoFilter ref="A1:I501" xr:uid="{07E5ED0D-FA3F-440D-9B12-1C10041AB6F8}"/>
  <tableColumns count="9">
    <tableColumn id="1" xr3:uid="{C6DB5FA9-1B74-4433-BC46-59AB96B65840}" uniqueName="1" name="Pregnancies" queryTableFieldId="1"/>
    <tableColumn id="2" xr3:uid="{2C7DC3AF-1E69-4632-A8D3-494AD91433FC}" uniqueName="2" name="Glucose" queryTableFieldId="2"/>
    <tableColumn id="3" xr3:uid="{127C6050-1A90-44B6-8EDD-467DE82EF3CE}" uniqueName="3" name="BloodPressure" queryTableFieldId="3"/>
    <tableColumn id="4" xr3:uid="{D62E8B99-43AD-4E89-ACDD-04A74E6FC104}" uniqueName="4" name="SkinThickness" queryTableFieldId="4"/>
    <tableColumn id="5" xr3:uid="{72EAF230-039D-4981-8B6D-2CF062F8E7ED}" uniqueName="5" name="Insulin" queryTableFieldId="5"/>
    <tableColumn id="6" xr3:uid="{32A00B0E-2D1D-41A6-A27F-E8CC523AC7A7}" uniqueName="6" name="BMI" queryTableFieldId="6"/>
    <tableColumn id="7" xr3:uid="{6E135768-3C71-46E8-9F08-DBF1E4A40CB7}" uniqueName="7" name="DiabetesPedigreeFunction" queryTableFieldId="7"/>
    <tableColumn id="8" xr3:uid="{98629D99-63AD-4348-9AE9-B12EA088AF67}" uniqueName="8" name="Age" queryTableFieldId="8"/>
    <tableColumn id="9" xr3:uid="{396B8C21-0C15-424F-9C5F-B1CBF4EBE6D3}" uniqueName="9" name="Outcome"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6C35BF-1B21-4753-99E7-68308160E927}" name="Table1__2" displayName="Table1__2" ref="K1:S269" tableType="queryTable" totalsRowShown="0">
  <autoFilter ref="K1:S269" xr:uid="{956C35BF-1B21-4753-99E7-68308160E927}"/>
  <tableColumns count="9">
    <tableColumn id="1" xr3:uid="{F2888819-6988-412A-92C0-2B3F84742433}" uniqueName="1" name="Pregnancies" queryTableFieldId="1"/>
    <tableColumn id="2" xr3:uid="{686A2DC0-F98C-42B2-8C96-3524B9EFA73E}" uniqueName="2" name="Glucose" queryTableFieldId="2"/>
    <tableColumn id="3" xr3:uid="{AE869F9B-F6D6-4DC3-B2E7-FD2BFD8026E5}" uniqueName="3" name="BloodPressure" queryTableFieldId="3"/>
    <tableColumn id="4" xr3:uid="{CBAD04A7-563C-4992-AE6F-27C33C8F269E}" uniqueName="4" name="SkinThickness" queryTableFieldId="4"/>
    <tableColumn id="5" xr3:uid="{5D409226-EB40-462A-9AF5-AC96E53D3DAD}" uniqueName="5" name="Insulin" queryTableFieldId="5"/>
    <tableColumn id="6" xr3:uid="{21748558-8C63-4CC3-994F-F5041A8DCB08}" uniqueName="6" name="BMI" queryTableFieldId="6"/>
    <tableColumn id="7" xr3:uid="{49F153B8-56DB-4523-A614-CAA7E641F9C8}" uniqueName="7" name="DiabetesPedigreeFunction" queryTableFieldId="7"/>
    <tableColumn id="8" xr3:uid="{468D07CF-5747-4C4B-8EBF-EE802366D97F}" uniqueName="8" name="Age" queryTableFieldId="8"/>
    <tableColumn id="9" xr3:uid="{45672754-8C7B-467C-A8DE-952C179E203B}" uniqueName="9" name="Outcome" queryTableField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B06B-1C30-4964-92E7-D9B4CB024702}">
  <dimension ref="A1:I769"/>
  <sheetViews>
    <sheetView workbookViewId="0">
      <selection activeCell="K757" sqref="K757"/>
    </sheetView>
  </sheetViews>
  <sheetFormatPr defaultRowHeight="14.4" x14ac:dyDescent="0.3"/>
  <cols>
    <col min="1" max="1" width="13" customWidth="1"/>
    <col min="2" max="2" width="9.6640625" customWidth="1"/>
    <col min="3" max="3" width="14.88671875" customWidth="1"/>
    <col min="4" max="4" width="14.77734375" customWidth="1"/>
    <col min="5" max="5" width="8.44140625" customWidth="1"/>
    <col min="6" max="6" width="6" customWidth="1"/>
    <col min="7" max="7" width="24.88671875" customWidth="1"/>
    <col min="8" max="8" width="5.88671875" customWidth="1"/>
    <col min="9" max="9" width="10.5546875" customWidth="1"/>
  </cols>
  <sheetData>
    <row r="1" spans="1:9" x14ac:dyDescent="0.3">
      <c r="A1" t="s">
        <v>0</v>
      </c>
      <c r="B1" t="s">
        <v>1</v>
      </c>
      <c r="C1" t="s">
        <v>2</v>
      </c>
      <c r="D1" t="s">
        <v>3</v>
      </c>
      <c r="E1" t="s">
        <v>4</v>
      </c>
      <c r="F1" t="s">
        <v>5</v>
      </c>
      <c r="G1" t="s">
        <v>6</v>
      </c>
      <c r="H1" t="s">
        <v>7</v>
      </c>
      <c r="I1" t="s">
        <v>8</v>
      </c>
    </row>
    <row r="2" spans="1:9" x14ac:dyDescent="0.3">
      <c r="A2">
        <v>6</v>
      </c>
      <c r="B2">
        <v>148</v>
      </c>
      <c r="C2">
        <v>72</v>
      </c>
      <c r="D2">
        <v>35</v>
      </c>
      <c r="E2">
        <v>0</v>
      </c>
      <c r="F2">
        <v>33.6</v>
      </c>
      <c r="G2">
        <v>0.627</v>
      </c>
      <c r="H2">
        <v>50</v>
      </c>
      <c r="I2">
        <v>1</v>
      </c>
    </row>
    <row r="3" spans="1:9" x14ac:dyDescent="0.3">
      <c r="A3">
        <v>1</v>
      </c>
      <c r="B3">
        <v>85</v>
      </c>
      <c r="C3">
        <v>66</v>
      </c>
      <c r="D3">
        <v>29</v>
      </c>
      <c r="E3">
        <v>0</v>
      </c>
      <c r="F3">
        <v>26.6</v>
      </c>
      <c r="G3">
        <v>0.35099999999999998</v>
      </c>
      <c r="H3">
        <v>31</v>
      </c>
      <c r="I3">
        <v>0</v>
      </c>
    </row>
    <row r="4" spans="1:9" x14ac:dyDescent="0.3">
      <c r="A4">
        <v>8</v>
      </c>
      <c r="B4">
        <v>183</v>
      </c>
      <c r="C4">
        <v>64</v>
      </c>
      <c r="D4">
        <v>0</v>
      </c>
      <c r="E4">
        <v>0</v>
      </c>
      <c r="F4">
        <v>23.3</v>
      </c>
      <c r="G4">
        <v>0.67200000000000004</v>
      </c>
      <c r="H4">
        <v>32</v>
      </c>
      <c r="I4">
        <v>1</v>
      </c>
    </row>
    <row r="5" spans="1:9" x14ac:dyDescent="0.3">
      <c r="A5">
        <v>1</v>
      </c>
      <c r="B5">
        <v>89</v>
      </c>
      <c r="C5">
        <v>66</v>
      </c>
      <c r="D5">
        <v>23</v>
      </c>
      <c r="E5">
        <v>94</v>
      </c>
      <c r="F5">
        <v>28.1</v>
      </c>
      <c r="G5">
        <v>0.16700000000000001</v>
      </c>
      <c r="H5">
        <v>21</v>
      </c>
      <c r="I5">
        <v>0</v>
      </c>
    </row>
    <row r="6" spans="1:9" x14ac:dyDescent="0.3">
      <c r="A6">
        <v>0</v>
      </c>
      <c r="B6">
        <v>137</v>
      </c>
      <c r="C6">
        <v>40</v>
      </c>
      <c r="D6">
        <v>35</v>
      </c>
      <c r="E6">
        <v>168</v>
      </c>
      <c r="F6">
        <v>43.1</v>
      </c>
      <c r="G6">
        <v>2.2879999999999998</v>
      </c>
      <c r="H6">
        <v>33</v>
      </c>
      <c r="I6">
        <v>1</v>
      </c>
    </row>
    <row r="7" spans="1:9" x14ac:dyDescent="0.3">
      <c r="A7">
        <v>5</v>
      </c>
      <c r="B7">
        <v>116</v>
      </c>
      <c r="C7">
        <v>74</v>
      </c>
      <c r="D7">
        <v>0</v>
      </c>
      <c r="E7">
        <v>0</v>
      </c>
      <c r="F7">
        <v>25.6</v>
      </c>
      <c r="G7">
        <v>0.20100000000000001</v>
      </c>
      <c r="H7">
        <v>30</v>
      </c>
      <c r="I7">
        <v>0</v>
      </c>
    </row>
    <row r="8" spans="1:9" x14ac:dyDescent="0.3">
      <c r="A8">
        <v>3</v>
      </c>
      <c r="B8">
        <v>78</v>
      </c>
      <c r="C8">
        <v>50</v>
      </c>
      <c r="D8">
        <v>32</v>
      </c>
      <c r="E8">
        <v>88</v>
      </c>
      <c r="F8">
        <v>31</v>
      </c>
      <c r="G8">
        <v>0.248</v>
      </c>
      <c r="H8">
        <v>26</v>
      </c>
      <c r="I8">
        <v>1</v>
      </c>
    </row>
    <row r="9" spans="1:9" x14ac:dyDescent="0.3">
      <c r="A9">
        <v>10</v>
      </c>
      <c r="B9">
        <v>115</v>
      </c>
      <c r="C9">
        <v>0</v>
      </c>
      <c r="D9">
        <v>0</v>
      </c>
      <c r="E9">
        <v>0</v>
      </c>
      <c r="F9">
        <v>35.299999999999997</v>
      </c>
      <c r="G9">
        <v>0.13400000000000001</v>
      </c>
      <c r="H9">
        <v>29</v>
      </c>
      <c r="I9">
        <v>0</v>
      </c>
    </row>
    <row r="10" spans="1:9" x14ac:dyDescent="0.3">
      <c r="A10">
        <v>2</v>
      </c>
      <c r="B10">
        <v>197</v>
      </c>
      <c r="C10">
        <v>70</v>
      </c>
      <c r="D10">
        <v>45</v>
      </c>
      <c r="E10">
        <v>543</v>
      </c>
      <c r="F10">
        <v>30.5</v>
      </c>
      <c r="G10">
        <v>0.158</v>
      </c>
      <c r="H10">
        <v>53</v>
      </c>
      <c r="I10">
        <v>1</v>
      </c>
    </row>
    <row r="11" spans="1:9" x14ac:dyDescent="0.3">
      <c r="A11">
        <v>8</v>
      </c>
      <c r="B11">
        <v>125</v>
      </c>
      <c r="C11">
        <v>96</v>
      </c>
      <c r="D11">
        <v>0</v>
      </c>
      <c r="E11">
        <v>0</v>
      </c>
      <c r="F11">
        <v>0</v>
      </c>
      <c r="G11">
        <v>0.23200000000000001</v>
      </c>
      <c r="H11">
        <v>54</v>
      </c>
      <c r="I11">
        <v>1</v>
      </c>
    </row>
    <row r="12" spans="1:9" x14ac:dyDescent="0.3">
      <c r="A12">
        <v>4</v>
      </c>
      <c r="B12">
        <v>110</v>
      </c>
      <c r="C12">
        <v>92</v>
      </c>
      <c r="D12">
        <v>0</v>
      </c>
      <c r="E12">
        <v>0</v>
      </c>
      <c r="F12">
        <v>37.6</v>
      </c>
      <c r="G12">
        <v>0.191</v>
      </c>
      <c r="H12">
        <v>30</v>
      </c>
      <c r="I12">
        <v>0</v>
      </c>
    </row>
    <row r="13" spans="1:9" x14ac:dyDescent="0.3">
      <c r="A13">
        <v>10</v>
      </c>
      <c r="B13">
        <v>168</v>
      </c>
      <c r="C13">
        <v>74</v>
      </c>
      <c r="D13">
        <v>0</v>
      </c>
      <c r="E13">
        <v>0</v>
      </c>
      <c r="F13">
        <v>38</v>
      </c>
      <c r="G13">
        <v>0.53700000000000003</v>
      </c>
      <c r="H13">
        <v>34</v>
      </c>
      <c r="I13">
        <v>1</v>
      </c>
    </row>
    <row r="14" spans="1:9" x14ac:dyDescent="0.3">
      <c r="A14">
        <v>10</v>
      </c>
      <c r="B14">
        <v>139</v>
      </c>
      <c r="C14">
        <v>80</v>
      </c>
      <c r="D14">
        <v>0</v>
      </c>
      <c r="E14">
        <v>0</v>
      </c>
      <c r="F14">
        <v>27.1</v>
      </c>
      <c r="G14">
        <v>1.4410000000000001</v>
      </c>
      <c r="H14">
        <v>57</v>
      </c>
      <c r="I14">
        <v>0</v>
      </c>
    </row>
    <row r="15" spans="1:9" x14ac:dyDescent="0.3">
      <c r="A15">
        <v>1</v>
      </c>
      <c r="B15">
        <v>189</v>
      </c>
      <c r="C15">
        <v>60</v>
      </c>
      <c r="D15">
        <v>23</v>
      </c>
      <c r="E15">
        <v>846</v>
      </c>
      <c r="F15">
        <v>30.1</v>
      </c>
      <c r="G15">
        <v>0.39800000000000002</v>
      </c>
      <c r="H15">
        <v>59</v>
      </c>
      <c r="I15">
        <v>1</v>
      </c>
    </row>
    <row r="16" spans="1:9" x14ac:dyDescent="0.3">
      <c r="A16">
        <v>5</v>
      </c>
      <c r="B16">
        <v>166</v>
      </c>
      <c r="C16">
        <v>72</v>
      </c>
      <c r="D16">
        <v>19</v>
      </c>
      <c r="E16">
        <v>175</v>
      </c>
      <c r="F16">
        <v>25.8</v>
      </c>
      <c r="G16">
        <v>0.58699999999999997</v>
      </c>
      <c r="H16">
        <v>51</v>
      </c>
      <c r="I16">
        <v>1</v>
      </c>
    </row>
    <row r="17" spans="1:9" x14ac:dyDescent="0.3">
      <c r="A17">
        <v>7</v>
      </c>
      <c r="B17">
        <v>100</v>
      </c>
      <c r="C17">
        <v>0</v>
      </c>
      <c r="D17">
        <v>0</v>
      </c>
      <c r="E17">
        <v>0</v>
      </c>
      <c r="F17">
        <v>30</v>
      </c>
      <c r="G17">
        <v>0.48399999999999999</v>
      </c>
      <c r="H17">
        <v>32</v>
      </c>
      <c r="I17">
        <v>1</v>
      </c>
    </row>
    <row r="18" spans="1:9" x14ac:dyDescent="0.3">
      <c r="A18">
        <v>0</v>
      </c>
      <c r="B18">
        <v>118</v>
      </c>
      <c r="C18">
        <v>84</v>
      </c>
      <c r="D18">
        <v>47</v>
      </c>
      <c r="E18">
        <v>230</v>
      </c>
      <c r="F18">
        <v>45.8</v>
      </c>
      <c r="G18">
        <v>0.55100000000000005</v>
      </c>
      <c r="H18">
        <v>31</v>
      </c>
      <c r="I18">
        <v>1</v>
      </c>
    </row>
    <row r="19" spans="1:9" x14ac:dyDescent="0.3">
      <c r="A19">
        <v>7</v>
      </c>
      <c r="B19">
        <v>107</v>
      </c>
      <c r="C19">
        <v>74</v>
      </c>
      <c r="D19">
        <v>0</v>
      </c>
      <c r="E19">
        <v>0</v>
      </c>
      <c r="F19">
        <v>29.6</v>
      </c>
      <c r="G19">
        <v>0.254</v>
      </c>
      <c r="H19">
        <v>31</v>
      </c>
      <c r="I19">
        <v>1</v>
      </c>
    </row>
    <row r="20" spans="1:9" x14ac:dyDescent="0.3">
      <c r="A20">
        <v>1</v>
      </c>
      <c r="B20">
        <v>103</v>
      </c>
      <c r="C20">
        <v>30</v>
      </c>
      <c r="D20">
        <v>38</v>
      </c>
      <c r="E20">
        <v>83</v>
      </c>
      <c r="F20">
        <v>43.3</v>
      </c>
      <c r="G20">
        <v>0.183</v>
      </c>
      <c r="H20">
        <v>33</v>
      </c>
      <c r="I20">
        <v>0</v>
      </c>
    </row>
    <row r="21" spans="1:9" x14ac:dyDescent="0.3">
      <c r="A21">
        <v>1</v>
      </c>
      <c r="B21">
        <v>115</v>
      </c>
      <c r="C21">
        <v>70</v>
      </c>
      <c r="D21">
        <v>30</v>
      </c>
      <c r="E21">
        <v>96</v>
      </c>
      <c r="F21">
        <v>34.6</v>
      </c>
      <c r="G21">
        <v>0.52900000000000003</v>
      </c>
      <c r="H21">
        <v>32</v>
      </c>
      <c r="I21">
        <v>1</v>
      </c>
    </row>
    <row r="22" spans="1:9" x14ac:dyDescent="0.3">
      <c r="A22">
        <v>3</v>
      </c>
      <c r="B22">
        <v>126</v>
      </c>
      <c r="C22">
        <v>88</v>
      </c>
      <c r="D22">
        <v>41</v>
      </c>
      <c r="E22">
        <v>235</v>
      </c>
      <c r="F22">
        <v>39.299999999999997</v>
      </c>
      <c r="G22">
        <v>0.70399999999999996</v>
      </c>
      <c r="H22">
        <v>27</v>
      </c>
      <c r="I22">
        <v>0</v>
      </c>
    </row>
    <row r="23" spans="1:9" x14ac:dyDescent="0.3">
      <c r="A23">
        <v>8</v>
      </c>
      <c r="B23">
        <v>99</v>
      </c>
      <c r="C23">
        <v>84</v>
      </c>
      <c r="D23">
        <v>0</v>
      </c>
      <c r="E23">
        <v>0</v>
      </c>
      <c r="F23">
        <v>35.4</v>
      </c>
      <c r="G23">
        <v>0.38800000000000001</v>
      </c>
      <c r="H23">
        <v>50</v>
      </c>
      <c r="I23">
        <v>0</v>
      </c>
    </row>
    <row r="24" spans="1:9" x14ac:dyDescent="0.3">
      <c r="A24">
        <v>7</v>
      </c>
      <c r="B24">
        <v>196</v>
      </c>
      <c r="C24">
        <v>90</v>
      </c>
      <c r="D24">
        <v>0</v>
      </c>
      <c r="E24">
        <v>0</v>
      </c>
      <c r="F24">
        <v>39.799999999999997</v>
      </c>
      <c r="G24">
        <v>0.45100000000000001</v>
      </c>
      <c r="H24">
        <v>41</v>
      </c>
      <c r="I24">
        <v>1</v>
      </c>
    </row>
    <row r="25" spans="1:9" x14ac:dyDescent="0.3">
      <c r="A25">
        <v>9</v>
      </c>
      <c r="B25">
        <v>119</v>
      </c>
      <c r="C25">
        <v>80</v>
      </c>
      <c r="D25">
        <v>35</v>
      </c>
      <c r="E25">
        <v>0</v>
      </c>
      <c r="F25">
        <v>29</v>
      </c>
      <c r="G25">
        <v>0.26300000000000001</v>
      </c>
      <c r="H25">
        <v>29</v>
      </c>
      <c r="I25">
        <v>1</v>
      </c>
    </row>
    <row r="26" spans="1:9" x14ac:dyDescent="0.3">
      <c r="A26">
        <v>11</v>
      </c>
      <c r="B26">
        <v>143</v>
      </c>
      <c r="C26">
        <v>94</v>
      </c>
      <c r="D26">
        <v>33</v>
      </c>
      <c r="E26">
        <v>146</v>
      </c>
      <c r="F26">
        <v>36.6</v>
      </c>
      <c r="G26">
        <v>0.254</v>
      </c>
      <c r="H26">
        <v>51</v>
      </c>
      <c r="I26">
        <v>1</v>
      </c>
    </row>
    <row r="27" spans="1:9" x14ac:dyDescent="0.3">
      <c r="A27">
        <v>10</v>
      </c>
      <c r="B27">
        <v>125</v>
      </c>
      <c r="C27">
        <v>70</v>
      </c>
      <c r="D27">
        <v>26</v>
      </c>
      <c r="E27">
        <v>115</v>
      </c>
      <c r="F27">
        <v>31.1</v>
      </c>
      <c r="G27">
        <v>0.20499999999999999</v>
      </c>
      <c r="H27">
        <v>41</v>
      </c>
      <c r="I27">
        <v>1</v>
      </c>
    </row>
    <row r="28" spans="1:9" x14ac:dyDescent="0.3">
      <c r="A28">
        <v>7</v>
      </c>
      <c r="B28">
        <v>147</v>
      </c>
      <c r="C28">
        <v>76</v>
      </c>
      <c r="D28">
        <v>0</v>
      </c>
      <c r="E28">
        <v>0</v>
      </c>
      <c r="F28">
        <v>39.4</v>
      </c>
      <c r="G28">
        <v>0.25700000000000001</v>
      </c>
      <c r="H28">
        <v>43</v>
      </c>
      <c r="I28">
        <v>1</v>
      </c>
    </row>
    <row r="29" spans="1:9" x14ac:dyDescent="0.3">
      <c r="A29">
        <v>1</v>
      </c>
      <c r="B29">
        <v>97</v>
      </c>
      <c r="C29">
        <v>66</v>
      </c>
      <c r="D29">
        <v>15</v>
      </c>
      <c r="E29">
        <v>140</v>
      </c>
      <c r="F29">
        <v>23.2</v>
      </c>
      <c r="G29">
        <v>0.48699999999999999</v>
      </c>
      <c r="H29">
        <v>22</v>
      </c>
      <c r="I29">
        <v>0</v>
      </c>
    </row>
    <row r="30" spans="1:9" x14ac:dyDescent="0.3">
      <c r="A30">
        <v>13</v>
      </c>
      <c r="B30">
        <v>145</v>
      </c>
      <c r="C30">
        <v>82</v>
      </c>
      <c r="D30">
        <v>19</v>
      </c>
      <c r="E30">
        <v>110</v>
      </c>
      <c r="F30">
        <v>22.2</v>
      </c>
      <c r="G30">
        <v>0.245</v>
      </c>
      <c r="H30">
        <v>57</v>
      </c>
      <c r="I30">
        <v>0</v>
      </c>
    </row>
    <row r="31" spans="1:9" x14ac:dyDescent="0.3">
      <c r="A31">
        <v>5</v>
      </c>
      <c r="B31">
        <v>117</v>
      </c>
      <c r="C31">
        <v>92</v>
      </c>
      <c r="D31">
        <v>0</v>
      </c>
      <c r="E31">
        <v>0</v>
      </c>
      <c r="F31">
        <v>34.1</v>
      </c>
      <c r="G31">
        <v>0.33700000000000002</v>
      </c>
      <c r="H31">
        <v>38</v>
      </c>
      <c r="I31">
        <v>0</v>
      </c>
    </row>
    <row r="32" spans="1:9" x14ac:dyDescent="0.3">
      <c r="A32">
        <v>5</v>
      </c>
      <c r="B32">
        <v>109</v>
      </c>
      <c r="C32">
        <v>75</v>
      </c>
      <c r="D32">
        <v>26</v>
      </c>
      <c r="E32">
        <v>0</v>
      </c>
      <c r="F32">
        <v>36</v>
      </c>
      <c r="G32">
        <v>0.54600000000000004</v>
      </c>
      <c r="H32">
        <v>60</v>
      </c>
      <c r="I32">
        <v>0</v>
      </c>
    </row>
    <row r="33" spans="1:9" x14ac:dyDescent="0.3">
      <c r="A33">
        <v>3</v>
      </c>
      <c r="B33">
        <v>158</v>
      </c>
      <c r="C33">
        <v>76</v>
      </c>
      <c r="D33">
        <v>36</v>
      </c>
      <c r="E33">
        <v>245</v>
      </c>
      <c r="F33">
        <v>31.6</v>
      </c>
      <c r="G33">
        <v>0.85099999999999998</v>
      </c>
      <c r="H33">
        <v>28</v>
      </c>
      <c r="I33">
        <v>1</v>
      </c>
    </row>
    <row r="34" spans="1:9" x14ac:dyDescent="0.3">
      <c r="A34">
        <v>3</v>
      </c>
      <c r="B34">
        <v>88</v>
      </c>
      <c r="C34">
        <v>58</v>
      </c>
      <c r="D34">
        <v>11</v>
      </c>
      <c r="E34">
        <v>54</v>
      </c>
      <c r="F34">
        <v>24.8</v>
      </c>
      <c r="G34">
        <v>0.26700000000000002</v>
      </c>
      <c r="H34">
        <v>22</v>
      </c>
      <c r="I34">
        <v>0</v>
      </c>
    </row>
    <row r="35" spans="1:9" x14ac:dyDescent="0.3">
      <c r="A35">
        <v>6</v>
      </c>
      <c r="B35">
        <v>92</v>
      </c>
      <c r="C35">
        <v>92</v>
      </c>
      <c r="D35">
        <v>0</v>
      </c>
      <c r="E35">
        <v>0</v>
      </c>
      <c r="F35">
        <v>19.899999999999999</v>
      </c>
      <c r="G35">
        <v>0.188</v>
      </c>
      <c r="H35">
        <v>28</v>
      </c>
      <c r="I35">
        <v>0</v>
      </c>
    </row>
    <row r="36" spans="1:9" x14ac:dyDescent="0.3">
      <c r="A36">
        <v>10</v>
      </c>
      <c r="B36">
        <v>122</v>
      </c>
      <c r="C36">
        <v>78</v>
      </c>
      <c r="D36">
        <v>31</v>
      </c>
      <c r="E36">
        <v>0</v>
      </c>
      <c r="F36">
        <v>27.6</v>
      </c>
      <c r="G36">
        <v>0.51200000000000001</v>
      </c>
      <c r="H36">
        <v>45</v>
      </c>
      <c r="I36">
        <v>0</v>
      </c>
    </row>
    <row r="37" spans="1:9" x14ac:dyDescent="0.3">
      <c r="A37">
        <v>4</v>
      </c>
      <c r="B37">
        <v>103</v>
      </c>
      <c r="C37">
        <v>60</v>
      </c>
      <c r="D37">
        <v>33</v>
      </c>
      <c r="E37">
        <v>192</v>
      </c>
      <c r="F37">
        <v>24</v>
      </c>
      <c r="G37">
        <v>0.96599999999999997</v>
      </c>
      <c r="H37">
        <v>33</v>
      </c>
      <c r="I37">
        <v>0</v>
      </c>
    </row>
    <row r="38" spans="1:9" x14ac:dyDescent="0.3">
      <c r="A38">
        <v>11</v>
      </c>
      <c r="B38">
        <v>138</v>
      </c>
      <c r="C38">
        <v>76</v>
      </c>
      <c r="D38">
        <v>0</v>
      </c>
      <c r="E38">
        <v>0</v>
      </c>
      <c r="F38">
        <v>33.200000000000003</v>
      </c>
      <c r="G38">
        <v>0.42</v>
      </c>
      <c r="H38">
        <v>35</v>
      </c>
      <c r="I38">
        <v>0</v>
      </c>
    </row>
    <row r="39" spans="1:9" x14ac:dyDescent="0.3">
      <c r="A39">
        <v>9</v>
      </c>
      <c r="B39">
        <v>102</v>
      </c>
      <c r="C39">
        <v>76</v>
      </c>
      <c r="D39">
        <v>37</v>
      </c>
      <c r="E39">
        <v>0</v>
      </c>
      <c r="F39">
        <v>32.9</v>
      </c>
      <c r="G39">
        <v>0.66500000000000004</v>
      </c>
      <c r="H39">
        <v>46</v>
      </c>
      <c r="I39">
        <v>1</v>
      </c>
    </row>
    <row r="40" spans="1:9" x14ac:dyDescent="0.3">
      <c r="A40">
        <v>2</v>
      </c>
      <c r="B40">
        <v>90</v>
      </c>
      <c r="C40">
        <v>68</v>
      </c>
      <c r="D40">
        <v>42</v>
      </c>
      <c r="E40">
        <v>0</v>
      </c>
      <c r="F40">
        <v>38.200000000000003</v>
      </c>
      <c r="G40">
        <v>0.503</v>
      </c>
      <c r="H40">
        <v>27</v>
      </c>
      <c r="I40">
        <v>1</v>
      </c>
    </row>
    <row r="41" spans="1:9" x14ac:dyDescent="0.3">
      <c r="A41">
        <v>4</v>
      </c>
      <c r="B41">
        <v>111</v>
      </c>
      <c r="C41">
        <v>72</v>
      </c>
      <c r="D41">
        <v>47</v>
      </c>
      <c r="E41">
        <v>207</v>
      </c>
      <c r="F41">
        <v>37.1</v>
      </c>
      <c r="G41">
        <v>1.39</v>
      </c>
      <c r="H41">
        <v>56</v>
      </c>
      <c r="I41">
        <v>1</v>
      </c>
    </row>
    <row r="42" spans="1:9" x14ac:dyDescent="0.3">
      <c r="A42">
        <v>3</v>
      </c>
      <c r="B42">
        <v>180</v>
      </c>
      <c r="C42">
        <v>64</v>
      </c>
      <c r="D42">
        <v>25</v>
      </c>
      <c r="E42">
        <v>70</v>
      </c>
      <c r="F42">
        <v>34</v>
      </c>
      <c r="G42">
        <v>0.27100000000000002</v>
      </c>
      <c r="H42">
        <v>26</v>
      </c>
      <c r="I42">
        <v>0</v>
      </c>
    </row>
    <row r="43" spans="1:9" x14ac:dyDescent="0.3">
      <c r="A43">
        <v>7</v>
      </c>
      <c r="B43">
        <v>133</v>
      </c>
      <c r="C43">
        <v>84</v>
      </c>
      <c r="D43">
        <v>0</v>
      </c>
      <c r="E43">
        <v>0</v>
      </c>
      <c r="F43">
        <v>40.200000000000003</v>
      </c>
      <c r="G43">
        <v>0.69599999999999995</v>
      </c>
      <c r="H43">
        <v>37</v>
      </c>
      <c r="I43">
        <v>0</v>
      </c>
    </row>
    <row r="44" spans="1:9" x14ac:dyDescent="0.3">
      <c r="A44">
        <v>7</v>
      </c>
      <c r="B44">
        <v>106</v>
      </c>
      <c r="C44">
        <v>92</v>
      </c>
      <c r="D44">
        <v>18</v>
      </c>
      <c r="E44">
        <v>0</v>
      </c>
      <c r="F44">
        <v>22.7</v>
      </c>
      <c r="G44">
        <v>0.23499999999999999</v>
      </c>
      <c r="H44">
        <v>48</v>
      </c>
      <c r="I44">
        <v>0</v>
      </c>
    </row>
    <row r="45" spans="1:9" x14ac:dyDescent="0.3">
      <c r="A45">
        <v>9</v>
      </c>
      <c r="B45">
        <v>171</v>
      </c>
      <c r="C45">
        <v>110</v>
      </c>
      <c r="D45">
        <v>24</v>
      </c>
      <c r="E45">
        <v>240</v>
      </c>
      <c r="F45">
        <v>45.4</v>
      </c>
      <c r="G45">
        <v>0.72099999999999997</v>
      </c>
      <c r="H45">
        <v>54</v>
      </c>
      <c r="I45">
        <v>1</v>
      </c>
    </row>
    <row r="46" spans="1:9" x14ac:dyDescent="0.3">
      <c r="A46">
        <v>7</v>
      </c>
      <c r="B46">
        <v>159</v>
      </c>
      <c r="C46">
        <v>64</v>
      </c>
      <c r="D46">
        <v>0</v>
      </c>
      <c r="E46">
        <v>0</v>
      </c>
      <c r="F46">
        <v>27.4</v>
      </c>
      <c r="G46">
        <v>0.29399999999999998</v>
      </c>
      <c r="H46">
        <v>40</v>
      </c>
      <c r="I46">
        <v>0</v>
      </c>
    </row>
    <row r="47" spans="1:9" x14ac:dyDescent="0.3">
      <c r="A47">
        <v>0</v>
      </c>
      <c r="B47">
        <v>180</v>
      </c>
      <c r="C47">
        <v>66</v>
      </c>
      <c r="D47">
        <v>39</v>
      </c>
      <c r="E47">
        <v>0</v>
      </c>
      <c r="F47">
        <v>42</v>
      </c>
      <c r="G47">
        <v>1.893</v>
      </c>
      <c r="H47">
        <v>25</v>
      </c>
      <c r="I47">
        <v>1</v>
      </c>
    </row>
    <row r="48" spans="1:9" x14ac:dyDescent="0.3">
      <c r="A48">
        <v>1</v>
      </c>
      <c r="B48">
        <v>146</v>
      </c>
      <c r="C48">
        <v>56</v>
      </c>
      <c r="D48">
        <v>0</v>
      </c>
      <c r="E48">
        <v>0</v>
      </c>
      <c r="F48">
        <v>29.7</v>
      </c>
      <c r="G48">
        <v>0.56399999999999995</v>
      </c>
      <c r="H48">
        <v>29</v>
      </c>
      <c r="I48">
        <v>0</v>
      </c>
    </row>
    <row r="49" spans="1:9" x14ac:dyDescent="0.3">
      <c r="A49">
        <v>2</v>
      </c>
      <c r="B49">
        <v>71</v>
      </c>
      <c r="C49">
        <v>70</v>
      </c>
      <c r="D49">
        <v>27</v>
      </c>
      <c r="E49">
        <v>0</v>
      </c>
      <c r="F49">
        <v>28</v>
      </c>
      <c r="G49">
        <v>0.58599999999999997</v>
      </c>
      <c r="H49">
        <v>22</v>
      </c>
      <c r="I49">
        <v>0</v>
      </c>
    </row>
    <row r="50" spans="1:9" x14ac:dyDescent="0.3">
      <c r="A50">
        <v>7</v>
      </c>
      <c r="B50">
        <v>103</v>
      </c>
      <c r="C50">
        <v>66</v>
      </c>
      <c r="D50">
        <v>32</v>
      </c>
      <c r="E50">
        <v>0</v>
      </c>
      <c r="F50">
        <v>39.1</v>
      </c>
      <c r="G50">
        <v>0.34399999999999997</v>
      </c>
      <c r="H50">
        <v>31</v>
      </c>
      <c r="I50">
        <v>1</v>
      </c>
    </row>
    <row r="51" spans="1:9" x14ac:dyDescent="0.3">
      <c r="A51">
        <v>7</v>
      </c>
      <c r="B51">
        <v>105</v>
      </c>
      <c r="C51">
        <v>0</v>
      </c>
      <c r="D51">
        <v>0</v>
      </c>
      <c r="E51">
        <v>0</v>
      </c>
      <c r="F51">
        <v>0</v>
      </c>
      <c r="G51">
        <v>0.30499999999999999</v>
      </c>
      <c r="H51">
        <v>24</v>
      </c>
      <c r="I51">
        <v>0</v>
      </c>
    </row>
    <row r="52" spans="1:9" x14ac:dyDescent="0.3">
      <c r="A52">
        <v>1</v>
      </c>
      <c r="B52">
        <v>103</v>
      </c>
      <c r="C52">
        <v>80</v>
      </c>
      <c r="D52">
        <v>11</v>
      </c>
      <c r="E52">
        <v>82</v>
      </c>
      <c r="F52">
        <v>19.399999999999999</v>
      </c>
      <c r="G52">
        <v>0.49099999999999999</v>
      </c>
      <c r="H52">
        <v>22</v>
      </c>
      <c r="I52">
        <v>0</v>
      </c>
    </row>
    <row r="53" spans="1:9" x14ac:dyDescent="0.3">
      <c r="A53">
        <v>1</v>
      </c>
      <c r="B53">
        <v>101</v>
      </c>
      <c r="C53">
        <v>50</v>
      </c>
      <c r="D53">
        <v>15</v>
      </c>
      <c r="E53">
        <v>36</v>
      </c>
      <c r="F53">
        <v>24.2</v>
      </c>
      <c r="G53">
        <v>0.52600000000000002</v>
      </c>
      <c r="H53">
        <v>26</v>
      </c>
      <c r="I53">
        <v>0</v>
      </c>
    </row>
    <row r="54" spans="1:9" x14ac:dyDescent="0.3">
      <c r="A54">
        <v>5</v>
      </c>
      <c r="B54">
        <v>88</v>
      </c>
      <c r="C54">
        <v>66</v>
      </c>
      <c r="D54">
        <v>21</v>
      </c>
      <c r="E54">
        <v>23</v>
      </c>
      <c r="F54">
        <v>24.4</v>
      </c>
      <c r="G54">
        <v>0.34200000000000003</v>
      </c>
      <c r="H54">
        <v>30</v>
      </c>
      <c r="I54">
        <v>0</v>
      </c>
    </row>
    <row r="55" spans="1:9" x14ac:dyDescent="0.3">
      <c r="A55">
        <v>8</v>
      </c>
      <c r="B55">
        <v>176</v>
      </c>
      <c r="C55">
        <v>90</v>
      </c>
      <c r="D55">
        <v>34</v>
      </c>
      <c r="E55">
        <v>300</v>
      </c>
      <c r="F55">
        <v>33.700000000000003</v>
      </c>
      <c r="G55">
        <v>0.46700000000000003</v>
      </c>
      <c r="H55">
        <v>58</v>
      </c>
      <c r="I55">
        <v>1</v>
      </c>
    </row>
    <row r="56" spans="1:9" x14ac:dyDescent="0.3">
      <c r="A56">
        <v>7</v>
      </c>
      <c r="B56">
        <v>150</v>
      </c>
      <c r="C56">
        <v>66</v>
      </c>
      <c r="D56">
        <v>42</v>
      </c>
      <c r="E56">
        <v>342</v>
      </c>
      <c r="F56">
        <v>34.700000000000003</v>
      </c>
      <c r="G56">
        <v>0.71799999999999997</v>
      </c>
      <c r="H56">
        <v>42</v>
      </c>
      <c r="I56">
        <v>0</v>
      </c>
    </row>
    <row r="57" spans="1:9" x14ac:dyDescent="0.3">
      <c r="A57">
        <v>1</v>
      </c>
      <c r="B57">
        <v>73</v>
      </c>
      <c r="C57">
        <v>50</v>
      </c>
      <c r="D57">
        <v>10</v>
      </c>
      <c r="E57">
        <v>0</v>
      </c>
      <c r="F57">
        <v>23</v>
      </c>
      <c r="G57">
        <v>0.248</v>
      </c>
      <c r="H57">
        <v>21</v>
      </c>
      <c r="I57">
        <v>0</v>
      </c>
    </row>
    <row r="58" spans="1:9" x14ac:dyDescent="0.3">
      <c r="A58">
        <v>7</v>
      </c>
      <c r="B58">
        <v>187</v>
      </c>
      <c r="C58">
        <v>68</v>
      </c>
      <c r="D58">
        <v>39</v>
      </c>
      <c r="E58">
        <v>304</v>
      </c>
      <c r="F58">
        <v>37.700000000000003</v>
      </c>
      <c r="G58">
        <v>0.254</v>
      </c>
      <c r="H58">
        <v>41</v>
      </c>
      <c r="I58">
        <v>1</v>
      </c>
    </row>
    <row r="59" spans="1:9" x14ac:dyDescent="0.3">
      <c r="A59">
        <v>0</v>
      </c>
      <c r="B59">
        <v>100</v>
      </c>
      <c r="C59">
        <v>88</v>
      </c>
      <c r="D59">
        <v>60</v>
      </c>
      <c r="E59">
        <v>110</v>
      </c>
      <c r="F59">
        <v>46.8</v>
      </c>
      <c r="G59">
        <v>0.96199999999999997</v>
      </c>
      <c r="H59">
        <v>31</v>
      </c>
      <c r="I59">
        <v>0</v>
      </c>
    </row>
    <row r="60" spans="1:9" x14ac:dyDescent="0.3">
      <c r="A60">
        <v>0</v>
      </c>
      <c r="B60">
        <v>146</v>
      </c>
      <c r="C60">
        <v>82</v>
      </c>
      <c r="D60">
        <v>0</v>
      </c>
      <c r="E60">
        <v>0</v>
      </c>
      <c r="F60">
        <v>40.5</v>
      </c>
      <c r="G60">
        <v>1.7809999999999999</v>
      </c>
      <c r="H60">
        <v>44</v>
      </c>
      <c r="I60">
        <v>0</v>
      </c>
    </row>
    <row r="61" spans="1:9" x14ac:dyDescent="0.3">
      <c r="A61">
        <v>0</v>
      </c>
      <c r="B61">
        <v>105</v>
      </c>
      <c r="C61">
        <v>64</v>
      </c>
      <c r="D61">
        <v>41</v>
      </c>
      <c r="E61">
        <v>142</v>
      </c>
      <c r="F61">
        <v>41.5</v>
      </c>
      <c r="G61">
        <v>0.17299999999999999</v>
      </c>
      <c r="H61">
        <v>22</v>
      </c>
      <c r="I61">
        <v>0</v>
      </c>
    </row>
    <row r="62" spans="1:9" x14ac:dyDescent="0.3">
      <c r="A62">
        <v>2</v>
      </c>
      <c r="B62">
        <v>84</v>
      </c>
      <c r="C62">
        <v>0</v>
      </c>
      <c r="D62">
        <v>0</v>
      </c>
      <c r="E62">
        <v>0</v>
      </c>
      <c r="F62">
        <v>0</v>
      </c>
      <c r="G62">
        <v>0.30399999999999999</v>
      </c>
      <c r="H62">
        <v>21</v>
      </c>
      <c r="I62">
        <v>0</v>
      </c>
    </row>
    <row r="63" spans="1:9" x14ac:dyDescent="0.3">
      <c r="A63">
        <v>8</v>
      </c>
      <c r="B63">
        <v>133</v>
      </c>
      <c r="C63">
        <v>72</v>
      </c>
      <c r="D63">
        <v>0</v>
      </c>
      <c r="E63">
        <v>0</v>
      </c>
      <c r="F63">
        <v>32.9</v>
      </c>
      <c r="G63">
        <v>0.27</v>
      </c>
      <c r="H63">
        <v>39</v>
      </c>
      <c r="I63">
        <v>1</v>
      </c>
    </row>
    <row r="64" spans="1:9" x14ac:dyDescent="0.3">
      <c r="A64">
        <v>5</v>
      </c>
      <c r="B64">
        <v>44</v>
      </c>
      <c r="C64">
        <v>62</v>
      </c>
      <c r="D64">
        <v>0</v>
      </c>
      <c r="E64">
        <v>0</v>
      </c>
      <c r="F64">
        <v>25</v>
      </c>
      <c r="G64">
        <v>0.58699999999999997</v>
      </c>
      <c r="H64">
        <v>36</v>
      </c>
      <c r="I64">
        <v>0</v>
      </c>
    </row>
    <row r="65" spans="1:9" x14ac:dyDescent="0.3">
      <c r="A65">
        <v>2</v>
      </c>
      <c r="B65">
        <v>141</v>
      </c>
      <c r="C65">
        <v>58</v>
      </c>
      <c r="D65">
        <v>34</v>
      </c>
      <c r="E65">
        <v>128</v>
      </c>
      <c r="F65">
        <v>25.4</v>
      </c>
      <c r="G65">
        <v>0.69899999999999995</v>
      </c>
      <c r="H65">
        <v>24</v>
      </c>
      <c r="I65">
        <v>0</v>
      </c>
    </row>
    <row r="66" spans="1:9" x14ac:dyDescent="0.3">
      <c r="A66">
        <v>7</v>
      </c>
      <c r="B66">
        <v>114</v>
      </c>
      <c r="C66">
        <v>66</v>
      </c>
      <c r="D66">
        <v>0</v>
      </c>
      <c r="E66">
        <v>0</v>
      </c>
      <c r="F66">
        <v>32.799999999999997</v>
      </c>
      <c r="G66">
        <v>0.25800000000000001</v>
      </c>
      <c r="H66">
        <v>42</v>
      </c>
      <c r="I66">
        <v>1</v>
      </c>
    </row>
    <row r="67" spans="1:9" x14ac:dyDescent="0.3">
      <c r="A67">
        <v>5</v>
      </c>
      <c r="B67">
        <v>99</v>
      </c>
      <c r="C67">
        <v>74</v>
      </c>
      <c r="D67">
        <v>27</v>
      </c>
      <c r="E67">
        <v>0</v>
      </c>
      <c r="F67">
        <v>29</v>
      </c>
      <c r="G67">
        <v>0.20300000000000001</v>
      </c>
      <c r="H67">
        <v>32</v>
      </c>
      <c r="I67">
        <v>0</v>
      </c>
    </row>
    <row r="68" spans="1:9" x14ac:dyDescent="0.3">
      <c r="A68">
        <v>0</v>
      </c>
      <c r="B68">
        <v>109</v>
      </c>
      <c r="C68">
        <v>88</v>
      </c>
      <c r="D68">
        <v>30</v>
      </c>
      <c r="E68">
        <v>0</v>
      </c>
      <c r="F68">
        <v>32.5</v>
      </c>
      <c r="G68">
        <v>0.85499999999999998</v>
      </c>
      <c r="H68">
        <v>38</v>
      </c>
      <c r="I68">
        <v>1</v>
      </c>
    </row>
    <row r="69" spans="1:9" x14ac:dyDescent="0.3">
      <c r="A69">
        <v>2</v>
      </c>
      <c r="B69">
        <v>109</v>
      </c>
      <c r="C69">
        <v>92</v>
      </c>
      <c r="D69">
        <v>0</v>
      </c>
      <c r="E69">
        <v>0</v>
      </c>
      <c r="F69">
        <v>42.7</v>
      </c>
      <c r="G69">
        <v>0.84499999999999997</v>
      </c>
      <c r="H69">
        <v>54</v>
      </c>
      <c r="I69">
        <v>0</v>
      </c>
    </row>
    <row r="70" spans="1:9" x14ac:dyDescent="0.3">
      <c r="A70">
        <v>1</v>
      </c>
      <c r="B70">
        <v>95</v>
      </c>
      <c r="C70">
        <v>66</v>
      </c>
      <c r="D70">
        <v>13</v>
      </c>
      <c r="E70">
        <v>38</v>
      </c>
      <c r="F70">
        <v>19.600000000000001</v>
      </c>
      <c r="G70">
        <v>0.33400000000000002</v>
      </c>
      <c r="H70">
        <v>25</v>
      </c>
      <c r="I70">
        <v>0</v>
      </c>
    </row>
    <row r="71" spans="1:9" x14ac:dyDescent="0.3">
      <c r="A71">
        <v>4</v>
      </c>
      <c r="B71">
        <v>146</v>
      </c>
      <c r="C71">
        <v>85</v>
      </c>
      <c r="D71">
        <v>27</v>
      </c>
      <c r="E71">
        <v>100</v>
      </c>
      <c r="F71">
        <v>28.9</v>
      </c>
      <c r="G71">
        <v>0.189</v>
      </c>
      <c r="H71">
        <v>27</v>
      </c>
      <c r="I71">
        <v>0</v>
      </c>
    </row>
    <row r="72" spans="1:9" x14ac:dyDescent="0.3">
      <c r="A72">
        <v>2</v>
      </c>
      <c r="B72">
        <v>100</v>
      </c>
      <c r="C72">
        <v>66</v>
      </c>
      <c r="D72">
        <v>20</v>
      </c>
      <c r="E72">
        <v>90</v>
      </c>
      <c r="F72">
        <v>32.9</v>
      </c>
      <c r="G72">
        <v>0.86699999999999999</v>
      </c>
      <c r="H72">
        <v>28</v>
      </c>
      <c r="I72">
        <v>1</v>
      </c>
    </row>
    <row r="73" spans="1:9" x14ac:dyDescent="0.3">
      <c r="A73">
        <v>5</v>
      </c>
      <c r="B73">
        <v>139</v>
      </c>
      <c r="C73">
        <v>64</v>
      </c>
      <c r="D73">
        <v>35</v>
      </c>
      <c r="E73">
        <v>140</v>
      </c>
      <c r="F73">
        <v>28.6</v>
      </c>
      <c r="G73">
        <v>0.41099999999999998</v>
      </c>
      <c r="H73">
        <v>26</v>
      </c>
      <c r="I73">
        <v>0</v>
      </c>
    </row>
    <row r="74" spans="1:9" x14ac:dyDescent="0.3">
      <c r="A74">
        <v>13</v>
      </c>
      <c r="B74">
        <v>126</v>
      </c>
      <c r="C74">
        <v>90</v>
      </c>
      <c r="D74">
        <v>0</v>
      </c>
      <c r="E74">
        <v>0</v>
      </c>
      <c r="F74">
        <v>43.4</v>
      </c>
      <c r="G74">
        <v>0.58299999999999996</v>
      </c>
      <c r="H74">
        <v>42</v>
      </c>
      <c r="I74">
        <v>1</v>
      </c>
    </row>
    <row r="75" spans="1:9" x14ac:dyDescent="0.3">
      <c r="A75">
        <v>4</v>
      </c>
      <c r="B75">
        <v>129</v>
      </c>
      <c r="C75">
        <v>86</v>
      </c>
      <c r="D75">
        <v>20</v>
      </c>
      <c r="E75">
        <v>270</v>
      </c>
      <c r="F75">
        <v>35.1</v>
      </c>
      <c r="G75">
        <v>0.23100000000000001</v>
      </c>
      <c r="H75">
        <v>23</v>
      </c>
      <c r="I75">
        <v>0</v>
      </c>
    </row>
    <row r="76" spans="1:9" x14ac:dyDescent="0.3">
      <c r="A76">
        <v>1</v>
      </c>
      <c r="B76">
        <v>79</v>
      </c>
      <c r="C76">
        <v>75</v>
      </c>
      <c r="D76">
        <v>30</v>
      </c>
      <c r="E76">
        <v>0</v>
      </c>
      <c r="F76">
        <v>32</v>
      </c>
      <c r="G76">
        <v>0.39600000000000002</v>
      </c>
      <c r="H76">
        <v>22</v>
      </c>
      <c r="I76">
        <v>0</v>
      </c>
    </row>
    <row r="77" spans="1:9" x14ac:dyDescent="0.3">
      <c r="A77">
        <v>1</v>
      </c>
      <c r="B77">
        <v>0</v>
      </c>
      <c r="C77">
        <v>48</v>
      </c>
      <c r="D77">
        <v>20</v>
      </c>
      <c r="E77">
        <v>0</v>
      </c>
      <c r="F77">
        <v>24.7</v>
      </c>
      <c r="G77">
        <v>0.14000000000000001</v>
      </c>
      <c r="H77">
        <v>22</v>
      </c>
      <c r="I77">
        <v>0</v>
      </c>
    </row>
    <row r="78" spans="1:9" x14ac:dyDescent="0.3">
      <c r="A78">
        <v>7</v>
      </c>
      <c r="B78">
        <v>62</v>
      </c>
      <c r="C78">
        <v>78</v>
      </c>
      <c r="D78">
        <v>0</v>
      </c>
      <c r="E78">
        <v>0</v>
      </c>
      <c r="F78">
        <v>32.6</v>
      </c>
      <c r="G78">
        <v>0.39100000000000001</v>
      </c>
      <c r="H78">
        <v>41</v>
      </c>
      <c r="I78">
        <v>0</v>
      </c>
    </row>
    <row r="79" spans="1:9" x14ac:dyDescent="0.3">
      <c r="A79">
        <v>5</v>
      </c>
      <c r="B79">
        <v>95</v>
      </c>
      <c r="C79">
        <v>72</v>
      </c>
      <c r="D79">
        <v>33</v>
      </c>
      <c r="E79">
        <v>0</v>
      </c>
      <c r="F79">
        <v>37.700000000000003</v>
      </c>
      <c r="G79">
        <v>0.37</v>
      </c>
      <c r="H79">
        <v>27</v>
      </c>
      <c r="I79">
        <v>0</v>
      </c>
    </row>
    <row r="80" spans="1:9" x14ac:dyDescent="0.3">
      <c r="A80">
        <v>0</v>
      </c>
      <c r="B80">
        <v>131</v>
      </c>
      <c r="C80">
        <v>0</v>
      </c>
      <c r="D80">
        <v>0</v>
      </c>
      <c r="E80">
        <v>0</v>
      </c>
      <c r="F80">
        <v>43.2</v>
      </c>
      <c r="G80">
        <v>0.27</v>
      </c>
      <c r="H80">
        <v>26</v>
      </c>
      <c r="I80">
        <v>1</v>
      </c>
    </row>
    <row r="81" spans="1:9" x14ac:dyDescent="0.3">
      <c r="A81">
        <v>2</v>
      </c>
      <c r="B81">
        <v>112</v>
      </c>
      <c r="C81">
        <v>66</v>
      </c>
      <c r="D81">
        <v>22</v>
      </c>
      <c r="E81">
        <v>0</v>
      </c>
      <c r="F81">
        <v>25</v>
      </c>
      <c r="G81">
        <v>0.307</v>
      </c>
      <c r="H81">
        <v>24</v>
      </c>
      <c r="I81">
        <v>0</v>
      </c>
    </row>
    <row r="82" spans="1:9" x14ac:dyDescent="0.3">
      <c r="A82">
        <v>3</v>
      </c>
      <c r="B82">
        <v>113</v>
      </c>
      <c r="C82">
        <v>44</v>
      </c>
      <c r="D82">
        <v>13</v>
      </c>
      <c r="E82">
        <v>0</v>
      </c>
      <c r="F82">
        <v>22.4</v>
      </c>
      <c r="G82">
        <v>0.14000000000000001</v>
      </c>
      <c r="H82">
        <v>22</v>
      </c>
      <c r="I82">
        <v>0</v>
      </c>
    </row>
    <row r="83" spans="1:9" x14ac:dyDescent="0.3">
      <c r="A83">
        <v>2</v>
      </c>
      <c r="B83">
        <v>74</v>
      </c>
      <c r="C83">
        <v>0</v>
      </c>
      <c r="D83">
        <v>0</v>
      </c>
      <c r="E83">
        <v>0</v>
      </c>
      <c r="F83">
        <v>0</v>
      </c>
      <c r="G83">
        <v>0.10199999999999999</v>
      </c>
      <c r="H83">
        <v>22</v>
      </c>
      <c r="I83">
        <v>0</v>
      </c>
    </row>
    <row r="84" spans="1:9" x14ac:dyDescent="0.3">
      <c r="A84">
        <v>7</v>
      </c>
      <c r="B84">
        <v>83</v>
      </c>
      <c r="C84">
        <v>78</v>
      </c>
      <c r="D84">
        <v>26</v>
      </c>
      <c r="E84">
        <v>71</v>
      </c>
      <c r="F84">
        <v>29.3</v>
      </c>
      <c r="G84">
        <v>0.76700000000000002</v>
      </c>
      <c r="H84">
        <v>36</v>
      </c>
      <c r="I84">
        <v>0</v>
      </c>
    </row>
    <row r="85" spans="1:9" x14ac:dyDescent="0.3">
      <c r="A85">
        <v>0</v>
      </c>
      <c r="B85">
        <v>101</v>
      </c>
      <c r="C85">
        <v>65</v>
      </c>
      <c r="D85">
        <v>28</v>
      </c>
      <c r="E85">
        <v>0</v>
      </c>
      <c r="F85">
        <v>24.6</v>
      </c>
      <c r="G85">
        <v>0.23699999999999999</v>
      </c>
      <c r="H85">
        <v>22</v>
      </c>
      <c r="I85">
        <v>0</v>
      </c>
    </row>
    <row r="86" spans="1:9" x14ac:dyDescent="0.3">
      <c r="A86">
        <v>5</v>
      </c>
      <c r="B86">
        <v>137</v>
      </c>
      <c r="C86">
        <v>108</v>
      </c>
      <c r="D86">
        <v>0</v>
      </c>
      <c r="E86">
        <v>0</v>
      </c>
      <c r="F86">
        <v>48.8</v>
      </c>
      <c r="G86">
        <v>0.22700000000000001</v>
      </c>
      <c r="H86">
        <v>37</v>
      </c>
      <c r="I86">
        <v>1</v>
      </c>
    </row>
    <row r="87" spans="1:9" x14ac:dyDescent="0.3">
      <c r="A87">
        <v>2</v>
      </c>
      <c r="B87">
        <v>110</v>
      </c>
      <c r="C87">
        <v>74</v>
      </c>
      <c r="D87">
        <v>29</v>
      </c>
      <c r="E87">
        <v>125</v>
      </c>
      <c r="F87">
        <v>32.4</v>
      </c>
      <c r="G87">
        <v>0.69799999999999995</v>
      </c>
      <c r="H87">
        <v>27</v>
      </c>
      <c r="I87">
        <v>0</v>
      </c>
    </row>
    <row r="88" spans="1:9" x14ac:dyDescent="0.3">
      <c r="A88">
        <v>13</v>
      </c>
      <c r="B88">
        <v>106</v>
      </c>
      <c r="C88">
        <v>72</v>
      </c>
      <c r="D88">
        <v>54</v>
      </c>
      <c r="E88">
        <v>0</v>
      </c>
      <c r="F88">
        <v>36.6</v>
      </c>
      <c r="G88">
        <v>0.17799999999999999</v>
      </c>
      <c r="H88">
        <v>45</v>
      </c>
      <c r="I88">
        <v>0</v>
      </c>
    </row>
    <row r="89" spans="1:9" x14ac:dyDescent="0.3">
      <c r="A89">
        <v>2</v>
      </c>
      <c r="B89">
        <v>100</v>
      </c>
      <c r="C89">
        <v>68</v>
      </c>
      <c r="D89">
        <v>25</v>
      </c>
      <c r="E89">
        <v>71</v>
      </c>
      <c r="F89">
        <v>38.5</v>
      </c>
      <c r="G89">
        <v>0.32400000000000001</v>
      </c>
      <c r="H89">
        <v>26</v>
      </c>
      <c r="I89">
        <v>0</v>
      </c>
    </row>
    <row r="90" spans="1:9" x14ac:dyDescent="0.3">
      <c r="A90">
        <v>15</v>
      </c>
      <c r="B90">
        <v>136</v>
      </c>
      <c r="C90">
        <v>70</v>
      </c>
      <c r="D90">
        <v>32</v>
      </c>
      <c r="E90">
        <v>110</v>
      </c>
      <c r="F90">
        <v>37.1</v>
      </c>
      <c r="G90">
        <v>0.153</v>
      </c>
      <c r="H90">
        <v>43</v>
      </c>
      <c r="I90">
        <v>1</v>
      </c>
    </row>
    <row r="91" spans="1:9" x14ac:dyDescent="0.3">
      <c r="A91">
        <v>1</v>
      </c>
      <c r="B91">
        <v>107</v>
      </c>
      <c r="C91">
        <v>68</v>
      </c>
      <c r="D91">
        <v>19</v>
      </c>
      <c r="E91">
        <v>0</v>
      </c>
      <c r="F91">
        <v>26.5</v>
      </c>
      <c r="G91">
        <v>0.16500000000000001</v>
      </c>
      <c r="H91">
        <v>24</v>
      </c>
      <c r="I91">
        <v>0</v>
      </c>
    </row>
    <row r="92" spans="1:9" x14ac:dyDescent="0.3">
      <c r="A92">
        <v>1</v>
      </c>
      <c r="B92">
        <v>80</v>
      </c>
      <c r="C92">
        <v>55</v>
      </c>
      <c r="D92">
        <v>0</v>
      </c>
      <c r="E92">
        <v>0</v>
      </c>
      <c r="F92">
        <v>19.100000000000001</v>
      </c>
      <c r="G92">
        <v>0.25800000000000001</v>
      </c>
      <c r="H92">
        <v>21</v>
      </c>
      <c r="I92">
        <v>0</v>
      </c>
    </row>
    <row r="93" spans="1:9" x14ac:dyDescent="0.3">
      <c r="A93">
        <v>4</v>
      </c>
      <c r="B93">
        <v>123</v>
      </c>
      <c r="C93">
        <v>80</v>
      </c>
      <c r="D93">
        <v>15</v>
      </c>
      <c r="E93">
        <v>176</v>
      </c>
      <c r="F93">
        <v>32</v>
      </c>
      <c r="G93">
        <v>0.443</v>
      </c>
      <c r="H93">
        <v>34</v>
      </c>
      <c r="I93">
        <v>0</v>
      </c>
    </row>
    <row r="94" spans="1:9" x14ac:dyDescent="0.3">
      <c r="A94">
        <v>7</v>
      </c>
      <c r="B94">
        <v>81</v>
      </c>
      <c r="C94">
        <v>78</v>
      </c>
      <c r="D94">
        <v>40</v>
      </c>
      <c r="E94">
        <v>48</v>
      </c>
      <c r="F94">
        <v>46.7</v>
      </c>
      <c r="G94">
        <v>0.26100000000000001</v>
      </c>
      <c r="H94">
        <v>42</v>
      </c>
      <c r="I94">
        <v>0</v>
      </c>
    </row>
    <row r="95" spans="1:9" x14ac:dyDescent="0.3">
      <c r="A95">
        <v>4</v>
      </c>
      <c r="B95">
        <v>134</v>
      </c>
      <c r="C95">
        <v>72</v>
      </c>
      <c r="D95">
        <v>0</v>
      </c>
      <c r="E95">
        <v>0</v>
      </c>
      <c r="F95">
        <v>23.8</v>
      </c>
      <c r="G95">
        <v>0.27700000000000002</v>
      </c>
      <c r="H95">
        <v>60</v>
      </c>
      <c r="I95">
        <v>1</v>
      </c>
    </row>
    <row r="96" spans="1:9" x14ac:dyDescent="0.3">
      <c r="A96">
        <v>2</v>
      </c>
      <c r="B96">
        <v>142</v>
      </c>
      <c r="C96">
        <v>82</v>
      </c>
      <c r="D96">
        <v>18</v>
      </c>
      <c r="E96">
        <v>64</v>
      </c>
      <c r="F96">
        <v>24.7</v>
      </c>
      <c r="G96">
        <v>0.76100000000000001</v>
      </c>
      <c r="H96">
        <v>21</v>
      </c>
      <c r="I96">
        <v>0</v>
      </c>
    </row>
    <row r="97" spans="1:9" x14ac:dyDescent="0.3">
      <c r="A97">
        <v>6</v>
      </c>
      <c r="B97">
        <v>144</v>
      </c>
      <c r="C97">
        <v>72</v>
      </c>
      <c r="D97">
        <v>27</v>
      </c>
      <c r="E97">
        <v>228</v>
      </c>
      <c r="F97">
        <v>33.9</v>
      </c>
      <c r="G97">
        <v>0.255</v>
      </c>
      <c r="H97">
        <v>40</v>
      </c>
      <c r="I97">
        <v>0</v>
      </c>
    </row>
    <row r="98" spans="1:9" x14ac:dyDescent="0.3">
      <c r="A98">
        <v>2</v>
      </c>
      <c r="B98">
        <v>92</v>
      </c>
      <c r="C98">
        <v>62</v>
      </c>
      <c r="D98">
        <v>28</v>
      </c>
      <c r="E98">
        <v>0</v>
      </c>
      <c r="F98">
        <v>31.6</v>
      </c>
      <c r="G98">
        <v>0.13</v>
      </c>
      <c r="H98">
        <v>24</v>
      </c>
      <c r="I98">
        <v>0</v>
      </c>
    </row>
    <row r="99" spans="1:9" x14ac:dyDescent="0.3">
      <c r="A99">
        <v>1</v>
      </c>
      <c r="B99">
        <v>71</v>
      </c>
      <c r="C99">
        <v>48</v>
      </c>
      <c r="D99">
        <v>18</v>
      </c>
      <c r="E99">
        <v>76</v>
      </c>
      <c r="F99">
        <v>20.399999999999999</v>
      </c>
      <c r="G99">
        <v>0.32300000000000001</v>
      </c>
      <c r="H99">
        <v>22</v>
      </c>
      <c r="I99">
        <v>0</v>
      </c>
    </row>
    <row r="100" spans="1:9" x14ac:dyDescent="0.3">
      <c r="A100">
        <v>6</v>
      </c>
      <c r="B100">
        <v>93</v>
      </c>
      <c r="C100">
        <v>50</v>
      </c>
      <c r="D100">
        <v>30</v>
      </c>
      <c r="E100">
        <v>64</v>
      </c>
      <c r="F100">
        <v>28.7</v>
      </c>
      <c r="G100">
        <v>0.35599999999999998</v>
      </c>
      <c r="H100">
        <v>23</v>
      </c>
      <c r="I100">
        <v>0</v>
      </c>
    </row>
    <row r="101" spans="1:9" x14ac:dyDescent="0.3">
      <c r="A101">
        <v>1</v>
      </c>
      <c r="B101">
        <v>122</v>
      </c>
      <c r="C101">
        <v>90</v>
      </c>
      <c r="D101">
        <v>51</v>
      </c>
      <c r="E101">
        <v>220</v>
      </c>
      <c r="F101">
        <v>49.7</v>
      </c>
      <c r="G101">
        <v>0.32500000000000001</v>
      </c>
      <c r="H101">
        <v>31</v>
      </c>
      <c r="I101">
        <v>1</v>
      </c>
    </row>
    <row r="102" spans="1:9" x14ac:dyDescent="0.3">
      <c r="A102">
        <v>1</v>
      </c>
      <c r="B102">
        <v>163</v>
      </c>
      <c r="C102">
        <v>72</v>
      </c>
      <c r="D102">
        <v>0</v>
      </c>
      <c r="E102">
        <v>0</v>
      </c>
      <c r="F102">
        <v>39</v>
      </c>
      <c r="G102">
        <v>1.222</v>
      </c>
      <c r="H102">
        <v>33</v>
      </c>
      <c r="I102">
        <v>1</v>
      </c>
    </row>
    <row r="103" spans="1:9" x14ac:dyDescent="0.3">
      <c r="A103">
        <v>1</v>
      </c>
      <c r="B103">
        <v>151</v>
      </c>
      <c r="C103">
        <v>60</v>
      </c>
      <c r="D103">
        <v>0</v>
      </c>
      <c r="E103">
        <v>0</v>
      </c>
      <c r="F103">
        <v>26.1</v>
      </c>
      <c r="G103">
        <v>0.17899999999999999</v>
      </c>
      <c r="H103">
        <v>22</v>
      </c>
      <c r="I103">
        <v>0</v>
      </c>
    </row>
    <row r="104" spans="1:9" x14ac:dyDescent="0.3">
      <c r="A104">
        <v>0</v>
      </c>
      <c r="B104">
        <v>125</v>
      </c>
      <c r="C104">
        <v>96</v>
      </c>
      <c r="D104">
        <v>0</v>
      </c>
      <c r="E104">
        <v>0</v>
      </c>
      <c r="F104">
        <v>22.5</v>
      </c>
      <c r="G104">
        <v>0.26200000000000001</v>
      </c>
      <c r="H104">
        <v>21</v>
      </c>
      <c r="I104">
        <v>0</v>
      </c>
    </row>
    <row r="105" spans="1:9" x14ac:dyDescent="0.3">
      <c r="A105">
        <v>1</v>
      </c>
      <c r="B105">
        <v>81</v>
      </c>
      <c r="C105">
        <v>72</v>
      </c>
      <c r="D105">
        <v>18</v>
      </c>
      <c r="E105">
        <v>40</v>
      </c>
      <c r="F105">
        <v>26.6</v>
      </c>
      <c r="G105">
        <v>0.28299999999999997</v>
      </c>
      <c r="H105">
        <v>24</v>
      </c>
      <c r="I105">
        <v>0</v>
      </c>
    </row>
    <row r="106" spans="1:9" x14ac:dyDescent="0.3">
      <c r="A106">
        <v>2</v>
      </c>
      <c r="B106">
        <v>85</v>
      </c>
      <c r="C106">
        <v>65</v>
      </c>
      <c r="D106">
        <v>0</v>
      </c>
      <c r="E106">
        <v>0</v>
      </c>
      <c r="F106">
        <v>39.6</v>
      </c>
      <c r="G106">
        <v>0.93</v>
      </c>
      <c r="H106">
        <v>27</v>
      </c>
      <c r="I106">
        <v>0</v>
      </c>
    </row>
    <row r="107" spans="1:9" x14ac:dyDescent="0.3">
      <c r="A107">
        <v>1</v>
      </c>
      <c r="B107">
        <v>126</v>
      </c>
      <c r="C107">
        <v>56</v>
      </c>
      <c r="D107">
        <v>29</v>
      </c>
      <c r="E107">
        <v>152</v>
      </c>
      <c r="F107">
        <v>28.7</v>
      </c>
      <c r="G107">
        <v>0.80100000000000005</v>
      </c>
      <c r="H107">
        <v>21</v>
      </c>
      <c r="I107">
        <v>0</v>
      </c>
    </row>
    <row r="108" spans="1:9" x14ac:dyDescent="0.3">
      <c r="A108">
        <v>1</v>
      </c>
      <c r="B108">
        <v>96</v>
      </c>
      <c r="C108">
        <v>122</v>
      </c>
      <c r="D108">
        <v>0</v>
      </c>
      <c r="E108">
        <v>0</v>
      </c>
      <c r="F108">
        <v>22.4</v>
      </c>
      <c r="G108">
        <v>0.20699999999999999</v>
      </c>
      <c r="H108">
        <v>27</v>
      </c>
      <c r="I108">
        <v>0</v>
      </c>
    </row>
    <row r="109" spans="1:9" x14ac:dyDescent="0.3">
      <c r="A109">
        <v>4</v>
      </c>
      <c r="B109">
        <v>144</v>
      </c>
      <c r="C109">
        <v>58</v>
      </c>
      <c r="D109">
        <v>28</v>
      </c>
      <c r="E109">
        <v>140</v>
      </c>
      <c r="F109">
        <v>29.5</v>
      </c>
      <c r="G109">
        <v>0.28699999999999998</v>
      </c>
      <c r="H109">
        <v>37</v>
      </c>
      <c r="I109">
        <v>0</v>
      </c>
    </row>
    <row r="110" spans="1:9" x14ac:dyDescent="0.3">
      <c r="A110">
        <v>3</v>
      </c>
      <c r="B110">
        <v>83</v>
      </c>
      <c r="C110">
        <v>58</v>
      </c>
      <c r="D110">
        <v>31</v>
      </c>
      <c r="E110">
        <v>18</v>
      </c>
      <c r="F110">
        <v>34.299999999999997</v>
      </c>
      <c r="G110">
        <v>0.33600000000000002</v>
      </c>
      <c r="H110">
        <v>25</v>
      </c>
      <c r="I110">
        <v>0</v>
      </c>
    </row>
    <row r="111" spans="1:9" x14ac:dyDescent="0.3">
      <c r="A111">
        <v>0</v>
      </c>
      <c r="B111">
        <v>95</v>
      </c>
      <c r="C111">
        <v>85</v>
      </c>
      <c r="D111">
        <v>25</v>
      </c>
      <c r="E111">
        <v>36</v>
      </c>
      <c r="F111">
        <v>37.4</v>
      </c>
      <c r="G111">
        <v>0.247</v>
      </c>
      <c r="H111">
        <v>24</v>
      </c>
      <c r="I111">
        <v>1</v>
      </c>
    </row>
    <row r="112" spans="1:9" x14ac:dyDescent="0.3">
      <c r="A112">
        <v>3</v>
      </c>
      <c r="B112">
        <v>171</v>
      </c>
      <c r="C112">
        <v>72</v>
      </c>
      <c r="D112">
        <v>33</v>
      </c>
      <c r="E112">
        <v>135</v>
      </c>
      <c r="F112">
        <v>33.299999999999997</v>
      </c>
      <c r="G112">
        <v>0.19900000000000001</v>
      </c>
      <c r="H112">
        <v>24</v>
      </c>
      <c r="I112">
        <v>1</v>
      </c>
    </row>
    <row r="113" spans="1:9" x14ac:dyDescent="0.3">
      <c r="A113">
        <v>8</v>
      </c>
      <c r="B113">
        <v>155</v>
      </c>
      <c r="C113">
        <v>62</v>
      </c>
      <c r="D113">
        <v>26</v>
      </c>
      <c r="E113">
        <v>495</v>
      </c>
      <c r="F113">
        <v>34</v>
      </c>
      <c r="G113">
        <v>0.54300000000000004</v>
      </c>
      <c r="H113">
        <v>46</v>
      </c>
      <c r="I113">
        <v>1</v>
      </c>
    </row>
    <row r="114" spans="1:9" x14ac:dyDescent="0.3">
      <c r="A114">
        <v>1</v>
      </c>
      <c r="B114">
        <v>89</v>
      </c>
      <c r="C114">
        <v>76</v>
      </c>
      <c r="D114">
        <v>34</v>
      </c>
      <c r="E114">
        <v>37</v>
      </c>
      <c r="F114">
        <v>31.2</v>
      </c>
      <c r="G114">
        <v>0.192</v>
      </c>
      <c r="H114">
        <v>23</v>
      </c>
      <c r="I114">
        <v>0</v>
      </c>
    </row>
    <row r="115" spans="1:9" x14ac:dyDescent="0.3">
      <c r="A115">
        <v>4</v>
      </c>
      <c r="B115">
        <v>76</v>
      </c>
      <c r="C115">
        <v>62</v>
      </c>
      <c r="D115">
        <v>0</v>
      </c>
      <c r="E115">
        <v>0</v>
      </c>
      <c r="F115">
        <v>34</v>
      </c>
      <c r="G115">
        <v>0.39100000000000001</v>
      </c>
      <c r="H115">
        <v>25</v>
      </c>
      <c r="I115">
        <v>0</v>
      </c>
    </row>
    <row r="116" spans="1:9" x14ac:dyDescent="0.3">
      <c r="A116">
        <v>7</v>
      </c>
      <c r="B116">
        <v>160</v>
      </c>
      <c r="C116">
        <v>54</v>
      </c>
      <c r="D116">
        <v>32</v>
      </c>
      <c r="E116">
        <v>175</v>
      </c>
      <c r="F116">
        <v>30.5</v>
      </c>
      <c r="G116">
        <v>0.58799999999999997</v>
      </c>
      <c r="H116">
        <v>39</v>
      </c>
      <c r="I116">
        <v>1</v>
      </c>
    </row>
    <row r="117" spans="1:9" x14ac:dyDescent="0.3">
      <c r="A117">
        <v>4</v>
      </c>
      <c r="B117">
        <v>146</v>
      </c>
      <c r="C117">
        <v>92</v>
      </c>
      <c r="D117">
        <v>0</v>
      </c>
      <c r="E117">
        <v>0</v>
      </c>
      <c r="F117">
        <v>31.2</v>
      </c>
      <c r="G117">
        <v>0.53900000000000003</v>
      </c>
      <c r="H117">
        <v>61</v>
      </c>
      <c r="I117">
        <v>1</v>
      </c>
    </row>
    <row r="118" spans="1:9" x14ac:dyDescent="0.3">
      <c r="A118">
        <v>5</v>
      </c>
      <c r="B118">
        <v>124</v>
      </c>
      <c r="C118">
        <v>74</v>
      </c>
      <c r="D118">
        <v>0</v>
      </c>
      <c r="E118">
        <v>0</v>
      </c>
      <c r="F118">
        <v>34</v>
      </c>
      <c r="G118">
        <v>0.22</v>
      </c>
      <c r="H118">
        <v>38</v>
      </c>
      <c r="I118">
        <v>1</v>
      </c>
    </row>
    <row r="119" spans="1:9" x14ac:dyDescent="0.3">
      <c r="A119">
        <v>5</v>
      </c>
      <c r="B119">
        <v>78</v>
      </c>
      <c r="C119">
        <v>48</v>
      </c>
      <c r="D119">
        <v>0</v>
      </c>
      <c r="E119">
        <v>0</v>
      </c>
      <c r="F119">
        <v>33.700000000000003</v>
      </c>
      <c r="G119">
        <v>0.65400000000000003</v>
      </c>
      <c r="H119">
        <v>25</v>
      </c>
      <c r="I119">
        <v>0</v>
      </c>
    </row>
    <row r="120" spans="1:9" x14ac:dyDescent="0.3">
      <c r="A120">
        <v>4</v>
      </c>
      <c r="B120">
        <v>97</v>
      </c>
      <c r="C120">
        <v>60</v>
      </c>
      <c r="D120">
        <v>23</v>
      </c>
      <c r="E120">
        <v>0</v>
      </c>
      <c r="F120">
        <v>28.2</v>
      </c>
      <c r="G120">
        <v>0.443</v>
      </c>
      <c r="H120">
        <v>22</v>
      </c>
      <c r="I120">
        <v>0</v>
      </c>
    </row>
    <row r="121" spans="1:9" x14ac:dyDescent="0.3">
      <c r="A121">
        <v>4</v>
      </c>
      <c r="B121">
        <v>99</v>
      </c>
      <c r="C121">
        <v>76</v>
      </c>
      <c r="D121">
        <v>15</v>
      </c>
      <c r="E121">
        <v>51</v>
      </c>
      <c r="F121">
        <v>23.2</v>
      </c>
      <c r="G121">
        <v>0.223</v>
      </c>
      <c r="H121">
        <v>21</v>
      </c>
      <c r="I121">
        <v>0</v>
      </c>
    </row>
    <row r="122" spans="1:9" x14ac:dyDescent="0.3">
      <c r="A122">
        <v>0</v>
      </c>
      <c r="B122">
        <v>162</v>
      </c>
      <c r="C122">
        <v>76</v>
      </c>
      <c r="D122">
        <v>56</v>
      </c>
      <c r="E122">
        <v>100</v>
      </c>
      <c r="F122">
        <v>53.2</v>
      </c>
      <c r="G122">
        <v>0.75900000000000001</v>
      </c>
      <c r="H122">
        <v>25</v>
      </c>
      <c r="I122">
        <v>1</v>
      </c>
    </row>
    <row r="123" spans="1:9" x14ac:dyDescent="0.3">
      <c r="A123">
        <v>6</v>
      </c>
      <c r="B123">
        <v>111</v>
      </c>
      <c r="C123">
        <v>64</v>
      </c>
      <c r="D123">
        <v>39</v>
      </c>
      <c r="E123">
        <v>0</v>
      </c>
      <c r="F123">
        <v>34.200000000000003</v>
      </c>
      <c r="G123">
        <v>0.26</v>
      </c>
      <c r="H123">
        <v>24</v>
      </c>
      <c r="I123">
        <v>0</v>
      </c>
    </row>
    <row r="124" spans="1:9" x14ac:dyDescent="0.3">
      <c r="A124">
        <v>2</v>
      </c>
      <c r="B124">
        <v>107</v>
      </c>
      <c r="C124">
        <v>74</v>
      </c>
      <c r="D124">
        <v>30</v>
      </c>
      <c r="E124">
        <v>100</v>
      </c>
      <c r="F124">
        <v>33.6</v>
      </c>
      <c r="G124">
        <v>0.40400000000000003</v>
      </c>
      <c r="H124">
        <v>23</v>
      </c>
      <c r="I124">
        <v>0</v>
      </c>
    </row>
    <row r="125" spans="1:9" x14ac:dyDescent="0.3">
      <c r="A125">
        <v>5</v>
      </c>
      <c r="B125">
        <v>132</v>
      </c>
      <c r="C125">
        <v>80</v>
      </c>
      <c r="D125">
        <v>0</v>
      </c>
      <c r="E125">
        <v>0</v>
      </c>
      <c r="F125">
        <v>26.8</v>
      </c>
      <c r="G125">
        <v>0.186</v>
      </c>
      <c r="H125">
        <v>69</v>
      </c>
      <c r="I125">
        <v>0</v>
      </c>
    </row>
    <row r="126" spans="1:9" x14ac:dyDescent="0.3">
      <c r="A126">
        <v>0</v>
      </c>
      <c r="B126">
        <v>113</v>
      </c>
      <c r="C126">
        <v>76</v>
      </c>
      <c r="D126">
        <v>0</v>
      </c>
      <c r="E126">
        <v>0</v>
      </c>
      <c r="F126">
        <v>33.299999999999997</v>
      </c>
      <c r="G126">
        <v>0.27800000000000002</v>
      </c>
      <c r="H126">
        <v>23</v>
      </c>
      <c r="I126">
        <v>1</v>
      </c>
    </row>
    <row r="127" spans="1:9" x14ac:dyDescent="0.3">
      <c r="A127">
        <v>1</v>
      </c>
      <c r="B127">
        <v>88</v>
      </c>
      <c r="C127">
        <v>30</v>
      </c>
      <c r="D127">
        <v>42</v>
      </c>
      <c r="E127">
        <v>99</v>
      </c>
      <c r="F127">
        <v>55</v>
      </c>
      <c r="G127">
        <v>0.496</v>
      </c>
      <c r="H127">
        <v>26</v>
      </c>
      <c r="I127">
        <v>1</v>
      </c>
    </row>
    <row r="128" spans="1:9" x14ac:dyDescent="0.3">
      <c r="A128">
        <v>3</v>
      </c>
      <c r="B128">
        <v>120</v>
      </c>
      <c r="C128">
        <v>70</v>
      </c>
      <c r="D128">
        <v>30</v>
      </c>
      <c r="E128">
        <v>135</v>
      </c>
      <c r="F128">
        <v>42.9</v>
      </c>
      <c r="G128">
        <v>0.45200000000000001</v>
      </c>
      <c r="H128">
        <v>30</v>
      </c>
      <c r="I128">
        <v>0</v>
      </c>
    </row>
    <row r="129" spans="1:9" x14ac:dyDescent="0.3">
      <c r="A129">
        <v>1</v>
      </c>
      <c r="B129">
        <v>118</v>
      </c>
      <c r="C129">
        <v>58</v>
      </c>
      <c r="D129">
        <v>36</v>
      </c>
      <c r="E129">
        <v>94</v>
      </c>
      <c r="F129">
        <v>33.299999999999997</v>
      </c>
      <c r="G129">
        <v>0.26100000000000001</v>
      </c>
      <c r="H129">
        <v>23</v>
      </c>
      <c r="I129">
        <v>0</v>
      </c>
    </row>
    <row r="130" spans="1:9" x14ac:dyDescent="0.3">
      <c r="A130">
        <v>1</v>
      </c>
      <c r="B130">
        <v>117</v>
      </c>
      <c r="C130">
        <v>88</v>
      </c>
      <c r="D130">
        <v>24</v>
      </c>
      <c r="E130">
        <v>145</v>
      </c>
      <c r="F130">
        <v>34.5</v>
      </c>
      <c r="G130">
        <v>0.40300000000000002</v>
      </c>
      <c r="H130">
        <v>40</v>
      </c>
      <c r="I130">
        <v>1</v>
      </c>
    </row>
    <row r="131" spans="1:9" x14ac:dyDescent="0.3">
      <c r="A131">
        <v>0</v>
      </c>
      <c r="B131">
        <v>105</v>
      </c>
      <c r="C131">
        <v>84</v>
      </c>
      <c r="D131">
        <v>0</v>
      </c>
      <c r="E131">
        <v>0</v>
      </c>
      <c r="F131">
        <v>27.9</v>
      </c>
      <c r="G131">
        <v>0.74099999999999999</v>
      </c>
      <c r="H131">
        <v>62</v>
      </c>
      <c r="I131">
        <v>1</v>
      </c>
    </row>
    <row r="132" spans="1:9" x14ac:dyDescent="0.3">
      <c r="A132">
        <v>4</v>
      </c>
      <c r="B132">
        <v>173</v>
      </c>
      <c r="C132">
        <v>70</v>
      </c>
      <c r="D132">
        <v>14</v>
      </c>
      <c r="E132">
        <v>168</v>
      </c>
      <c r="F132">
        <v>29.7</v>
      </c>
      <c r="G132">
        <v>0.36099999999999999</v>
      </c>
      <c r="H132">
        <v>33</v>
      </c>
      <c r="I132">
        <v>1</v>
      </c>
    </row>
    <row r="133" spans="1:9" x14ac:dyDescent="0.3">
      <c r="A133">
        <v>9</v>
      </c>
      <c r="B133">
        <v>122</v>
      </c>
      <c r="C133">
        <v>56</v>
      </c>
      <c r="D133">
        <v>0</v>
      </c>
      <c r="E133">
        <v>0</v>
      </c>
      <c r="F133">
        <v>33.299999999999997</v>
      </c>
      <c r="G133">
        <v>1.1140000000000001</v>
      </c>
      <c r="H133">
        <v>33</v>
      </c>
      <c r="I133">
        <v>1</v>
      </c>
    </row>
    <row r="134" spans="1:9" x14ac:dyDescent="0.3">
      <c r="A134">
        <v>3</v>
      </c>
      <c r="B134">
        <v>170</v>
      </c>
      <c r="C134">
        <v>64</v>
      </c>
      <c r="D134">
        <v>37</v>
      </c>
      <c r="E134">
        <v>225</v>
      </c>
      <c r="F134">
        <v>34.5</v>
      </c>
      <c r="G134">
        <v>0.35599999999999998</v>
      </c>
      <c r="H134">
        <v>30</v>
      </c>
      <c r="I134">
        <v>1</v>
      </c>
    </row>
    <row r="135" spans="1:9" x14ac:dyDescent="0.3">
      <c r="A135">
        <v>8</v>
      </c>
      <c r="B135">
        <v>84</v>
      </c>
      <c r="C135">
        <v>74</v>
      </c>
      <c r="D135">
        <v>31</v>
      </c>
      <c r="E135">
        <v>0</v>
      </c>
      <c r="F135">
        <v>38.299999999999997</v>
      </c>
      <c r="G135">
        <v>0.45700000000000002</v>
      </c>
      <c r="H135">
        <v>39</v>
      </c>
      <c r="I135">
        <v>0</v>
      </c>
    </row>
    <row r="136" spans="1:9" x14ac:dyDescent="0.3">
      <c r="A136">
        <v>2</v>
      </c>
      <c r="B136">
        <v>96</v>
      </c>
      <c r="C136">
        <v>68</v>
      </c>
      <c r="D136">
        <v>13</v>
      </c>
      <c r="E136">
        <v>49</v>
      </c>
      <c r="F136">
        <v>21.1</v>
      </c>
      <c r="G136">
        <v>0.64700000000000002</v>
      </c>
      <c r="H136">
        <v>26</v>
      </c>
      <c r="I136">
        <v>0</v>
      </c>
    </row>
    <row r="137" spans="1:9" x14ac:dyDescent="0.3">
      <c r="A137">
        <v>2</v>
      </c>
      <c r="B137">
        <v>125</v>
      </c>
      <c r="C137">
        <v>60</v>
      </c>
      <c r="D137">
        <v>20</v>
      </c>
      <c r="E137">
        <v>140</v>
      </c>
      <c r="F137">
        <v>33.799999999999997</v>
      </c>
      <c r="G137">
        <v>8.7999999999999995E-2</v>
      </c>
      <c r="H137">
        <v>31</v>
      </c>
      <c r="I137">
        <v>0</v>
      </c>
    </row>
    <row r="138" spans="1:9" x14ac:dyDescent="0.3">
      <c r="A138">
        <v>0</v>
      </c>
      <c r="B138">
        <v>100</v>
      </c>
      <c r="C138">
        <v>70</v>
      </c>
      <c r="D138">
        <v>26</v>
      </c>
      <c r="E138">
        <v>50</v>
      </c>
      <c r="F138">
        <v>30.8</v>
      </c>
      <c r="G138">
        <v>0.59699999999999998</v>
      </c>
      <c r="H138">
        <v>21</v>
      </c>
      <c r="I138">
        <v>0</v>
      </c>
    </row>
    <row r="139" spans="1:9" x14ac:dyDescent="0.3">
      <c r="A139">
        <v>0</v>
      </c>
      <c r="B139">
        <v>93</v>
      </c>
      <c r="C139">
        <v>60</v>
      </c>
      <c r="D139">
        <v>25</v>
      </c>
      <c r="E139">
        <v>92</v>
      </c>
      <c r="F139">
        <v>28.7</v>
      </c>
      <c r="G139">
        <v>0.53200000000000003</v>
      </c>
      <c r="H139">
        <v>22</v>
      </c>
      <c r="I139">
        <v>0</v>
      </c>
    </row>
    <row r="140" spans="1:9" x14ac:dyDescent="0.3">
      <c r="A140">
        <v>0</v>
      </c>
      <c r="B140">
        <v>129</v>
      </c>
      <c r="C140">
        <v>80</v>
      </c>
      <c r="D140">
        <v>0</v>
      </c>
      <c r="E140">
        <v>0</v>
      </c>
      <c r="F140">
        <v>31.2</v>
      </c>
      <c r="G140">
        <v>0.70299999999999996</v>
      </c>
      <c r="H140">
        <v>29</v>
      </c>
      <c r="I140">
        <v>0</v>
      </c>
    </row>
    <row r="141" spans="1:9" x14ac:dyDescent="0.3">
      <c r="A141">
        <v>5</v>
      </c>
      <c r="B141">
        <v>105</v>
      </c>
      <c r="C141">
        <v>72</v>
      </c>
      <c r="D141">
        <v>29</v>
      </c>
      <c r="E141">
        <v>325</v>
      </c>
      <c r="F141">
        <v>36.9</v>
      </c>
      <c r="G141">
        <v>0.159</v>
      </c>
      <c r="H141">
        <v>28</v>
      </c>
      <c r="I141">
        <v>0</v>
      </c>
    </row>
    <row r="142" spans="1:9" x14ac:dyDescent="0.3">
      <c r="A142">
        <v>3</v>
      </c>
      <c r="B142">
        <v>128</v>
      </c>
      <c r="C142">
        <v>78</v>
      </c>
      <c r="D142">
        <v>0</v>
      </c>
      <c r="E142">
        <v>0</v>
      </c>
      <c r="F142">
        <v>21.1</v>
      </c>
      <c r="G142">
        <v>0.26800000000000002</v>
      </c>
      <c r="H142">
        <v>55</v>
      </c>
      <c r="I142">
        <v>0</v>
      </c>
    </row>
    <row r="143" spans="1:9" x14ac:dyDescent="0.3">
      <c r="A143">
        <v>5</v>
      </c>
      <c r="B143">
        <v>106</v>
      </c>
      <c r="C143">
        <v>82</v>
      </c>
      <c r="D143">
        <v>30</v>
      </c>
      <c r="E143">
        <v>0</v>
      </c>
      <c r="F143">
        <v>39.5</v>
      </c>
      <c r="G143">
        <v>0.28599999999999998</v>
      </c>
      <c r="H143">
        <v>38</v>
      </c>
      <c r="I143">
        <v>0</v>
      </c>
    </row>
    <row r="144" spans="1:9" x14ac:dyDescent="0.3">
      <c r="A144">
        <v>2</v>
      </c>
      <c r="B144">
        <v>108</v>
      </c>
      <c r="C144">
        <v>52</v>
      </c>
      <c r="D144">
        <v>26</v>
      </c>
      <c r="E144">
        <v>63</v>
      </c>
      <c r="F144">
        <v>32.5</v>
      </c>
      <c r="G144">
        <v>0.318</v>
      </c>
      <c r="H144">
        <v>22</v>
      </c>
      <c r="I144">
        <v>0</v>
      </c>
    </row>
    <row r="145" spans="1:9" x14ac:dyDescent="0.3">
      <c r="A145">
        <v>10</v>
      </c>
      <c r="B145">
        <v>108</v>
      </c>
      <c r="C145">
        <v>66</v>
      </c>
      <c r="D145">
        <v>0</v>
      </c>
      <c r="E145">
        <v>0</v>
      </c>
      <c r="F145">
        <v>32.4</v>
      </c>
      <c r="G145">
        <v>0.27200000000000002</v>
      </c>
      <c r="H145">
        <v>42</v>
      </c>
      <c r="I145">
        <v>1</v>
      </c>
    </row>
    <row r="146" spans="1:9" x14ac:dyDescent="0.3">
      <c r="A146">
        <v>4</v>
      </c>
      <c r="B146">
        <v>154</v>
      </c>
      <c r="C146">
        <v>62</v>
      </c>
      <c r="D146">
        <v>31</v>
      </c>
      <c r="E146">
        <v>284</v>
      </c>
      <c r="F146">
        <v>32.799999999999997</v>
      </c>
      <c r="G146">
        <v>0.23699999999999999</v>
      </c>
      <c r="H146">
        <v>23</v>
      </c>
      <c r="I146">
        <v>0</v>
      </c>
    </row>
    <row r="147" spans="1:9" x14ac:dyDescent="0.3">
      <c r="A147">
        <v>0</v>
      </c>
      <c r="B147">
        <v>102</v>
      </c>
      <c r="C147">
        <v>75</v>
      </c>
      <c r="D147">
        <v>23</v>
      </c>
      <c r="E147">
        <v>0</v>
      </c>
      <c r="F147">
        <v>0</v>
      </c>
      <c r="G147">
        <v>0.57199999999999995</v>
      </c>
      <c r="H147">
        <v>21</v>
      </c>
      <c r="I147">
        <v>0</v>
      </c>
    </row>
    <row r="148" spans="1:9" x14ac:dyDescent="0.3">
      <c r="A148">
        <v>9</v>
      </c>
      <c r="B148">
        <v>57</v>
      </c>
      <c r="C148">
        <v>80</v>
      </c>
      <c r="D148">
        <v>37</v>
      </c>
      <c r="E148">
        <v>0</v>
      </c>
      <c r="F148">
        <v>32.799999999999997</v>
      </c>
      <c r="G148">
        <v>9.6000000000000002E-2</v>
      </c>
      <c r="H148">
        <v>41</v>
      </c>
      <c r="I148">
        <v>0</v>
      </c>
    </row>
    <row r="149" spans="1:9" x14ac:dyDescent="0.3">
      <c r="A149">
        <v>2</v>
      </c>
      <c r="B149">
        <v>106</v>
      </c>
      <c r="C149">
        <v>64</v>
      </c>
      <c r="D149">
        <v>35</v>
      </c>
      <c r="E149">
        <v>119</v>
      </c>
      <c r="F149">
        <v>30.5</v>
      </c>
      <c r="G149">
        <v>1.4</v>
      </c>
      <c r="H149">
        <v>34</v>
      </c>
      <c r="I149">
        <v>0</v>
      </c>
    </row>
    <row r="150" spans="1:9" x14ac:dyDescent="0.3">
      <c r="A150">
        <v>5</v>
      </c>
      <c r="B150">
        <v>147</v>
      </c>
      <c r="C150">
        <v>78</v>
      </c>
      <c r="D150">
        <v>0</v>
      </c>
      <c r="E150">
        <v>0</v>
      </c>
      <c r="F150">
        <v>33.700000000000003</v>
      </c>
      <c r="G150">
        <v>0.218</v>
      </c>
      <c r="H150">
        <v>65</v>
      </c>
      <c r="I150">
        <v>0</v>
      </c>
    </row>
    <row r="151" spans="1:9" x14ac:dyDescent="0.3">
      <c r="A151">
        <v>2</v>
      </c>
      <c r="B151">
        <v>90</v>
      </c>
      <c r="C151">
        <v>70</v>
      </c>
      <c r="D151">
        <v>17</v>
      </c>
      <c r="E151">
        <v>0</v>
      </c>
      <c r="F151">
        <v>27.3</v>
      </c>
      <c r="G151">
        <v>8.5000000000000006E-2</v>
      </c>
      <c r="H151">
        <v>22</v>
      </c>
      <c r="I151">
        <v>0</v>
      </c>
    </row>
    <row r="152" spans="1:9" x14ac:dyDescent="0.3">
      <c r="A152">
        <v>1</v>
      </c>
      <c r="B152">
        <v>136</v>
      </c>
      <c r="C152">
        <v>74</v>
      </c>
      <c r="D152">
        <v>50</v>
      </c>
      <c r="E152">
        <v>204</v>
      </c>
      <c r="F152">
        <v>37.4</v>
      </c>
      <c r="G152">
        <v>0.39900000000000002</v>
      </c>
      <c r="H152">
        <v>24</v>
      </c>
      <c r="I152">
        <v>0</v>
      </c>
    </row>
    <row r="153" spans="1:9" x14ac:dyDescent="0.3">
      <c r="A153">
        <v>4</v>
      </c>
      <c r="B153">
        <v>114</v>
      </c>
      <c r="C153">
        <v>65</v>
      </c>
      <c r="D153">
        <v>0</v>
      </c>
      <c r="E153">
        <v>0</v>
      </c>
      <c r="F153">
        <v>21.9</v>
      </c>
      <c r="G153">
        <v>0.432</v>
      </c>
      <c r="H153">
        <v>37</v>
      </c>
      <c r="I153">
        <v>0</v>
      </c>
    </row>
    <row r="154" spans="1:9" x14ac:dyDescent="0.3">
      <c r="A154">
        <v>9</v>
      </c>
      <c r="B154">
        <v>156</v>
      </c>
      <c r="C154">
        <v>86</v>
      </c>
      <c r="D154">
        <v>28</v>
      </c>
      <c r="E154">
        <v>155</v>
      </c>
      <c r="F154">
        <v>34.299999999999997</v>
      </c>
      <c r="G154">
        <v>1.1890000000000001</v>
      </c>
      <c r="H154">
        <v>42</v>
      </c>
      <c r="I154">
        <v>1</v>
      </c>
    </row>
    <row r="155" spans="1:9" x14ac:dyDescent="0.3">
      <c r="A155">
        <v>1</v>
      </c>
      <c r="B155">
        <v>153</v>
      </c>
      <c r="C155">
        <v>82</v>
      </c>
      <c r="D155">
        <v>42</v>
      </c>
      <c r="E155">
        <v>485</v>
      </c>
      <c r="F155">
        <v>40.6</v>
      </c>
      <c r="G155">
        <v>0.68700000000000006</v>
      </c>
      <c r="H155">
        <v>23</v>
      </c>
      <c r="I155">
        <v>0</v>
      </c>
    </row>
    <row r="156" spans="1:9" x14ac:dyDescent="0.3">
      <c r="A156">
        <v>8</v>
      </c>
      <c r="B156">
        <v>188</v>
      </c>
      <c r="C156">
        <v>78</v>
      </c>
      <c r="D156">
        <v>0</v>
      </c>
      <c r="E156">
        <v>0</v>
      </c>
      <c r="F156">
        <v>47.9</v>
      </c>
      <c r="G156">
        <v>0.13700000000000001</v>
      </c>
      <c r="H156">
        <v>43</v>
      </c>
      <c r="I156">
        <v>1</v>
      </c>
    </row>
    <row r="157" spans="1:9" x14ac:dyDescent="0.3">
      <c r="A157">
        <v>7</v>
      </c>
      <c r="B157">
        <v>152</v>
      </c>
      <c r="C157">
        <v>88</v>
      </c>
      <c r="D157">
        <v>44</v>
      </c>
      <c r="E157">
        <v>0</v>
      </c>
      <c r="F157">
        <v>50</v>
      </c>
      <c r="G157">
        <v>0.33700000000000002</v>
      </c>
      <c r="H157">
        <v>36</v>
      </c>
      <c r="I157">
        <v>1</v>
      </c>
    </row>
    <row r="158" spans="1:9" x14ac:dyDescent="0.3">
      <c r="A158">
        <v>2</v>
      </c>
      <c r="B158">
        <v>99</v>
      </c>
      <c r="C158">
        <v>52</v>
      </c>
      <c r="D158">
        <v>15</v>
      </c>
      <c r="E158">
        <v>94</v>
      </c>
      <c r="F158">
        <v>24.6</v>
      </c>
      <c r="G158">
        <v>0.63700000000000001</v>
      </c>
      <c r="H158">
        <v>21</v>
      </c>
      <c r="I158">
        <v>0</v>
      </c>
    </row>
    <row r="159" spans="1:9" x14ac:dyDescent="0.3">
      <c r="A159">
        <v>1</v>
      </c>
      <c r="B159">
        <v>109</v>
      </c>
      <c r="C159">
        <v>56</v>
      </c>
      <c r="D159">
        <v>21</v>
      </c>
      <c r="E159">
        <v>135</v>
      </c>
      <c r="F159">
        <v>25.2</v>
      </c>
      <c r="G159">
        <v>0.83299999999999996</v>
      </c>
      <c r="H159">
        <v>23</v>
      </c>
      <c r="I159">
        <v>0</v>
      </c>
    </row>
    <row r="160" spans="1:9" x14ac:dyDescent="0.3">
      <c r="A160">
        <v>2</v>
      </c>
      <c r="B160">
        <v>88</v>
      </c>
      <c r="C160">
        <v>74</v>
      </c>
      <c r="D160">
        <v>19</v>
      </c>
      <c r="E160">
        <v>53</v>
      </c>
      <c r="F160">
        <v>29</v>
      </c>
      <c r="G160">
        <v>0.22900000000000001</v>
      </c>
      <c r="H160">
        <v>22</v>
      </c>
      <c r="I160">
        <v>0</v>
      </c>
    </row>
    <row r="161" spans="1:9" x14ac:dyDescent="0.3">
      <c r="A161">
        <v>17</v>
      </c>
      <c r="B161">
        <v>163</v>
      </c>
      <c r="C161">
        <v>72</v>
      </c>
      <c r="D161">
        <v>41</v>
      </c>
      <c r="E161">
        <v>114</v>
      </c>
      <c r="F161">
        <v>40.9</v>
      </c>
      <c r="G161">
        <v>0.81699999999999995</v>
      </c>
      <c r="H161">
        <v>47</v>
      </c>
      <c r="I161">
        <v>1</v>
      </c>
    </row>
    <row r="162" spans="1:9" x14ac:dyDescent="0.3">
      <c r="A162">
        <v>4</v>
      </c>
      <c r="B162">
        <v>151</v>
      </c>
      <c r="C162">
        <v>90</v>
      </c>
      <c r="D162">
        <v>38</v>
      </c>
      <c r="E162">
        <v>0</v>
      </c>
      <c r="F162">
        <v>29.7</v>
      </c>
      <c r="G162">
        <v>0.29399999999999998</v>
      </c>
      <c r="H162">
        <v>36</v>
      </c>
      <c r="I162">
        <v>0</v>
      </c>
    </row>
    <row r="163" spans="1:9" x14ac:dyDescent="0.3">
      <c r="A163">
        <v>7</v>
      </c>
      <c r="B163">
        <v>102</v>
      </c>
      <c r="C163">
        <v>74</v>
      </c>
      <c r="D163">
        <v>40</v>
      </c>
      <c r="E163">
        <v>105</v>
      </c>
      <c r="F163">
        <v>37.200000000000003</v>
      </c>
      <c r="G163">
        <v>0.20399999999999999</v>
      </c>
      <c r="H163">
        <v>45</v>
      </c>
      <c r="I163">
        <v>0</v>
      </c>
    </row>
    <row r="164" spans="1:9" x14ac:dyDescent="0.3">
      <c r="A164">
        <v>0</v>
      </c>
      <c r="B164">
        <v>114</v>
      </c>
      <c r="C164">
        <v>80</v>
      </c>
      <c r="D164">
        <v>34</v>
      </c>
      <c r="E164">
        <v>285</v>
      </c>
      <c r="F164">
        <v>44.2</v>
      </c>
      <c r="G164">
        <v>0.16700000000000001</v>
      </c>
      <c r="H164">
        <v>27</v>
      </c>
      <c r="I164">
        <v>0</v>
      </c>
    </row>
    <row r="165" spans="1:9" x14ac:dyDescent="0.3">
      <c r="A165">
        <v>2</v>
      </c>
      <c r="B165">
        <v>100</v>
      </c>
      <c r="C165">
        <v>64</v>
      </c>
      <c r="D165">
        <v>23</v>
      </c>
      <c r="E165">
        <v>0</v>
      </c>
      <c r="F165">
        <v>29.7</v>
      </c>
      <c r="G165">
        <v>0.36799999999999999</v>
      </c>
      <c r="H165">
        <v>21</v>
      </c>
      <c r="I165">
        <v>0</v>
      </c>
    </row>
    <row r="166" spans="1:9" x14ac:dyDescent="0.3">
      <c r="A166">
        <v>0</v>
      </c>
      <c r="B166">
        <v>131</v>
      </c>
      <c r="C166">
        <v>88</v>
      </c>
      <c r="D166">
        <v>0</v>
      </c>
      <c r="E166">
        <v>0</v>
      </c>
      <c r="F166">
        <v>31.6</v>
      </c>
      <c r="G166">
        <v>0.74299999999999999</v>
      </c>
      <c r="H166">
        <v>32</v>
      </c>
      <c r="I166">
        <v>1</v>
      </c>
    </row>
    <row r="167" spans="1:9" x14ac:dyDescent="0.3">
      <c r="A167">
        <v>6</v>
      </c>
      <c r="B167">
        <v>104</v>
      </c>
      <c r="C167">
        <v>74</v>
      </c>
      <c r="D167">
        <v>18</v>
      </c>
      <c r="E167">
        <v>156</v>
      </c>
      <c r="F167">
        <v>29.9</v>
      </c>
      <c r="G167">
        <v>0.72199999999999998</v>
      </c>
      <c r="H167">
        <v>41</v>
      </c>
      <c r="I167">
        <v>1</v>
      </c>
    </row>
    <row r="168" spans="1:9" x14ac:dyDescent="0.3">
      <c r="A168">
        <v>3</v>
      </c>
      <c r="B168">
        <v>148</v>
      </c>
      <c r="C168">
        <v>66</v>
      </c>
      <c r="D168">
        <v>25</v>
      </c>
      <c r="E168">
        <v>0</v>
      </c>
      <c r="F168">
        <v>32.5</v>
      </c>
      <c r="G168">
        <v>0.25600000000000001</v>
      </c>
      <c r="H168">
        <v>22</v>
      </c>
      <c r="I168">
        <v>0</v>
      </c>
    </row>
    <row r="169" spans="1:9" x14ac:dyDescent="0.3">
      <c r="A169">
        <v>4</v>
      </c>
      <c r="B169">
        <v>120</v>
      </c>
      <c r="C169">
        <v>68</v>
      </c>
      <c r="D169">
        <v>0</v>
      </c>
      <c r="E169">
        <v>0</v>
      </c>
      <c r="F169">
        <v>29.6</v>
      </c>
      <c r="G169">
        <v>0.70899999999999996</v>
      </c>
      <c r="H169">
        <v>34</v>
      </c>
      <c r="I169">
        <v>0</v>
      </c>
    </row>
    <row r="170" spans="1:9" x14ac:dyDescent="0.3">
      <c r="A170">
        <v>4</v>
      </c>
      <c r="B170">
        <v>110</v>
      </c>
      <c r="C170">
        <v>66</v>
      </c>
      <c r="D170">
        <v>0</v>
      </c>
      <c r="E170">
        <v>0</v>
      </c>
      <c r="F170">
        <v>31.9</v>
      </c>
      <c r="G170">
        <v>0.47099999999999997</v>
      </c>
      <c r="H170">
        <v>29</v>
      </c>
      <c r="I170">
        <v>0</v>
      </c>
    </row>
    <row r="171" spans="1:9" x14ac:dyDescent="0.3">
      <c r="A171">
        <v>3</v>
      </c>
      <c r="B171">
        <v>111</v>
      </c>
      <c r="C171">
        <v>90</v>
      </c>
      <c r="D171">
        <v>12</v>
      </c>
      <c r="E171">
        <v>78</v>
      </c>
      <c r="F171">
        <v>28.4</v>
      </c>
      <c r="G171">
        <v>0.495</v>
      </c>
      <c r="H171">
        <v>29</v>
      </c>
      <c r="I171">
        <v>0</v>
      </c>
    </row>
    <row r="172" spans="1:9" x14ac:dyDescent="0.3">
      <c r="A172">
        <v>6</v>
      </c>
      <c r="B172">
        <v>102</v>
      </c>
      <c r="C172">
        <v>82</v>
      </c>
      <c r="D172">
        <v>0</v>
      </c>
      <c r="E172">
        <v>0</v>
      </c>
      <c r="F172">
        <v>30.8</v>
      </c>
      <c r="G172">
        <v>0.18</v>
      </c>
      <c r="H172">
        <v>36</v>
      </c>
      <c r="I172">
        <v>1</v>
      </c>
    </row>
    <row r="173" spans="1:9" x14ac:dyDescent="0.3">
      <c r="A173">
        <v>6</v>
      </c>
      <c r="B173">
        <v>134</v>
      </c>
      <c r="C173">
        <v>70</v>
      </c>
      <c r="D173">
        <v>23</v>
      </c>
      <c r="E173">
        <v>130</v>
      </c>
      <c r="F173">
        <v>35.4</v>
      </c>
      <c r="G173">
        <v>0.54200000000000004</v>
      </c>
      <c r="H173">
        <v>29</v>
      </c>
      <c r="I173">
        <v>1</v>
      </c>
    </row>
    <row r="174" spans="1:9" x14ac:dyDescent="0.3">
      <c r="A174">
        <v>2</v>
      </c>
      <c r="B174">
        <v>87</v>
      </c>
      <c r="C174">
        <v>0</v>
      </c>
      <c r="D174">
        <v>23</v>
      </c>
      <c r="E174">
        <v>0</v>
      </c>
      <c r="F174">
        <v>28.9</v>
      </c>
      <c r="G174">
        <v>0.77300000000000002</v>
      </c>
      <c r="H174">
        <v>25</v>
      </c>
      <c r="I174">
        <v>0</v>
      </c>
    </row>
    <row r="175" spans="1:9" x14ac:dyDescent="0.3">
      <c r="A175">
        <v>1</v>
      </c>
      <c r="B175">
        <v>79</v>
      </c>
      <c r="C175">
        <v>60</v>
      </c>
      <c r="D175">
        <v>42</v>
      </c>
      <c r="E175">
        <v>48</v>
      </c>
      <c r="F175">
        <v>43.5</v>
      </c>
      <c r="G175">
        <v>0.67800000000000005</v>
      </c>
      <c r="H175">
        <v>23</v>
      </c>
      <c r="I175">
        <v>0</v>
      </c>
    </row>
    <row r="176" spans="1:9" x14ac:dyDescent="0.3">
      <c r="A176">
        <v>2</v>
      </c>
      <c r="B176">
        <v>75</v>
      </c>
      <c r="C176">
        <v>64</v>
      </c>
      <c r="D176">
        <v>24</v>
      </c>
      <c r="E176">
        <v>55</v>
      </c>
      <c r="F176">
        <v>29.7</v>
      </c>
      <c r="G176">
        <v>0.37</v>
      </c>
      <c r="H176">
        <v>33</v>
      </c>
      <c r="I176">
        <v>0</v>
      </c>
    </row>
    <row r="177" spans="1:9" x14ac:dyDescent="0.3">
      <c r="A177">
        <v>8</v>
      </c>
      <c r="B177">
        <v>179</v>
      </c>
      <c r="C177">
        <v>72</v>
      </c>
      <c r="D177">
        <v>42</v>
      </c>
      <c r="E177">
        <v>130</v>
      </c>
      <c r="F177">
        <v>32.700000000000003</v>
      </c>
      <c r="G177">
        <v>0.71899999999999997</v>
      </c>
      <c r="H177">
        <v>36</v>
      </c>
      <c r="I177">
        <v>1</v>
      </c>
    </row>
    <row r="178" spans="1:9" x14ac:dyDescent="0.3">
      <c r="A178">
        <v>6</v>
      </c>
      <c r="B178">
        <v>85</v>
      </c>
      <c r="C178">
        <v>78</v>
      </c>
      <c r="D178">
        <v>0</v>
      </c>
      <c r="E178">
        <v>0</v>
      </c>
      <c r="F178">
        <v>31.2</v>
      </c>
      <c r="G178">
        <v>0.38200000000000001</v>
      </c>
      <c r="H178">
        <v>42</v>
      </c>
      <c r="I178">
        <v>0</v>
      </c>
    </row>
    <row r="179" spans="1:9" x14ac:dyDescent="0.3">
      <c r="A179">
        <v>0</v>
      </c>
      <c r="B179">
        <v>129</v>
      </c>
      <c r="C179">
        <v>110</v>
      </c>
      <c r="D179">
        <v>46</v>
      </c>
      <c r="E179">
        <v>130</v>
      </c>
      <c r="F179">
        <v>67.099999999999994</v>
      </c>
      <c r="G179">
        <v>0.31900000000000001</v>
      </c>
      <c r="H179">
        <v>26</v>
      </c>
      <c r="I179">
        <v>1</v>
      </c>
    </row>
    <row r="180" spans="1:9" x14ac:dyDescent="0.3">
      <c r="A180">
        <v>5</v>
      </c>
      <c r="B180">
        <v>143</v>
      </c>
      <c r="C180">
        <v>78</v>
      </c>
      <c r="D180">
        <v>0</v>
      </c>
      <c r="E180">
        <v>0</v>
      </c>
      <c r="F180">
        <v>45</v>
      </c>
      <c r="G180">
        <v>0.19</v>
      </c>
      <c r="H180">
        <v>47</v>
      </c>
      <c r="I180">
        <v>0</v>
      </c>
    </row>
    <row r="181" spans="1:9" x14ac:dyDescent="0.3">
      <c r="A181">
        <v>5</v>
      </c>
      <c r="B181">
        <v>130</v>
      </c>
      <c r="C181">
        <v>82</v>
      </c>
      <c r="D181">
        <v>0</v>
      </c>
      <c r="E181">
        <v>0</v>
      </c>
      <c r="F181">
        <v>39.1</v>
      </c>
      <c r="G181">
        <v>0.95599999999999996</v>
      </c>
      <c r="H181">
        <v>37</v>
      </c>
      <c r="I181">
        <v>1</v>
      </c>
    </row>
    <row r="182" spans="1:9" x14ac:dyDescent="0.3">
      <c r="A182">
        <v>6</v>
      </c>
      <c r="B182">
        <v>87</v>
      </c>
      <c r="C182">
        <v>80</v>
      </c>
      <c r="D182">
        <v>0</v>
      </c>
      <c r="E182">
        <v>0</v>
      </c>
      <c r="F182">
        <v>23.2</v>
      </c>
      <c r="G182">
        <v>8.4000000000000005E-2</v>
      </c>
      <c r="H182">
        <v>32</v>
      </c>
      <c r="I182">
        <v>0</v>
      </c>
    </row>
    <row r="183" spans="1:9" x14ac:dyDescent="0.3">
      <c r="A183">
        <v>0</v>
      </c>
      <c r="B183">
        <v>119</v>
      </c>
      <c r="C183">
        <v>64</v>
      </c>
      <c r="D183">
        <v>18</v>
      </c>
      <c r="E183">
        <v>92</v>
      </c>
      <c r="F183">
        <v>34.9</v>
      </c>
      <c r="G183">
        <v>0.72499999999999998</v>
      </c>
      <c r="H183">
        <v>23</v>
      </c>
      <c r="I183">
        <v>0</v>
      </c>
    </row>
    <row r="184" spans="1:9" x14ac:dyDescent="0.3">
      <c r="A184">
        <v>1</v>
      </c>
      <c r="B184">
        <v>0</v>
      </c>
      <c r="C184">
        <v>74</v>
      </c>
      <c r="D184">
        <v>20</v>
      </c>
      <c r="E184">
        <v>23</v>
      </c>
      <c r="F184">
        <v>27.7</v>
      </c>
      <c r="G184">
        <v>0.29899999999999999</v>
      </c>
      <c r="H184">
        <v>21</v>
      </c>
      <c r="I184">
        <v>0</v>
      </c>
    </row>
    <row r="185" spans="1:9" x14ac:dyDescent="0.3">
      <c r="A185">
        <v>5</v>
      </c>
      <c r="B185">
        <v>73</v>
      </c>
      <c r="C185">
        <v>60</v>
      </c>
      <c r="D185">
        <v>0</v>
      </c>
      <c r="E185">
        <v>0</v>
      </c>
      <c r="F185">
        <v>26.8</v>
      </c>
      <c r="G185">
        <v>0.26800000000000002</v>
      </c>
      <c r="H185">
        <v>27</v>
      </c>
      <c r="I185">
        <v>0</v>
      </c>
    </row>
    <row r="186" spans="1:9" x14ac:dyDescent="0.3">
      <c r="A186">
        <v>4</v>
      </c>
      <c r="B186">
        <v>141</v>
      </c>
      <c r="C186">
        <v>74</v>
      </c>
      <c r="D186">
        <v>0</v>
      </c>
      <c r="E186">
        <v>0</v>
      </c>
      <c r="F186">
        <v>27.6</v>
      </c>
      <c r="G186">
        <v>0.24399999999999999</v>
      </c>
      <c r="H186">
        <v>40</v>
      </c>
      <c r="I186">
        <v>0</v>
      </c>
    </row>
    <row r="187" spans="1:9" x14ac:dyDescent="0.3">
      <c r="A187">
        <v>7</v>
      </c>
      <c r="B187">
        <v>194</v>
      </c>
      <c r="C187">
        <v>68</v>
      </c>
      <c r="D187">
        <v>28</v>
      </c>
      <c r="E187">
        <v>0</v>
      </c>
      <c r="F187">
        <v>35.9</v>
      </c>
      <c r="G187">
        <v>0.745</v>
      </c>
      <c r="H187">
        <v>41</v>
      </c>
      <c r="I187">
        <v>1</v>
      </c>
    </row>
    <row r="188" spans="1:9" x14ac:dyDescent="0.3">
      <c r="A188">
        <v>8</v>
      </c>
      <c r="B188">
        <v>181</v>
      </c>
      <c r="C188">
        <v>68</v>
      </c>
      <c r="D188">
        <v>36</v>
      </c>
      <c r="E188">
        <v>495</v>
      </c>
      <c r="F188">
        <v>30.1</v>
      </c>
      <c r="G188">
        <v>0.61499999999999999</v>
      </c>
      <c r="H188">
        <v>60</v>
      </c>
      <c r="I188">
        <v>1</v>
      </c>
    </row>
    <row r="189" spans="1:9" x14ac:dyDescent="0.3">
      <c r="A189">
        <v>1</v>
      </c>
      <c r="B189">
        <v>128</v>
      </c>
      <c r="C189">
        <v>98</v>
      </c>
      <c r="D189">
        <v>41</v>
      </c>
      <c r="E189">
        <v>58</v>
      </c>
      <c r="F189">
        <v>32</v>
      </c>
      <c r="G189">
        <v>1.321</v>
      </c>
      <c r="H189">
        <v>33</v>
      </c>
      <c r="I189">
        <v>1</v>
      </c>
    </row>
    <row r="190" spans="1:9" x14ac:dyDescent="0.3">
      <c r="A190">
        <v>8</v>
      </c>
      <c r="B190">
        <v>109</v>
      </c>
      <c r="C190">
        <v>76</v>
      </c>
      <c r="D190">
        <v>39</v>
      </c>
      <c r="E190">
        <v>114</v>
      </c>
      <c r="F190">
        <v>27.9</v>
      </c>
      <c r="G190">
        <v>0.64</v>
      </c>
      <c r="H190">
        <v>31</v>
      </c>
      <c r="I190">
        <v>1</v>
      </c>
    </row>
    <row r="191" spans="1:9" x14ac:dyDescent="0.3">
      <c r="A191">
        <v>5</v>
      </c>
      <c r="B191">
        <v>139</v>
      </c>
      <c r="C191">
        <v>80</v>
      </c>
      <c r="D191">
        <v>35</v>
      </c>
      <c r="E191">
        <v>160</v>
      </c>
      <c r="F191">
        <v>31.6</v>
      </c>
      <c r="G191">
        <v>0.36099999999999999</v>
      </c>
      <c r="H191">
        <v>25</v>
      </c>
      <c r="I191">
        <v>1</v>
      </c>
    </row>
    <row r="192" spans="1:9" x14ac:dyDescent="0.3">
      <c r="A192">
        <v>3</v>
      </c>
      <c r="B192">
        <v>111</v>
      </c>
      <c r="C192">
        <v>62</v>
      </c>
      <c r="D192">
        <v>0</v>
      </c>
      <c r="E192">
        <v>0</v>
      </c>
      <c r="F192">
        <v>22.6</v>
      </c>
      <c r="G192">
        <v>0.14199999999999999</v>
      </c>
      <c r="H192">
        <v>21</v>
      </c>
      <c r="I192">
        <v>0</v>
      </c>
    </row>
    <row r="193" spans="1:9" x14ac:dyDescent="0.3">
      <c r="A193">
        <v>9</v>
      </c>
      <c r="B193">
        <v>123</v>
      </c>
      <c r="C193">
        <v>70</v>
      </c>
      <c r="D193">
        <v>44</v>
      </c>
      <c r="E193">
        <v>94</v>
      </c>
      <c r="F193">
        <v>33.1</v>
      </c>
      <c r="G193">
        <v>0.374</v>
      </c>
      <c r="H193">
        <v>40</v>
      </c>
      <c r="I193">
        <v>0</v>
      </c>
    </row>
    <row r="194" spans="1:9" x14ac:dyDescent="0.3">
      <c r="A194">
        <v>7</v>
      </c>
      <c r="B194">
        <v>159</v>
      </c>
      <c r="C194">
        <v>66</v>
      </c>
      <c r="D194">
        <v>0</v>
      </c>
      <c r="E194">
        <v>0</v>
      </c>
      <c r="F194">
        <v>30.4</v>
      </c>
      <c r="G194">
        <v>0.38300000000000001</v>
      </c>
      <c r="H194">
        <v>36</v>
      </c>
      <c r="I194">
        <v>1</v>
      </c>
    </row>
    <row r="195" spans="1:9" x14ac:dyDescent="0.3">
      <c r="A195">
        <v>11</v>
      </c>
      <c r="B195">
        <v>135</v>
      </c>
      <c r="C195">
        <v>0</v>
      </c>
      <c r="D195">
        <v>0</v>
      </c>
      <c r="E195">
        <v>0</v>
      </c>
      <c r="F195">
        <v>52.3</v>
      </c>
      <c r="G195">
        <v>0.57799999999999996</v>
      </c>
      <c r="H195">
        <v>40</v>
      </c>
      <c r="I195">
        <v>1</v>
      </c>
    </row>
    <row r="196" spans="1:9" x14ac:dyDescent="0.3">
      <c r="A196">
        <v>8</v>
      </c>
      <c r="B196">
        <v>85</v>
      </c>
      <c r="C196">
        <v>55</v>
      </c>
      <c r="D196">
        <v>20</v>
      </c>
      <c r="E196">
        <v>0</v>
      </c>
      <c r="F196">
        <v>24.4</v>
      </c>
      <c r="G196">
        <v>0.13600000000000001</v>
      </c>
      <c r="H196">
        <v>42</v>
      </c>
      <c r="I196">
        <v>0</v>
      </c>
    </row>
    <row r="197" spans="1:9" x14ac:dyDescent="0.3">
      <c r="A197">
        <v>5</v>
      </c>
      <c r="B197">
        <v>158</v>
      </c>
      <c r="C197">
        <v>84</v>
      </c>
      <c r="D197">
        <v>41</v>
      </c>
      <c r="E197">
        <v>210</v>
      </c>
      <c r="F197">
        <v>39.4</v>
      </c>
      <c r="G197">
        <v>0.39500000000000002</v>
      </c>
      <c r="H197">
        <v>29</v>
      </c>
      <c r="I197">
        <v>1</v>
      </c>
    </row>
    <row r="198" spans="1:9" x14ac:dyDescent="0.3">
      <c r="A198">
        <v>1</v>
      </c>
      <c r="B198">
        <v>105</v>
      </c>
      <c r="C198">
        <v>58</v>
      </c>
      <c r="D198">
        <v>0</v>
      </c>
      <c r="E198">
        <v>0</v>
      </c>
      <c r="F198">
        <v>24.3</v>
      </c>
      <c r="G198">
        <v>0.187</v>
      </c>
      <c r="H198">
        <v>21</v>
      </c>
      <c r="I198">
        <v>0</v>
      </c>
    </row>
    <row r="199" spans="1:9" x14ac:dyDescent="0.3">
      <c r="A199">
        <v>3</v>
      </c>
      <c r="B199">
        <v>107</v>
      </c>
      <c r="C199">
        <v>62</v>
      </c>
      <c r="D199">
        <v>13</v>
      </c>
      <c r="E199">
        <v>48</v>
      </c>
      <c r="F199">
        <v>22.9</v>
      </c>
      <c r="G199">
        <v>0.67800000000000005</v>
      </c>
      <c r="H199">
        <v>23</v>
      </c>
      <c r="I199">
        <v>1</v>
      </c>
    </row>
    <row r="200" spans="1:9" x14ac:dyDescent="0.3">
      <c r="A200">
        <v>4</v>
      </c>
      <c r="B200">
        <v>109</v>
      </c>
      <c r="C200">
        <v>64</v>
      </c>
      <c r="D200">
        <v>44</v>
      </c>
      <c r="E200">
        <v>99</v>
      </c>
      <c r="F200">
        <v>34.799999999999997</v>
      </c>
      <c r="G200">
        <v>0.90500000000000003</v>
      </c>
      <c r="H200">
        <v>26</v>
      </c>
      <c r="I200">
        <v>1</v>
      </c>
    </row>
    <row r="201" spans="1:9" x14ac:dyDescent="0.3">
      <c r="A201">
        <v>4</v>
      </c>
      <c r="B201">
        <v>148</v>
      </c>
      <c r="C201">
        <v>60</v>
      </c>
      <c r="D201">
        <v>27</v>
      </c>
      <c r="E201">
        <v>318</v>
      </c>
      <c r="F201">
        <v>30.9</v>
      </c>
      <c r="G201">
        <v>0.15</v>
      </c>
      <c r="H201">
        <v>29</v>
      </c>
      <c r="I201">
        <v>1</v>
      </c>
    </row>
    <row r="202" spans="1:9" x14ac:dyDescent="0.3">
      <c r="A202">
        <v>0</v>
      </c>
      <c r="B202">
        <v>113</v>
      </c>
      <c r="C202">
        <v>80</v>
      </c>
      <c r="D202">
        <v>16</v>
      </c>
      <c r="E202">
        <v>0</v>
      </c>
      <c r="F202">
        <v>31</v>
      </c>
      <c r="G202">
        <v>0.874</v>
      </c>
      <c r="H202">
        <v>21</v>
      </c>
      <c r="I202">
        <v>0</v>
      </c>
    </row>
    <row r="203" spans="1:9" x14ac:dyDescent="0.3">
      <c r="A203">
        <v>1</v>
      </c>
      <c r="B203">
        <v>138</v>
      </c>
      <c r="C203">
        <v>82</v>
      </c>
      <c r="D203">
        <v>0</v>
      </c>
      <c r="E203">
        <v>0</v>
      </c>
      <c r="F203">
        <v>40.1</v>
      </c>
      <c r="G203">
        <v>0.23599999999999999</v>
      </c>
      <c r="H203">
        <v>28</v>
      </c>
      <c r="I203">
        <v>0</v>
      </c>
    </row>
    <row r="204" spans="1:9" x14ac:dyDescent="0.3">
      <c r="A204">
        <v>0</v>
      </c>
      <c r="B204">
        <v>108</v>
      </c>
      <c r="C204">
        <v>68</v>
      </c>
      <c r="D204">
        <v>20</v>
      </c>
      <c r="E204">
        <v>0</v>
      </c>
      <c r="F204">
        <v>27.3</v>
      </c>
      <c r="G204">
        <v>0.78700000000000003</v>
      </c>
      <c r="H204">
        <v>32</v>
      </c>
      <c r="I204">
        <v>0</v>
      </c>
    </row>
    <row r="205" spans="1:9" x14ac:dyDescent="0.3">
      <c r="A205">
        <v>2</v>
      </c>
      <c r="B205">
        <v>99</v>
      </c>
      <c r="C205">
        <v>70</v>
      </c>
      <c r="D205">
        <v>16</v>
      </c>
      <c r="E205">
        <v>44</v>
      </c>
      <c r="F205">
        <v>20.399999999999999</v>
      </c>
      <c r="G205">
        <v>0.23499999999999999</v>
      </c>
      <c r="H205">
        <v>27</v>
      </c>
      <c r="I205">
        <v>0</v>
      </c>
    </row>
    <row r="206" spans="1:9" x14ac:dyDescent="0.3">
      <c r="A206">
        <v>6</v>
      </c>
      <c r="B206">
        <v>103</v>
      </c>
      <c r="C206">
        <v>72</v>
      </c>
      <c r="D206">
        <v>32</v>
      </c>
      <c r="E206">
        <v>190</v>
      </c>
      <c r="F206">
        <v>37.700000000000003</v>
      </c>
      <c r="G206">
        <v>0.32400000000000001</v>
      </c>
      <c r="H206">
        <v>55</v>
      </c>
      <c r="I206">
        <v>0</v>
      </c>
    </row>
    <row r="207" spans="1:9" x14ac:dyDescent="0.3">
      <c r="A207">
        <v>5</v>
      </c>
      <c r="B207">
        <v>111</v>
      </c>
      <c r="C207">
        <v>72</v>
      </c>
      <c r="D207">
        <v>28</v>
      </c>
      <c r="E207">
        <v>0</v>
      </c>
      <c r="F207">
        <v>23.9</v>
      </c>
      <c r="G207">
        <v>0.40699999999999997</v>
      </c>
      <c r="H207">
        <v>27</v>
      </c>
      <c r="I207">
        <v>0</v>
      </c>
    </row>
    <row r="208" spans="1:9" x14ac:dyDescent="0.3">
      <c r="A208">
        <v>8</v>
      </c>
      <c r="B208">
        <v>196</v>
      </c>
      <c r="C208">
        <v>76</v>
      </c>
      <c r="D208">
        <v>29</v>
      </c>
      <c r="E208">
        <v>280</v>
      </c>
      <c r="F208">
        <v>37.5</v>
      </c>
      <c r="G208">
        <v>0.60499999999999998</v>
      </c>
      <c r="H208">
        <v>57</v>
      </c>
      <c r="I208">
        <v>1</v>
      </c>
    </row>
    <row r="209" spans="1:9" x14ac:dyDescent="0.3">
      <c r="A209">
        <v>5</v>
      </c>
      <c r="B209">
        <v>162</v>
      </c>
      <c r="C209">
        <v>104</v>
      </c>
      <c r="D209">
        <v>0</v>
      </c>
      <c r="E209">
        <v>0</v>
      </c>
      <c r="F209">
        <v>37.700000000000003</v>
      </c>
      <c r="G209">
        <v>0.151</v>
      </c>
      <c r="H209">
        <v>52</v>
      </c>
      <c r="I209">
        <v>1</v>
      </c>
    </row>
    <row r="210" spans="1:9" x14ac:dyDescent="0.3">
      <c r="A210">
        <v>1</v>
      </c>
      <c r="B210">
        <v>96</v>
      </c>
      <c r="C210">
        <v>64</v>
      </c>
      <c r="D210">
        <v>27</v>
      </c>
      <c r="E210">
        <v>87</v>
      </c>
      <c r="F210">
        <v>33.200000000000003</v>
      </c>
      <c r="G210">
        <v>0.28899999999999998</v>
      </c>
      <c r="H210">
        <v>21</v>
      </c>
      <c r="I210">
        <v>0</v>
      </c>
    </row>
    <row r="211" spans="1:9" x14ac:dyDescent="0.3">
      <c r="A211">
        <v>7</v>
      </c>
      <c r="B211">
        <v>184</v>
      </c>
      <c r="C211">
        <v>84</v>
      </c>
      <c r="D211">
        <v>33</v>
      </c>
      <c r="E211">
        <v>0</v>
      </c>
      <c r="F211">
        <v>35.5</v>
      </c>
      <c r="G211">
        <v>0.35499999999999998</v>
      </c>
      <c r="H211">
        <v>41</v>
      </c>
      <c r="I211">
        <v>1</v>
      </c>
    </row>
    <row r="212" spans="1:9" x14ac:dyDescent="0.3">
      <c r="A212">
        <v>2</v>
      </c>
      <c r="B212">
        <v>81</v>
      </c>
      <c r="C212">
        <v>60</v>
      </c>
      <c r="D212">
        <v>22</v>
      </c>
      <c r="E212">
        <v>0</v>
      </c>
      <c r="F212">
        <v>27.7</v>
      </c>
      <c r="G212">
        <v>0.28999999999999998</v>
      </c>
      <c r="H212">
        <v>25</v>
      </c>
      <c r="I212">
        <v>0</v>
      </c>
    </row>
    <row r="213" spans="1:9" x14ac:dyDescent="0.3">
      <c r="A213">
        <v>0</v>
      </c>
      <c r="B213">
        <v>147</v>
      </c>
      <c r="C213">
        <v>85</v>
      </c>
      <c r="D213">
        <v>54</v>
      </c>
      <c r="E213">
        <v>0</v>
      </c>
      <c r="F213">
        <v>42.8</v>
      </c>
      <c r="G213">
        <v>0.375</v>
      </c>
      <c r="H213">
        <v>24</v>
      </c>
      <c r="I213">
        <v>0</v>
      </c>
    </row>
    <row r="214" spans="1:9" x14ac:dyDescent="0.3">
      <c r="A214">
        <v>7</v>
      </c>
      <c r="B214">
        <v>179</v>
      </c>
      <c r="C214">
        <v>95</v>
      </c>
      <c r="D214">
        <v>31</v>
      </c>
      <c r="E214">
        <v>0</v>
      </c>
      <c r="F214">
        <v>34.200000000000003</v>
      </c>
      <c r="G214">
        <v>0.16400000000000001</v>
      </c>
      <c r="H214">
        <v>60</v>
      </c>
      <c r="I214">
        <v>0</v>
      </c>
    </row>
    <row r="215" spans="1:9" x14ac:dyDescent="0.3">
      <c r="A215">
        <v>0</v>
      </c>
      <c r="B215">
        <v>140</v>
      </c>
      <c r="C215">
        <v>65</v>
      </c>
      <c r="D215">
        <v>26</v>
      </c>
      <c r="E215">
        <v>130</v>
      </c>
      <c r="F215">
        <v>42.6</v>
      </c>
      <c r="G215">
        <v>0.43099999999999999</v>
      </c>
      <c r="H215">
        <v>24</v>
      </c>
      <c r="I215">
        <v>1</v>
      </c>
    </row>
    <row r="216" spans="1:9" x14ac:dyDescent="0.3">
      <c r="A216">
        <v>9</v>
      </c>
      <c r="B216">
        <v>112</v>
      </c>
      <c r="C216">
        <v>82</v>
      </c>
      <c r="D216">
        <v>32</v>
      </c>
      <c r="E216">
        <v>175</v>
      </c>
      <c r="F216">
        <v>34.200000000000003</v>
      </c>
      <c r="G216">
        <v>0.26</v>
      </c>
      <c r="H216">
        <v>36</v>
      </c>
      <c r="I216">
        <v>1</v>
      </c>
    </row>
    <row r="217" spans="1:9" x14ac:dyDescent="0.3">
      <c r="A217">
        <v>12</v>
      </c>
      <c r="B217">
        <v>151</v>
      </c>
      <c r="C217">
        <v>70</v>
      </c>
      <c r="D217">
        <v>40</v>
      </c>
      <c r="E217">
        <v>271</v>
      </c>
      <c r="F217">
        <v>41.8</v>
      </c>
      <c r="G217">
        <v>0.74199999999999999</v>
      </c>
      <c r="H217">
        <v>38</v>
      </c>
      <c r="I217">
        <v>1</v>
      </c>
    </row>
    <row r="218" spans="1:9" x14ac:dyDescent="0.3">
      <c r="A218">
        <v>5</v>
      </c>
      <c r="B218">
        <v>109</v>
      </c>
      <c r="C218">
        <v>62</v>
      </c>
      <c r="D218">
        <v>41</v>
      </c>
      <c r="E218">
        <v>129</v>
      </c>
      <c r="F218">
        <v>35.799999999999997</v>
      </c>
      <c r="G218">
        <v>0.51400000000000001</v>
      </c>
      <c r="H218">
        <v>25</v>
      </c>
      <c r="I218">
        <v>1</v>
      </c>
    </row>
    <row r="219" spans="1:9" x14ac:dyDescent="0.3">
      <c r="A219">
        <v>6</v>
      </c>
      <c r="B219">
        <v>125</v>
      </c>
      <c r="C219">
        <v>68</v>
      </c>
      <c r="D219">
        <v>30</v>
      </c>
      <c r="E219">
        <v>120</v>
      </c>
      <c r="F219">
        <v>30</v>
      </c>
      <c r="G219">
        <v>0.46400000000000002</v>
      </c>
      <c r="H219">
        <v>32</v>
      </c>
      <c r="I219">
        <v>0</v>
      </c>
    </row>
    <row r="220" spans="1:9" x14ac:dyDescent="0.3">
      <c r="A220">
        <v>5</v>
      </c>
      <c r="B220">
        <v>85</v>
      </c>
      <c r="C220">
        <v>74</v>
      </c>
      <c r="D220">
        <v>22</v>
      </c>
      <c r="E220">
        <v>0</v>
      </c>
      <c r="F220">
        <v>29</v>
      </c>
      <c r="G220">
        <v>1.224</v>
      </c>
      <c r="H220">
        <v>32</v>
      </c>
      <c r="I220">
        <v>1</v>
      </c>
    </row>
    <row r="221" spans="1:9" x14ac:dyDescent="0.3">
      <c r="A221">
        <v>5</v>
      </c>
      <c r="B221">
        <v>112</v>
      </c>
      <c r="C221">
        <v>66</v>
      </c>
      <c r="D221">
        <v>0</v>
      </c>
      <c r="E221">
        <v>0</v>
      </c>
      <c r="F221">
        <v>37.799999999999997</v>
      </c>
      <c r="G221">
        <v>0.26100000000000001</v>
      </c>
      <c r="H221">
        <v>41</v>
      </c>
      <c r="I221">
        <v>1</v>
      </c>
    </row>
    <row r="222" spans="1:9" x14ac:dyDescent="0.3">
      <c r="A222">
        <v>0</v>
      </c>
      <c r="B222">
        <v>177</v>
      </c>
      <c r="C222">
        <v>60</v>
      </c>
      <c r="D222">
        <v>29</v>
      </c>
      <c r="E222">
        <v>478</v>
      </c>
      <c r="F222">
        <v>34.6</v>
      </c>
      <c r="G222">
        <v>1.0720000000000001</v>
      </c>
      <c r="H222">
        <v>21</v>
      </c>
      <c r="I222">
        <v>1</v>
      </c>
    </row>
    <row r="223" spans="1:9" x14ac:dyDescent="0.3">
      <c r="A223">
        <v>2</v>
      </c>
      <c r="B223">
        <v>158</v>
      </c>
      <c r="C223">
        <v>90</v>
      </c>
      <c r="D223">
        <v>0</v>
      </c>
      <c r="E223">
        <v>0</v>
      </c>
      <c r="F223">
        <v>31.6</v>
      </c>
      <c r="G223">
        <v>0.80500000000000005</v>
      </c>
      <c r="H223">
        <v>66</v>
      </c>
      <c r="I223">
        <v>1</v>
      </c>
    </row>
    <row r="224" spans="1:9" x14ac:dyDescent="0.3">
      <c r="A224">
        <v>7</v>
      </c>
      <c r="B224">
        <v>119</v>
      </c>
      <c r="C224">
        <v>0</v>
      </c>
      <c r="D224">
        <v>0</v>
      </c>
      <c r="E224">
        <v>0</v>
      </c>
      <c r="F224">
        <v>25.2</v>
      </c>
      <c r="G224">
        <v>0.20899999999999999</v>
      </c>
      <c r="H224">
        <v>37</v>
      </c>
      <c r="I224">
        <v>0</v>
      </c>
    </row>
    <row r="225" spans="1:9" x14ac:dyDescent="0.3">
      <c r="A225">
        <v>7</v>
      </c>
      <c r="B225">
        <v>142</v>
      </c>
      <c r="C225">
        <v>60</v>
      </c>
      <c r="D225">
        <v>33</v>
      </c>
      <c r="E225">
        <v>190</v>
      </c>
      <c r="F225">
        <v>28.8</v>
      </c>
      <c r="G225">
        <v>0.68700000000000006</v>
      </c>
      <c r="H225">
        <v>61</v>
      </c>
      <c r="I225">
        <v>0</v>
      </c>
    </row>
    <row r="226" spans="1:9" x14ac:dyDescent="0.3">
      <c r="A226">
        <v>1</v>
      </c>
      <c r="B226">
        <v>100</v>
      </c>
      <c r="C226">
        <v>66</v>
      </c>
      <c r="D226">
        <v>15</v>
      </c>
      <c r="E226">
        <v>56</v>
      </c>
      <c r="F226">
        <v>23.6</v>
      </c>
      <c r="G226">
        <v>0.66600000000000004</v>
      </c>
      <c r="H226">
        <v>26</v>
      </c>
      <c r="I226">
        <v>0</v>
      </c>
    </row>
    <row r="227" spans="1:9" x14ac:dyDescent="0.3">
      <c r="A227">
        <v>1</v>
      </c>
      <c r="B227">
        <v>87</v>
      </c>
      <c r="C227">
        <v>78</v>
      </c>
      <c r="D227">
        <v>27</v>
      </c>
      <c r="E227">
        <v>32</v>
      </c>
      <c r="F227">
        <v>34.6</v>
      </c>
      <c r="G227">
        <v>0.10100000000000001</v>
      </c>
      <c r="H227">
        <v>22</v>
      </c>
      <c r="I227">
        <v>0</v>
      </c>
    </row>
    <row r="228" spans="1:9" x14ac:dyDescent="0.3">
      <c r="A228">
        <v>0</v>
      </c>
      <c r="B228">
        <v>101</v>
      </c>
      <c r="C228">
        <v>76</v>
      </c>
      <c r="D228">
        <v>0</v>
      </c>
      <c r="E228">
        <v>0</v>
      </c>
      <c r="F228">
        <v>35.700000000000003</v>
      </c>
      <c r="G228">
        <v>0.19800000000000001</v>
      </c>
      <c r="H228">
        <v>26</v>
      </c>
      <c r="I228">
        <v>0</v>
      </c>
    </row>
    <row r="229" spans="1:9" x14ac:dyDescent="0.3">
      <c r="A229">
        <v>3</v>
      </c>
      <c r="B229">
        <v>162</v>
      </c>
      <c r="C229">
        <v>52</v>
      </c>
      <c r="D229">
        <v>38</v>
      </c>
      <c r="E229">
        <v>0</v>
      </c>
      <c r="F229">
        <v>37.200000000000003</v>
      </c>
      <c r="G229">
        <v>0.65200000000000002</v>
      </c>
      <c r="H229">
        <v>24</v>
      </c>
      <c r="I229">
        <v>1</v>
      </c>
    </row>
    <row r="230" spans="1:9" x14ac:dyDescent="0.3">
      <c r="A230">
        <v>4</v>
      </c>
      <c r="B230">
        <v>197</v>
      </c>
      <c r="C230">
        <v>70</v>
      </c>
      <c r="D230">
        <v>39</v>
      </c>
      <c r="E230">
        <v>744</v>
      </c>
      <c r="F230">
        <v>36.700000000000003</v>
      </c>
      <c r="G230">
        <v>2.3290000000000002</v>
      </c>
      <c r="H230">
        <v>31</v>
      </c>
      <c r="I230">
        <v>0</v>
      </c>
    </row>
    <row r="231" spans="1:9" x14ac:dyDescent="0.3">
      <c r="A231">
        <v>0</v>
      </c>
      <c r="B231">
        <v>117</v>
      </c>
      <c r="C231">
        <v>80</v>
      </c>
      <c r="D231">
        <v>31</v>
      </c>
      <c r="E231">
        <v>53</v>
      </c>
      <c r="F231">
        <v>45.2</v>
      </c>
      <c r="G231">
        <v>8.8999999999999996E-2</v>
      </c>
      <c r="H231">
        <v>24</v>
      </c>
      <c r="I231">
        <v>0</v>
      </c>
    </row>
    <row r="232" spans="1:9" x14ac:dyDescent="0.3">
      <c r="A232">
        <v>4</v>
      </c>
      <c r="B232">
        <v>142</v>
      </c>
      <c r="C232">
        <v>86</v>
      </c>
      <c r="D232">
        <v>0</v>
      </c>
      <c r="E232">
        <v>0</v>
      </c>
      <c r="F232">
        <v>44</v>
      </c>
      <c r="G232">
        <v>0.64500000000000002</v>
      </c>
      <c r="H232">
        <v>22</v>
      </c>
      <c r="I232">
        <v>1</v>
      </c>
    </row>
    <row r="233" spans="1:9" x14ac:dyDescent="0.3">
      <c r="A233">
        <v>6</v>
      </c>
      <c r="B233">
        <v>134</v>
      </c>
      <c r="C233">
        <v>80</v>
      </c>
      <c r="D233">
        <v>37</v>
      </c>
      <c r="E233">
        <v>370</v>
      </c>
      <c r="F233">
        <v>46.2</v>
      </c>
      <c r="G233">
        <v>0.23799999999999999</v>
      </c>
      <c r="H233">
        <v>46</v>
      </c>
      <c r="I233">
        <v>1</v>
      </c>
    </row>
    <row r="234" spans="1:9" x14ac:dyDescent="0.3">
      <c r="A234">
        <v>1</v>
      </c>
      <c r="B234">
        <v>79</v>
      </c>
      <c r="C234">
        <v>80</v>
      </c>
      <c r="D234">
        <v>25</v>
      </c>
      <c r="E234">
        <v>37</v>
      </c>
      <c r="F234">
        <v>25.4</v>
      </c>
      <c r="G234">
        <v>0.58299999999999996</v>
      </c>
      <c r="H234">
        <v>22</v>
      </c>
      <c r="I234">
        <v>0</v>
      </c>
    </row>
    <row r="235" spans="1:9" x14ac:dyDescent="0.3">
      <c r="A235">
        <v>4</v>
      </c>
      <c r="B235">
        <v>122</v>
      </c>
      <c r="C235">
        <v>68</v>
      </c>
      <c r="D235">
        <v>0</v>
      </c>
      <c r="E235">
        <v>0</v>
      </c>
      <c r="F235">
        <v>35</v>
      </c>
      <c r="G235">
        <v>0.39400000000000002</v>
      </c>
      <c r="H235">
        <v>29</v>
      </c>
      <c r="I235">
        <v>0</v>
      </c>
    </row>
    <row r="236" spans="1:9" x14ac:dyDescent="0.3">
      <c r="A236">
        <v>3</v>
      </c>
      <c r="B236">
        <v>74</v>
      </c>
      <c r="C236">
        <v>68</v>
      </c>
      <c r="D236">
        <v>28</v>
      </c>
      <c r="E236">
        <v>45</v>
      </c>
      <c r="F236">
        <v>29.7</v>
      </c>
      <c r="G236">
        <v>0.29299999999999998</v>
      </c>
      <c r="H236">
        <v>23</v>
      </c>
      <c r="I236">
        <v>0</v>
      </c>
    </row>
    <row r="237" spans="1:9" x14ac:dyDescent="0.3">
      <c r="A237">
        <v>4</v>
      </c>
      <c r="B237">
        <v>171</v>
      </c>
      <c r="C237">
        <v>72</v>
      </c>
      <c r="D237">
        <v>0</v>
      </c>
      <c r="E237">
        <v>0</v>
      </c>
      <c r="F237">
        <v>43.6</v>
      </c>
      <c r="G237">
        <v>0.47899999999999998</v>
      </c>
      <c r="H237">
        <v>26</v>
      </c>
      <c r="I237">
        <v>1</v>
      </c>
    </row>
    <row r="238" spans="1:9" x14ac:dyDescent="0.3">
      <c r="A238">
        <v>7</v>
      </c>
      <c r="B238">
        <v>181</v>
      </c>
      <c r="C238">
        <v>84</v>
      </c>
      <c r="D238">
        <v>21</v>
      </c>
      <c r="E238">
        <v>192</v>
      </c>
      <c r="F238">
        <v>35.9</v>
      </c>
      <c r="G238">
        <v>0.58599999999999997</v>
      </c>
      <c r="H238">
        <v>51</v>
      </c>
      <c r="I238">
        <v>1</v>
      </c>
    </row>
    <row r="239" spans="1:9" x14ac:dyDescent="0.3">
      <c r="A239">
        <v>0</v>
      </c>
      <c r="B239">
        <v>179</v>
      </c>
      <c r="C239">
        <v>90</v>
      </c>
      <c r="D239">
        <v>27</v>
      </c>
      <c r="E239">
        <v>0</v>
      </c>
      <c r="F239">
        <v>44.1</v>
      </c>
      <c r="G239">
        <v>0.68600000000000005</v>
      </c>
      <c r="H239">
        <v>23</v>
      </c>
      <c r="I239">
        <v>1</v>
      </c>
    </row>
    <row r="240" spans="1:9" x14ac:dyDescent="0.3">
      <c r="A240">
        <v>9</v>
      </c>
      <c r="B240">
        <v>164</v>
      </c>
      <c r="C240">
        <v>84</v>
      </c>
      <c r="D240">
        <v>21</v>
      </c>
      <c r="E240">
        <v>0</v>
      </c>
      <c r="F240">
        <v>30.8</v>
      </c>
      <c r="G240">
        <v>0.83099999999999996</v>
      </c>
      <c r="H240">
        <v>32</v>
      </c>
      <c r="I240">
        <v>1</v>
      </c>
    </row>
    <row r="241" spans="1:9" x14ac:dyDescent="0.3">
      <c r="A241">
        <v>0</v>
      </c>
      <c r="B241">
        <v>104</v>
      </c>
      <c r="C241">
        <v>76</v>
      </c>
      <c r="D241">
        <v>0</v>
      </c>
      <c r="E241">
        <v>0</v>
      </c>
      <c r="F241">
        <v>18.399999999999999</v>
      </c>
      <c r="G241">
        <v>0.58199999999999996</v>
      </c>
      <c r="H241">
        <v>27</v>
      </c>
      <c r="I241">
        <v>0</v>
      </c>
    </row>
    <row r="242" spans="1:9" x14ac:dyDescent="0.3">
      <c r="A242">
        <v>1</v>
      </c>
      <c r="B242">
        <v>91</v>
      </c>
      <c r="C242">
        <v>64</v>
      </c>
      <c r="D242">
        <v>24</v>
      </c>
      <c r="E242">
        <v>0</v>
      </c>
      <c r="F242">
        <v>29.2</v>
      </c>
      <c r="G242">
        <v>0.192</v>
      </c>
      <c r="H242">
        <v>21</v>
      </c>
      <c r="I242">
        <v>0</v>
      </c>
    </row>
    <row r="243" spans="1:9" x14ac:dyDescent="0.3">
      <c r="A243">
        <v>4</v>
      </c>
      <c r="B243">
        <v>91</v>
      </c>
      <c r="C243">
        <v>70</v>
      </c>
      <c r="D243">
        <v>32</v>
      </c>
      <c r="E243">
        <v>88</v>
      </c>
      <c r="F243">
        <v>33.1</v>
      </c>
      <c r="G243">
        <v>0.44600000000000001</v>
      </c>
      <c r="H243">
        <v>22</v>
      </c>
      <c r="I243">
        <v>0</v>
      </c>
    </row>
    <row r="244" spans="1:9" x14ac:dyDescent="0.3">
      <c r="A244">
        <v>3</v>
      </c>
      <c r="B244">
        <v>139</v>
      </c>
      <c r="C244">
        <v>54</v>
      </c>
      <c r="D244">
        <v>0</v>
      </c>
      <c r="E244">
        <v>0</v>
      </c>
      <c r="F244">
        <v>25.6</v>
      </c>
      <c r="G244">
        <v>0.40200000000000002</v>
      </c>
      <c r="H244">
        <v>22</v>
      </c>
      <c r="I244">
        <v>1</v>
      </c>
    </row>
    <row r="245" spans="1:9" x14ac:dyDescent="0.3">
      <c r="A245">
        <v>6</v>
      </c>
      <c r="B245">
        <v>119</v>
      </c>
      <c r="C245">
        <v>50</v>
      </c>
      <c r="D245">
        <v>22</v>
      </c>
      <c r="E245">
        <v>176</v>
      </c>
      <c r="F245">
        <v>27.1</v>
      </c>
      <c r="G245">
        <v>1.3180000000000001</v>
      </c>
      <c r="H245">
        <v>33</v>
      </c>
      <c r="I245">
        <v>1</v>
      </c>
    </row>
    <row r="246" spans="1:9" x14ac:dyDescent="0.3">
      <c r="A246">
        <v>2</v>
      </c>
      <c r="B246">
        <v>146</v>
      </c>
      <c r="C246">
        <v>76</v>
      </c>
      <c r="D246">
        <v>35</v>
      </c>
      <c r="E246">
        <v>194</v>
      </c>
      <c r="F246">
        <v>38.200000000000003</v>
      </c>
      <c r="G246">
        <v>0.32900000000000001</v>
      </c>
      <c r="H246">
        <v>29</v>
      </c>
      <c r="I246">
        <v>0</v>
      </c>
    </row>
    <row r="247" spans="1:9" x14ac:dyDescent="0.3">
      <c r="A247">
        <v>9</v>
      </c>
      <c r="B247">
        <v>184</v>
      </c>
      <c r="C247">
        <v>85</v>
      </c>
      <c r="D247">
        <v>15</v>
      </c>
      <c r="E247">
        <v>0</v>
      </c>
      <c r="F247">
        <v>30</v>
      </c>
      <c r="G247">
        <v>1.2130000000000001</v>
      </c>
      <c r="H247">
        <v>49</v>
      </c>
      <c r="I247">
        <v>1</v>
      </c>
    </row>
    <row r="248" spans="1:9" x14ac:dyDescent="0.3">
      <c r="A248">
        <v>10</v>
      </c>
      <c r="B248">
        <v>122</v>
      </c>
      <c r="C248">
        <v>68</v>
      </c>
      <c r="D248">
        <v>0</v>
      </c>
      <c r="E248">
        <v>0</v>
      </c>
      <c r="F248">
        <v>31.2</v>
      </c>
      <c r="G248">
        <v>0.25800000000000001</v>
      </c>
      <c r="H248">
        <v>41</v>
      </c>
      <c r="I248">
        <v>0</v>
      </c>
    </row>
    <row r="249" spans="1:9" x14ac:dyDescent="0.3">
      <c r="A249">
        <v>0</v>
      </c>
      <c r="B249">
        <v>165</v>
      </c>
      <c r="C249">
        <v>90</v>
      </c>
      <c r="D249">
        <v>33</v>
      </c>
      <c r="E249">
        <v>680</v>
      </c>
      <c r="F249">
        <v>52.3</v>
      </c>
      <c r="G249">
        <v>0.42699999999999999</v>
      </c>
      <c r="H249">
        <v>23</v>
      </c>
      <c r="I249">
        <v>0</v>
      </c>
    </row>
    <row r="250" spans="1:9" x14ac:dyDescent="0.3">
      <c r="A250">
        <v>9</v>
      </c>
      <c r="B250">
        <v>124</v>
      </c>
      <c r="C250">
        <v>70</v>
      </c>
      <c r="D250">
        <v>33</v>
      </c>
      <c r="E250">
        <v>402</v>
      </c>
      <c r="F250">
        <v>35.4</v>
      </c>
      <c r="G250">
        <v>0.28199999999999997</v>
      </c>
      <c r="H250">
        <v>34</v>
      </c>
      <c r="I250">
        <v>0</v>
      </c>
    </row>
    <row r="251" spans="1:9" x14ac:dyDescent="0.3">
      <c r="A251">
        <v>1</v>
      </c>
      <c r="B251">
        <v>111</v>
      </c>
      <c r="C251">
        <v>86</v>
      </c>
      <c r="D251">
        <v>19</v>
      </c>
      <c r="E251">
        <v>0</v>
      </c>
      <c r="F251">
        <v>30.1</v>
      </c>
      <c r="G251">
        <v>0.14299999999999999</v>
      </c>
      <c r="H251">
        <v>23</v>
      </c>
      <c r="I251">
        <v>0</v>
      </c>
    </row>
    <row r="252" spans="1:9" x14ac:dyDescent="0.3">
      <c r="A252">
        <v>9</v>
      </c>
      <c r="B252">
        <v>106</v>
      </c>
      <c r="C252">
        <v>52</v>
      </c>
      <c r="D252">
        <v>0</v>
      </c>
      <c r="E252">
        <v>0</v>
      </c>
      <c r="F252">
        <v>31.2</v>
      </c>
      <c r="G252">
        <v>0.38</v>
      </c>
      <c r="H252">
        <v>42</v>
      </c>
      <c r="I252">
        <v>0</v>
      </c>
    </row>
    <row r="253" spans="1:9" x14ac:dyDescent="0.3">
      <c r="A253">
        <v>2</v>
      </c>
      <c r="B253">
        <v>129</v>
      </c>
      <c r="C253">
        <v>84</v>
      </c>
      <c r="D253">
        <v>0</v>
      </c>
      <c r="E253">
        <v>0</v>
      </c>
      <c r="F253">
        <v>28</v>
      </c>
      <c r="G253">
        <v>0.28399999999999997</v>
      </c>
      <c r="H253">
        <v>27</v>
      </c>
      <c r="I253">
        <v>0</v>
      </c>
    </row>
    <row r="254" spans="1:9" x14ac:dyDescent="0.3">
      <c r="A254">
        <v>2</v>
      </c>
      <c r="B254">
        <v>90</v>
      </c>
      <c r="C254">
        <v>80</v>
      </c>
      <c r="D254">
        <v>14</v>
      </c>
      <c r="E254">
        <v>55</v>
      </c>
      <c r="F254">
        <v>24.4</v>
      </c>
      <c r="G254">
        <v>0.249</v>
      </c>
      <c r="H254">
        <v>24</v>
      </c>
      <c r="I254">
        <v>0</v>
      </c>
    </row>
    <row r="255" spans="1:9" x14ac:dyDescent="0.3">
      <c r="A255">
        <v>0</v>
      </c>
      <c r="B255">
        <v>86</v>
      </c>
      <c r="C255">
        <v>68</v>
      </c>
      <c r="D255">
        <v>32</v>
      </c>
      <c r="E255">
        <v>0</v>
      </c>
      <c r="F255">
        <v>35.799999999999997</v>
      </c>
      <c r="G255">
        <v>0.23799999999999999</v>
      </c>
      <c r="H255">
        <v>25</v>
      </c>
      <c r="I255">
        <v>0</v>
      </c>
    </row>
    <row r="256" spans="1:9" x14ac:dyDescent="0.3">
      <c r="A256">
        <v>12</v>
      </c>
      <c r="B256">
        <v>92</v>
      </c>
      <c r="C256">
        <v>62</v>
      </c>
      <c r="D256">
        <v>7</v>
      </c>
      <c r="E256">
        <v>258</v>
      </c>
      <c r="F256">
        <v>27.6</v>
      </c>
      <c r="G256">
        <v>0.92600000000000005</v>
      </c>
      <c r="H256">
        <v>44</v>
      </c>
      <c r="I256">
        <v>1</v>
      </c>
    </row>
    <row r="257" spans="1:9" x14ac:dyDescent="0.3">
      <c r="A257">
        <v>1</v>
      </c>
      <c r="B257">
        <v>113</v>
      </c>
      <c r="C257">
        <v>64</v>
      </c>
      <c r="D257">
        <v>35</v>
      </c>
      <c r="E257">
        <v>0</v>
      </c>
      <c r="F257">
        <v>33.6</v>
      </c>
      <c r="G257">
        <v>0.54300000000000004</v>
      </c>
      <c r="H257">
        <v>21</v>
      </c>
      <c r="I257">
        <v>1</v>
      </c>
    </row>
    <row r="258" spans="1:9" x14ac:dyDescent="0.3">
      <c r="A258">
        <v>3</v>
      </c>
      <c r="B258">
        <v>111</v>
      </c>
      <c r="C258">
        <v>56</v>
      </c>
      <c r="D258">
        <v>39</v>
      </c>
      <c r="E258">
        <v>0</v>
      </c>
      <c r="F258">
        <v>30.1</v>
      </c>
      <c r="G258">
        <v>0.55700000000000005</v>
      </c>
      <c r="H258">
        <v>30</v>
      </c>
      <c r="I258">
        <v>0</v>
      </c>
    </row>
    <row r="259" spans="1:9" x14ac:dyDescent="0.3">
      <c r="A259">
        <v>2</v>
      </c>
      <c r="B259">
        <v>114</v>
      </c>
      <c r="C259">
        <v>68</v>
      </c>
      <c r="D259">
        <v>22</v>
      </c>
      <c r="E259">
        <v>0</v>
      </c>
      <c r="F259">
        <v>28.7</v>
      </c>
      <c r="G259">
        <v>9.1999999999999998E-2</v>
      </c>
      <c r="H259">
        <v>25</v>
      </c>
      <c r="I259">
        <v>0</v>
      </c>
    </row>
    <row r="260" spans="1:9" x14ac:dyDescent="0.3">
      <c r="A260">
        <v>1</v>
      </c>
      <c r="B260">
        <v>193</v>
      </c>
      <c r="C260">
        <v>50</v>
      </c>
      <c r="D260">
        <v>16</v>
      </c>
      <c r="E260">
        <v>375</v>
      </c>
      <c r="F260">
        <v>25.9</v>
      </c>
      <c r="G260">
        <v>0.65500000000000003</v>
      </c>
      <c r="H260">
        <v>24</v>
      </c>
      <c r="I260">
        <v>0</v>
      </c>
    </row>
    <row r="261" spans="1:9" x14ac:dyDescent="0.3">
      <c r="A261">
        <v>11</v>
      </c>
      <c r="B261">
        <v>155</v>
      </c>
      <c r="C261">
        <v>76</v>
      </c>
      <c r="D261">
        <v>28</v>
      </c>
      <c r="E261">
        <v>150</v>
      </c>
      <c r="F261">
        <v>33.299999999999997</v>
      </c>
      <c r="G261">
        <v>1.353</v>
      </c>
      <c r="H261">
        <v>51</v>
      </c>
      <c r="I261">
        <v>1</v>
      </c>
    </row>
    <row r="262" spans="1:9" x14ac:dyDescent="0.3">
      <c r="A262">
        <v>3</v>
      </c>
      <c r="B262">
        <v>191</v>
      </c>
      <c r="C262">
        <v>68</v>
      </c>
      <c r="D262">
        <v>15</v>
      </c>
      <c r="E262">
        <v>130</v>
      </c>
      <c r="F262">
        <v>30.9</v>
      </c>
      <c r="G262">
        <v>0.29899999999999999</v>
      </c>
      <c r="H262">
        <v>34</v>
      </c>
      <c r="I262">
        <v>0</v>
      </c>
    </row>
    <row r="263" spans="1:9" x14ac:dyDescent="0.3">
      <c r="A263">
        <v>3</v>
      </c>
      <c r="B263">
        <v>141</v>
      </c>
      <c r="C263">
        <v>0</v>
      </c>
      <c r="D263">
        <v>0</v>
      </c>
      <c r="E263">
        <v>0</v>
      </c>
      <c r="F263">
        <v>30</v>
      </c>
      <c r="G263">
        <v>0.76100000000000001</v>
      </c>
      <c r="H263">
        <v>27</v>
      </c>
      <c r="I263">
        <v>1</v>
      </c>
    </row>
    <row r="264" spans="1:9" x14ac:dyDescent="0.3">
      <c r="A264">
        <v>4</v>
      </c>
      <c r="B264">
        <v>95</v>
      </c>
      <c r="C264">
        <v>70</v>
      </c>
      <c r="D264">
        <v>32</v>
      </c>
      <c r="E264">
        <v>0</v>
      </c>
      <c r="F264">
        <v>32.1</v>
      </c>
      <c r="G264">
        <v>0.61199999999999999</v>
      </c>
      <c r="H264">
        <v>24</v>
      </c>
      <c r="I264">
        <v>0</v>
      </c>
    </row>
    <row r="265" spans="1:9" x14ac:dyDescent="0.3">
      <c r="A265">
        <v>3</v>
      </c>
      <c r="B265">
        <v>142</v>
      </c>
      <c r="C265">
        <v>80</v>
      </c>
      <c r="D265">
        <v>15</v>
      </c>
      <c r="E265">
        <v>0</v>
      </c>
      <c r="F265">
        <v>32.4</v>
      </c>
      <c r="G265">
        <v>0.2</v>
      </c>
      <c r="H265">
        <v>63</v>
      </c>
      <c r="I265">
        <v>0</v>
      </c>
    </row>
    <row r="266" spans="1:9" x14ac:dyDescent="0.3">
      <c r="A266">
        <v>4</v>
      </c>
      <c r="B266">
        <v>123</v>
      </c>
      <c r="C266">
        <v>62</v>
      </c>
      <c r="D266">
        <v>0</v>
      </c>
      <c r="E266">
        <v>0</v>
      </c>
      <c r="F266">
        <v>32</v>
      </c>
      <c r="G266">
        <v>0.22600000000000001</v>
      </c>
      <c r="H266">
        <v>35</v>
      </c>
      <c r="I266">
        <v>1</v>
      </c>
    </row>
    <row r="267" spans="1:9" x14ac:dyDescent="0.3">
      <c r="A267">
        <v>5</v>
      </c>
      <c r="B267">
        <v>96</v>
      </c>
      <c r="C267">
        <v>74</v>
      </c>
      <c r="D267">
        <v>18</v>
      </c>
      <c r="E267">
        <v>67</v>
      </c>
      <c r="F267">
        <v>33.6</v>
      </c>
      <c r="G267">
        <v>0.997</v>
      </c>
      <c r="H267">
        <v>43</v>
      </c>
      <c r="I267">
        <v>0</v>
      </c>
    </row>
    <row r="268" spans="1:9" x14ac:dyDescent="0.3">
      <c r="A268">
        <v>0</v>
      </c>
      <c r="B268">
        <v>138</v>
      </c>
      <c r="C268">
        <v>0</v>
      </c>
      <c r="D268">
        <v>0</v>
      </c>
      <c r="E268">
        <v>0</v>
      </c>
      <c r="F268">
        <v>36.299999999999997</v>
      </c>
      <c r="G268">
        <v>0.93300000000000005</v>
      </c>
      <c r="H268">
        <v>25</v>
      </c>
      <c r="I268">
        <v>1</v>
      </c>
    </row>
    <row r="269" spans="1:9" x14ac:dyDescent="0.3">
      <c r="A269">
        <v>2</v>
      </c>
      <c r="B269">
        <v>128</v>
      </c>
      <c r="C269">
        <v>64</v>
      </c>
      <c r="D269">
        <v>42</v>
      </c>
      <c r="E269">
        <v>0</v>
      </c>
      <c r="F269">
        <v>40</v>
      </c>
      <c r="G269">
        <v>1.101</v>
      </c>
      <c r="H269">
        <v>24</v>
      </c>
      <c r="I269">
        <v>0</v>
      </c>
    </row>
    <row r="270" spans="1:9" x14ac:dyDescent="0.3">
      <c r="A270">
        <v>0</v>
      </c>
      <c r="B270">
        <v>102</v>
      </c>
      <c r="C270">
        <v>52</v>
      </c>
      <c r="D270">
        <v>0</v>
      </c>
      <c r="E270">
        <v>0</v>
      </c>
      <c r="F270">
        <v>25.1</v>
      </c>
      <c r="G270">
        <v>7.8E-2</v>
      </c>
      <c r="H270">
        <v>21</v>
      </c>
      <c r="I270">
        <v>0</v>
      </c>
    </row>
    <row r="271" spans="1:9" x14ac:dyDescent="0.3">
      <c r="A271">
        <v>2</v>
      </c>
      <c r="B271">
        <v>146</v>
      </c>
      <c r="C271">
        <v>0</v>
      </c>
      <c r="D271">
        <v>0</v>
      </c>
      <c r="E271">
        <v>0</v>
      </c>
      <c r="F271">
        <v>27.5</v>
      </c>
      <c r="G271">
        <v>0.24</v>
      </c>
      <c r="H271">
        <v>28</v>
      </c>
      <c r="I271">
        <v>1</v>
      </c>
    </row>
    <row r="272" spans="1:9" x14ac:dyDescent="0.3">
      <c r="A272">
        <v>10</v>
      </c>
      <c r="B272">
        <v>101</v>
      </c>
      <c r="C272">
        <v>86</v>
      </c>
      <c r="D272">
        <v>37</v>
      </c>
      <c r="E272">
        <v>0</v>
      </c>
      <c r="F272">
        <v>45.6</v>
      </c>
      <c r="G272">
        <v>1.1359999999999999</v>
      </c>
      <c r="H272">
        <v>38</v>
      </c>
      <c r="I272">
        <v>1</v>
      </c>
    </row>
    <row r="273" spans="1:9" x14ac:dyDescent="0.3">
      <c r="A273">
        <v>2</v>
      </c>
      <c r="B273">
        <v>108</v>
      </c>
      <c r="C273">
        <v>62</v>
      </c>
      <c r="D273">
        <v>32</v>
      </c>
      <c r="E273">
        <v>56</v>
      </c>
      <c r="F273">
        <v>25.2</v>
      </c>
      <c r="G273">
        <v>0.128</v>
      </c>
      <c r="H273">
        <v>21</v>
      </c>
      <c r="I273">
        <v>0</v>
      </c>
    </row>
    <row r="274" spans="1:9" x14ac:dyDescent="0.3">
      <c r="A274">
        <v>3</v>
      </c>
      <c r="B274">
        <v>122</v>
      </c>
      <c r="C274">
        <v>78</v>
      </c>
      <c r="D274">
        <v>0</v>
      </c>
      <c r="E274">
        <v>0</v>
      </c>
      <c r="F274">
        <v>23</v>
      </c>
      <c r="G274">
        <v>0.254</v>
      </c>
      <c r="H274">
        <v>40</v>
      </c>
      <c r="I274">
        <v>0</v>
      </c>
    </row>
    <row r="275" spans="1:9" x14ac:dyDescent="0.3">
      <c r="A275">
        <v>1</v>
      </c>
      <c r="B275">
        <v>71</v>
      </c>
      <c r="C275">
        <v>78</v>
      </c>
      <c r="D275">
        <v>50</v>
      </c>
      <c r="E275">
        <v>45</v>
      </c>
      <c r="F275">
        <v>33.200000000000003</v>
      </c>
      <c r="G275">
        <v>0.42199999999999999</v>
      </c>
      <c r="H275">
        <v>21</v>
      </c>
      <c r="I275">
        <v>0</v>
      </c>
    </row>
    <row r="276" spans="1:9" x14ac:dyDescent="0.3">
      <c r="A276">
        <v>13</v>
      </c>
      <c r="B276">
        <v>106</v>
      </c>
      <c r="C276">
        <v>70</v>
      </c>
      <c r="D276">
        <v>0</v>
      </c>
      <c r="E276">
        <v>0</v>
      </c>
      <c r="F276">
        <v>34.200000000000003</v>
      </c>
      <c r="G276">
        <v>0.251</v>
      </c>
      <c r="H276">
        <v>52</v>
      </c>
      <c r="I276">
        <v>0</v>
      </c>
    </row>
    <row r="277" spans="1:9" x14ac:dyDescent="0.3">
      <c r="A277">
        <v>2</v>
      </c>
      <c r="B277">
        <v>100</v>
      </c>
      <c r="C277">
        <v>70</v>
      </c>
      <c r="D277">
        <v>52</v>
      </c>
      <c r="E277">
        <v>57</v>
      </c>
      <c r="F277">
        <v>40.5</v>
      </c>
      <c r="G277">
        <v>0.67700000000000005</v>
      </c>
      <c r="H277">
        <v>25</v>
      </c>
      <c r="I277">
        <v>0</v>
      </c>
    </row>
    <row r="278" spans="1:9" x14ac:dyDescent="0.3">
      <c r="A278">
        <v>7</v>
      </c>
      <c r="B278">
        <v>106</v>
      </c>
      <c r="C278">
        <v>60</v>
      </c>
      <c r="D278">
        <v>24</v>
      </c>
      <c r="E278">
        <v>0</v>
      </c>
      <c r="F278">
        <v>26.5</v>
      </c>
      <c r="G278">
        <v>0.29599999999999999</v>
      </c>
      <c r="H278">
        <v>29</v>
      </c>
      <c r="I278">
        <v>1</v>
      </c>
    </row>
    <row r="279" spans="1:9" x14ac:dyDescent="0.3">
      <c r="A279">
        <v>0</v>
      </c>
      <c r="B279">
        <v>104</v>
      </c>
      <c r="C279">
        <v>64</v>
      </c>
      <c r="D279">
        <v>23</v>
      </c>
      <c r="E279">
        <v>116</v>
      </c>
      <c r="F279">
        <v>27.8</v>
      </c>
      <c r="G279">
        <v>0.45400000000000001</v>
      </c>
      <c r="H279">
        <v>23</v>
      </c>
      <c r="I279">
        <v>0</v>
      </c>
    </row>
    <row r="280" spans="1:9" x14ac:dyDescent="0.3">
      <c r="A280">
        <v>5</v>
      </c>
      <c r="B280">
        <v>114</v>
      </c>
      <c r="C280">
        <v>74</v>
      </c>
      <c r="D280">
        <v>0</v>
      </c>
      <c r="E280">
        <v>0</v>
      </c>
      <c r="F280">
        <v>24.9</v>
      </c>
      <c r="G280">
        <v>0.74399999999999999</v>
      </c>
      <c r="H280">
        <v>57</v>
      </c>
      <c r="I280">
        <v>0</v>
      </c>
    </row>
    <row r="281" spans="1:9" x14ac:dyDescent="0.3">
      <c r="A281">
        <v>2</v>
      </c>
      <c r="B281">
        <v>108</v>
      </c>
      <c r="C281">
        <v>62</v>
      </c>
      <c r="D281">
        <v>10</v>
      </c>
      <c r="E281">
        <v>278</v>
      </c>
      <c r="F281">
        <v>25.3</v>
      </c>
      <c r="G281">
        <v>0.88100000000000001</v>
      </c>
      <c r="H281">
        <v>22</v>
      </c>
      <c r="I281">
        <v>0</v>
      </c>
    </row>
    <row r="282" spans="1:9" x14ac:dyDescent="0.3">
      <c r="A282">
        <v>0</v>
      </c>
      <c r="B282">
        <v>146</v>
      </c>
      <c r="C282">
        <v>70</v>
      </c>
      <c r="D282">
        <v>0</v>
      </c>
      <c r="E282">
        <v>0</v>
      </c>
      <c r="F282">
        <v>37.9</v>
      </c>
      <c r="G282">
        <v>0.33400000000000002</v>
      </c>
      <c r="H282">
        <v>28</v>
      </c>
      <c r="I282">
        <v>1</v>
      </c>
    </row>
    <row r="283" spans="1:9" x14ac:dyDescent="0.3">
      <c r="A283">
        <v>10</v>
      </c>
      <c r="B283">
        <v>129</v>
      </c>
      <c r="C283">
        <v>76</v>
      </c>
      <c r="D283">
        <v>28</v>
      </c>
      <c r="E283">
        <v>122</v>
      </c>
      <c r="F283">
        <v>35.9</v>
      </c>
      <c r="G283">
        <v>0.28000000000000003</v>
      </c>
      <c r="H283">
        <v>39</v>
      </c>
      <c r="I283">
        <v>0</v>
      </c>
    </row>
    <row r="284" spans="1:9" x14ac:dyDescent="0.3">
      <c r="A284">
        <v>7</v>
      </c>
      <c r="B284">
        <v>133</v>
      </c>
      <c r="C284">
        <v>88</v>
      </c>
      <c r="D284">
        <v>15</v>
      </c>
      <c r="E284">
        <v>155</v>
      </c>
      <c r="F284">
        <v>32.4</v>
      </c>
      <c r="G284">
        <v>0.26200000000000001</v>
      </c>
      <c r="H284">
        <v>37</v>
      </c>
      <c r="I284">
        <v>0</v>
      </c>
    </row>
    <row r="285" spans="1:9" x14ac:dyDescent="0.3">
      <c r="A285">
        <v>7</v>
      </c>
      <c r="B285">
        <v>161</v>
      </c>
      <c r="C285">
        <v>86</v>
      </c>
      <c r="D285">
        <v>0</v>
      </c>
      <c r="E285">
        <v>0</v>
      </c>
      <c r="F285">
        <v>30.4</v>
      </c>
      <c r="G285">
        <v>0.16500000000000001</v>
      </c>
      <c r="H285">
        <v>47</v>
      </c>
      <c r="I285">
        <v>1</v>
      </c>
    </row>
    <row r="286" spans="1:9" x14ac:dyDescent="0.3">
      <c r="A286">
        <v>2</v>
      </c>
      <c r="B286">
        <v>108</v>
      </c>
      <c r="C286">
        <v>80</v>
      </c>
      <c r="D286">
        <v>0</v>
      </c>
      <c r="E286">
        <v>0</v>
      </c>
      <c r="F286">
        <v>27</v>
      </c>
      <c r="G286">
        <v>0.25900000000000001</v>
      </c>
      <c r="H286">
        <v>52</v>
      </c>
      <c r="I286">
        <v>1</v>
      </c>
    </row>
    <row r="287" spans="1:9" x14ac:dyDescent="0.3">
      <c r="A287">
        <v>7</v>
      </c>
      <c r="B287">
        <v>136</v>
      </c>
      <c r="C287">
        <v>74</v>
      </c>
      <c r="D287">
        <v>26</v>
      </c>
      <c r="E287">
        <v>135</v>
      </c>
      <c r="F287">
        <v>26</v>
      </c>
      <c r="G287">
        <v>0.64700000000000002</v>
      </c>
      <c r="H287">
        <v>51</v>
      </c>
      <c r="I287">
        <v>0</v>
      </c>
    </row>
    <row r="288" spans="1:9" x14ac:dyDescent="0.3">
      <c r="A288">
        <v>5</v>
      </c>
      <c r="B288">
        <v>155</v>
      </c>
      <c r="C288">
        <v>84</v>
      </c>
      <c r="D288">
        <v>44</v>
      </c>
      <c r="E288">
        <v>545</v>
      </c>
      <c r="F288">
        <v>38.700000000000003</v>
      </c>
      <c r="G288">
        <v>0.61899999999999999</v>
      </c>
      <c r="H288">
        <v>34</v>
      </c>
      <c r="I288">
        <v>0</v>
      </c>
    </row>
    <row r="289" spans="1:9" x14ac:dyDescent="0.3">
      <c r="A289">
        <v>1</v>
      </c>
      <c r="B289">
        <v>119</v>
      </c>
      <c r="C289">
        <v>86</v>
      </c>
      <c r="D289">
        <v>39</v>
      </c>
      <c r="E289">
        <v>220</v>
      </c>
      <c r="F289">
        <v>45.6</v>
      </c>
      <c r="G289">
        <v>0.80800000000000005</v>
      </c>
      <c r="H289">
        <v>29</v>
      </c>
      <c r="I289">
        <v>1</v>
      </c>
    </row>
    <row r="290" spans="1:9" x14ac:dyDescent="0.3">
      <c r="A290">
        <v>4</v>
      </c>
      <c r="B290">
        <v>96</v>
      </c>
      <c r="C290">
        <v>56</v>
      </c>
      <c r="D290">
        <v>17</v>
      </c>
      <c r="E290">
        <v>49</v>
      </c>
      <c r="F290">
        <v>20.8</v>
      </c>
      <c r="G290">
        <v>0.34</v>
      </c>
      <c r="H290">
        <v>26</v>
      </c>
      <c r="I290">
        <v>0</v>
      </c>
    </row>
    <row r="291" spans="1:9" x14ac:dyDescent="0.3">
      <c r="A291">
        <v>5</v>
      </c>
      <c r="B291">
        <v>108</v>
      </c>
      <c r="C291">
        <v>72</v>
      </c>
      <c r="D291">
        <v>43</v>
      </c>
      <c r="E291">
        <v>75</v>
      </c>
      <c r="F291">
        <v>36.1</v>
      </c>
      <c r="G291">
        <v>0.26300000000000001</v>
      </c>
      <c r="H291">
        <v>33</v>
      </c>
      <c r="I291">
        <v>0</v>
      </c>
    </row>
    <row r="292" spans="1:9" x14ac:dyDescent="0.3">
      <c r="A292">
        <v>0</v>
      </c>
      <c r="B292">
        <v>78</v>
      </c>
      <c r="C292">
        <v>88</v>
      </c>
      <c r="D292">
        <v>29</v>
      </c>
      <c r="E292">
        <v>40</v>
      </c>
      <c r="F292">
        <v>36.9</v>
      </c>
      <c r="G292">
        <v>0.434</v>
      </c>
      <c r="H292">
        <v>21</v>
      </c>
      <c r="I292">
        <v>0</v>
      </c>
    </row>
    <row r="293" spans="1:9" x14ac:dyDescent="0.3">
      <c r="A293">
        <v>0</v>
      </c>
      <c r="B293">
        <v>107</v>
      </c>
      <c r="C293">
        <v>62</v>
      </c>
      <c r="D293">
        <v>30</v>
      </c>
      <c r="E293">
        <v>74</v>
      </c>
      <c r="F293">
        <v>36.6</v>
      </c>
      <c r="G293">
        <v>0.75700000000000001</v>
      </c>
      <c r="H293">
        <v>25</v>
      </c>
      <c r="I293">
        <v>1</v>
      </c>
    </row>
    <row r="294" spans="1:9" x14ac:dyDescent="0.3">
      <c r="A294">
        <v>2</v>
      </c>
      <c r="B294">
        <v>128</v>
      </c>
      <c r="C294">
        <v>78</v>
      </c>
      <c r="D294">
        <v>37</v>
      </c>
      <c r="E294">
        <v>182</v>
      </c>
      <c r="F294">
        <v>43.3</v>
      </c>
      <c r="G294">
        <v>1.224</v>
      </c>
      <c r="H294">
        <v>31</v>
      </c>
      <c r="I294">
        <v>1</v>
      </c>
    </row>
    <row r="295" spans="1:9" x14ac:dyDescent="0.3">
      <c r="A295">
        <v>1</v>
      </c>
      <c r="B295">
        <v>128</v>
      </c>
      <c r="C295">
        <v>48</v>
      </c>
      <c r="D295">
        <v>45</v>
      </c>
      <c r="E295">
        <v>194</v>
      </c>
      <c r="F295">
        <v>40.5</v>
      </c>
      <c r="G295">
        <v>0.61299999999999999</v>
      </c>
      <c r="H295">
        <v>24</v>
      </c>
      <c r="I295">
        <v>1</v>
      </c>
    </row>
    <row r="296" spans="1:9" x14ac:dyDescent="0.3">
      <c r="A296">
        <v>0</v>
      </c>
      <c r="B296">
        <v>161</v>
      </c>
      <c r="C296">
        <v>50</v>
      </c>
      <c r="D296">
        <v>0</v>
      </c>
      <c r="E296">
        <v>0</v>
      </c>
      <c r="F296">
        <v>21.9</v>
      </c>
      <c r="G296">
        <v>0.254</v>
      </c>
      <c r="H296">
        <v>65</v>
      </c>
      <c r="I296">
        <v>0</v>
      </c>
    </row>
    <row r="297" spans="1:9" x14ac:dyDescent="0.3">
      <c r="A297">
        <v>6</v>
      </c>
      <c r="B297">
        <v>151</v>
      </c>
      <c r="C297">
        <v>62</v>
      </c>
      <c r="D297">
        <v>31</v>
      </c>
      <c r="E297">
        <v>120</v>
      </c>
      <c r="F297">
        <v>35.5</v>
      </c>
      <c r="G297">
        <v>0.69199999999999995</v>
      </c>
      <c r="H297">
        <v>28</v>
      </c>
      <c r="I297">
        <v>0</v>
      </c>
    </row>
    <row r="298" spans="1:9" x14ac:dyDescent="0.3">
      <c r="A298">
        <v>2</v>
      </c>
      <c r="B298">
        <v>146</v>
      </c>
      <c r="C298">
        <v>70</v>
      </c>
      <c r="D298">
        <v>38</v>
      </c>
      <c r="E298">
        <v>360</v>
      </c>
      <c r="F298">
        <v>28</v>
      </c>
      <c r="G298">
        <v>0.33700000000000002</v>
      </c>
      <c r="H298">
        <v>29</v>
      </c>
      <c r="I298">
        <v>1</v>
      </c>
    </row>
    <row r="299" spans="1:9" x14ac:dyDescent="0.3">
      <c r="A299">
        <v>0</v>
      </c>
      <c r="B299">
        <v>126</v>
      </c>
      <c r="C299">
        <v>84</v>
      </c>
      <c r="D299">
        <v>29</v>
      </c>
      <c r="E299">
        <v>215</v>
      </c>
      <c r="F299">
        <v>30.7</v>
      </c>
      <c r="G299">
        <v>0.52</v>
      </c>
      <c r="H299">
        <v>24</v>
      </c>
      <c r="I299">
        <v>0</v>
      </c>
    </row>
    <row r="300" spans="1:9" x14ac:dyDescent="0.3">
      <c r="A300">
        <v>14</v>
      </c>
      <c r="B300">
        <v>100</v>
      </c>
      <c r="C300">
        <v>78</v>
      </c>
      <c r="D300">
        <v>25</v>
      </c>
      <c r="E300">
        <v>184</v>
      </c>
      <c r="F300">
        <v>36.6</v>
      </c>
      <c r="G300">
        <v>0.41199999999999998</v>
      </c>
      <c r="H300">
        <v>46</v>
      </c>
      <c r="I300">
        <v>1</v>
      </c>
    </row>
    <row r="301" spans="1:9" x14ac:dyDescent="0.3">
      <c r="A301">
        <v>8</v>
      </c>
      <c r="B301">
        <v>112</v>
      </c>
      <c r="C301">
        <v>72</v>
      </c>
      <c r="D301">
        <v>0</v>
      </c>
      <c r="E301">
        <v>0</v>
      </c>
      <c r="F301">
        <v>23.6</v>
      </c>
      <c r="G301">
        <v>0.84</v>
      </c>
      <c r="H301">
        <v>58</v>
      </c>
      <c r="I301">
        <v>0</v>
      </c>
    </row>
    <row r="302" spans="1:9" x14ac:dyDescent="0.3">
      <c r="A302">
        <v>0</v>
      </c>
      <c r="B302">
        <v>167</v>
      </c>
      <c r="C302">
        <v>0</v>
      </c>
      <c r="D302">
        <v>0</v>
      </c>
      <c r="E302">
        <v>0</v>
      </c>
      <c r="F302">
        <v>32.299999999999997</v>
      </c>
      <c r="G302">
        <v>0.83899999999999997</v>
      </c>
      <c r="H302">
        <v>30</v>
      </c>
      <c r="I302">
        <v>1</v>
      </c>
    </row>
    <row r="303" spans="1:9" x14ac:dyDescent="0.3">
      <c r="A303">
        <v>2</v>
      </c>
      <c r="B303">
        <v>144</v>
      </c>
      <c r="C303">
        <v>58</v>
      </c>
      <c r="D303">
        <v>33</v>
      </c>
      <c r="E303">
        <v>135</v>
      </c>
      <c r="F303">
        <v>31.6</v>
      </c>
      <c r="G303">
        <v>0.42199999999999999</v>
      </c>
      <c r="H303">
        <v>25</v>
      </c>
      <c r="I303">
        <v>1</v>
      </c>
    </row>
    <row r="304" spans="1:9" x14ac:dyDescent="0.3">
      <c r="A304">
        <v>5</v>
      </c>
      <c r="B304">
        <v>77</v>
      </c>
      <c r="C304">
        <v>82</v>
      </c>
      <c r="D304">
        <v>41</v>
      </c>
      <c r="E304">
        <v>42</v>
      </c>
      <c r="F304">
        <v>35.799999999999997</v>
      </c>
      <c r="G304">
        <v>0.156</v>
      </c>
      <c r="H304">
        <v>35</v>
      </c>
      <c r="I304">
        <v>0</v>
      </c>
    </row>
    <row r="305" spans="1:9" x14ac:dyDescent="0.3">
      <c r="A305">
        <v>5</v>
      </c>
      <c r="B305">
        <v>115</v>
      </c>
      <c r="C305">
        <v>98</v>
      </c>
      <c r="D305">
        <v>0</v>
      </c>
      <c r="E305">
        <v>0</v>
      </c>
      <c r="F305">
        <v>52.9</v>
      </c>
      <c r="G305">
        <v>0.20899999999999999</v>
      </c>
      <c r="H305">
        <v>28</v>
      </c>
      <c r="I305">
        <v>1</v>
      </c>
    </row>
    <row r="306" spans="1:9" x14ac:dyDescent="0.3">
      <c r="A306">
        <v>3</v>
      </c>
      <c r="B306">
        <v>150</v>
      </c>
      <c r="C306">
        <v>76</v>
      </c>
      <c r="D306">
        <v>0</v>
      </c>
      <c r="E306">
        <v>0</v>
      </c>
      <c r="F306">
        <v>21</v>
      </c>
      <c r="G306">
        <v>0.20699999999999999</v>
      </c>
      <c r="H306">
        <v>37</v>
      </c>
      <c r="I306">
        <v>0</v>
      </c>
    </row>
    <row r="307" spans="1:9" x14ac:dyDescent="0.3">
      <c r="A307">
        <v>2</v>
      </c>
      <c r="B307">
        <v>120</v>
      </c>
      <c r="C307">
        <v>76</v>
      </c>
      <c r="D307">
        <v>37</v>
      </c>
      <c r="E307">
        <v>105</v>
      </c>
      <c r="F307">
        <v>39.700000000000003</v>
      </c>
      <c r="G307">
        <v>0.215</v>
      </c>
      <c r="H307">
        <v>29</v>
      </c>
      <c r="I307">
        <v>0</v>
      </c>
    </row>
    <row r="308" spans="1:9" x14ac:dyDescent="0.3">
      <c r="A308">
        <v>10</v>
      </c>
      <c r="B308">
        <v>161</v>
      </c>
      <c r="C308">
        <v>68</v>
      </c>
      <c r="D308">
        <v>23</v>
      </c>
      <c r="E308">
        <v>132</v>
      </c>
      <c r="F308">
        <v>25.5</v>
      </c>
      <c r="G308">
        <v>0.32600000000000001</v>
      </c>
      <c r="H308">
        <v>47</v>
      </c>
      <c r="I308">
        <v>1</v>
      </c>
    </row>
    <row r="309" spans="1:9" x14ac:dyDescent="0.3">
      <c r="A309">
        <v>0</v>
      </c>
      <c r="B309">
        <v>137</v>
      </c>
      <c r="C309">
        <v>68</v>
      </c>
      <c r="D309">
        <v>14</v>
      </c>
      <c r="E309">
        <v>148</v>
      </c>
      <c r="F309">
        <v>24.8</v>
      </c>
      <c r="G309">
        <v>0.14299999999999999</v>
      </c>
      <c r="H309">
        <v>21</v>
      </c>
      <c r="I309">
        <v>0</v>
      </c>
    </row>
    <row r="310" spans="1:9" x14ac:dyDescent="0.3">
      <c r="A310">
        <v>0</v>
      </c>
      <c r="B310">
        <v>128</v>
      </c>
      <c r="C310">
        <v>68</v>
      </c>
      <c r="D310">
        <v>19</v>
      </c>
      <c r="E310">
        <v>180</v>
      </c>
      <c r="F310">
        <v>30.5</v>
      </c>
      <c r="G310">
        <v>1.391</v>
      </c>
      <c r="H310">
        <v>25</v>
      </c>
      <c r="I310">
        <v>1</v>
      </c>
    </row>
    <row r="311" spans="1:9" x14ac:dyDescent="0.3">
      <c r="A311">
        <v>2</v>
      </c>
      <c r="B311">
        <v>124</v>
      </c>
      <c r="C311">
        <v>68</v>
      </c>
      <c r="D311">
        <v>28</v>
      </c>
      <c r="E311">
        <v>205</v>
      </c>
      <c r="F311">
        <v>32.9</v>
      </c>
      <c r="G311">
        <v>0.875</v>
      </c>
      <c r="H311">
        <v>30</v>
      </c>
      <c r="I311">
        <v>1</v>
      </c>
    </row>
    <row r="312" spans="1:9" x14ac:dyDescent="0.3">
      <c r="A312">
        <v>6</v>
      </c>
      <c r="B312">
        <v>80</v>
      </c>
      <c r="C312">
        <v>66</v>
      </c>
      <c r="D312">
        <v>30</v>
      </c>
      <c r="E312">
        <v>0</v>
      </c>
      <c r="F312">
        <v>26.2</v>
      </c>
      <c r="G312">
        <v>0.313</v>
      </c>
      <c r="H312">
        <v>41</v>
      </c>
      <c r="I312">
        <v>0</v>
      </c>
    </row>
    <row r="313" spans="1:9" x14ac:dyDescent="0.3">
      <c r="A313">
        <v>0</v>
      </c>
      <c r="B313">
        <v>106</v>
      </c>
      <c r="C313">
        <v>70</v>
      </c>
      <c r="D313">
        <v>37</v>
      </c>
      <c r="E313">
        <v>148</v>
      </c>
      <c r="F313">
        <v>39.4</v>
      </c>
      <c r="G313">
        <v>0.60499999999999998</v>
      </c>
      <c r="H313">
        <v>22</v>
      </c>
      <c r="I313">
        <v>0</v>
      </c>
    </row>
    <row r="314" spans="1:9" x14ac:dyDescent="0.3">
      <c r="A314">
        <v>2</v>
      </c>
      <c r="B314">
        <v>155</v>
      </c>
      <c r="C314">
        <v>74</v>
      </c>
      <c r="D314">
        <v>17</v>
      </c>
      <c r="E314">
        <v>96</v>
      </c>
      <c r="F314">
        <v>26.6</v>
      </c>
      <c r="G314">
        <v>0.433</v>
      </c>
      <c r="H314">
        <v>27</v>
      </c>
      <c r="I314">
        <v>1</v>
      </c>
    </row>
    <row r="315" spans="1:9" x14ac:dyDescent="0.3">
      <c r="A315">
        <v>3</v>
      </c>
      <c r="B315">
        <v>113</v>
      </c>
      <c r="C315">
        <v>50</v>
      </c>
      <c r="D315">
        <v>10</v>
      </c>
      <c r="E315">
        <v>85</v>
      </c>
      <c r="F315">
        <v>29.5</v>
      </c>
      <c r="G315">
        <v>0.626</v>
      </c>
      <c r="H315">
        <v>25</v>
      </c>
      <c r="I315">
        <v>0</v>
      </c>
    </row>
    <row r="316" spans="1:9" x14ac:dyDescent="0.3">
      <c r="A316">
        <v>7</v>
      </c>
      <c r="B316">
        <v>109</v>
      </c>
      <c r="C316">
        <v>80</v>
      </c>
      <c r="D316">
        <v>31</v>
      </c>
      <c r="E316">
        <v>0</v>
      </c>
      <c r="F316">
        <v>35.9</v>
      </c>
      <c r="G316">
        <v>1.127</v>
      </c>
      <c r="H316">
        <v>43</v>
      </c>
      <c r="I316">
        <v>1</v>
      </c>
    </row>
    <row r="317" spans="1:9" x14ac:dyDescent="0.3">
      <c r="A317">
        <v>2</v>
      </c>
      <c r="B317">
        <v>112</v>
      </c>
      <c r="C317">
        <v>68</v>
      </c>
      <c r="D317">
        <v>22</v>
      </c>
      <c r="E317">
        <v>94</v>
      </c>
      <c r="F317">
        <v>34.1</v>
      </c>
      <c r="G317">
        <v>0.315</v>
      </c>
      <c r="H317">
        <v>26</v>
      </c>
      <c r="I317">
        <v>0</v>
      </c>
    </row>
    <row r="318" spans="1:9" x14ac:dyDescent="0.3">
      <c r="A318">
        <v>3</v>
      </c>
      <c r="B318">
        <v>99</v>
      </c>
      <c r="C318">
        <v>80</v>
      </c>
      <c r="D318">
        <v>11</v>
      </c>
      <c r="E318">
        <v>64</v>
      </c>
      <c r="F318">
        <v>19.3</v>
      </c>
      <c r="G318">
        <v>0.28399999999999997</v>
      </c>
      <c r="H318">
        <v>30</v>
      </c>
      <c r="I318">
        <v>0</v>
      </c>
    </row>
    <row r="319" spans="1:9" x14ac:dyDescent="0.3">
      <c r="A319">
        <v>3</v>
      </c>
      <c r="B319">
        <v>182</v>
      </c>
      <c r="C319">
        <v>74</v>
      </c>
      <c r="D319">
        <v>0</v>
      </c>
      <c r="E319">
        <v>0</v>
      </c>
      <c r="F319">
        <v>30.5</v>
      </c>
      <c r="G319">
        <v>0.34499999999999997</v>
      </c>
      <c r="H319">
        <v>29</v>
      </c>
      <c r="I319">
        <v>1</v>
      </c>
    </row>
    <row r="320" spans="1:9" x14ac:dyDescent="0.3">
      <c r="A320">
        <v>3</v>
      </c>
      <c r="B320">
        <v>115</v>
      </c>
      <c r="C320">
        <v>66</v>
      </c>
      <c r="D320">
        <v>39</v>
      </c>
      <c r="E320">
        <v>140</v>
      </c>
      <c r="F320">
        <v>38.1</v>
      </c>
      <c r="G320">
        <v>0.15</v>
      </c>
      <c r="H320">
        <v>28</v>
      </c>
      <c r="I320">
        <v>0</v>
      </c>
    </row>
    <row r="321" spans="1:9" x14ac:dyDescent="0.3">
      <c r="A321">
        <v>6</v>
      </c>
      <c r="B321">
        <v>194</v>
      </c>
      <c r="C321">
        <v>78</v>
      </c>
      <c r="D321">
        <v>0</v>
      </c>
      <c r="E321">
        <v>0</v>
      </c>
      <c r="F321">
        <v>23.5</v>
      </c>
      <c r="G321">
        <v>0.129</v>
      </c>
      <c r="H321">
        <v>59</v>
      </c>
      <c r="I321">
        <v>1</v>
      </c>
    </row>
    <row r="322" spans="1:9" x14ac:dyDescent="0.3">
      <c r="A322">
        <v>4</v>
      </c>
      <c r="B322">
        <v>129</v>
      </c>
      <c r="C322">
        <v>60</v>
      </c>
      <c r="D322">
        <v>12</v>
      </c>
      <c r="E322">
        <v>231</v>
      </c>
      <c r="F322">
        <v>27.5</v>
      </c>
      <c r="G322">
        <v>0.52700000000000002</v>
      </c>
      <c r="H322">
        <v>31</v>
      </c>
      <c r="I322">
        <v>0</v>
      </c>
    </row>
    <row r="323" spans="1:9" x14ac:dyDescent="0.3">
      <c r="A323">
        <v>3</v>
      </c>
      <c r="B323">
        <v>112</v>
      </c>
      <c r="C323">
        <v>74</v>
      </c>
      <c r="D323">
        <v>30</v>
      </c>
      <c r="E323">
        <v>0</v>
      </c>
      <c r="F323">
        <v>31.6</v>
      </c>
      <c r="G323">
        <v>0.19700000000000001</v>
      </c>
      <c r="H323">
        <v>25</v>
      </c>
      <c r="I323">
        <v>1</v>
      </c>
    </row>
    <row r="324" spans="1:9" x14ac:dyDescent="0.3">
      <c r="A324">
        <v>0</v>
      </c>
      <c r="B324">
        <v>124</v>
      </c>
      <c r="C324">
        <v>70</v>
      </c>
      <c r="D324">
        <v>20</v>
      </c>
      <c r="E324">
        <v>0</v>
      </c>
      <c r="F324">
        <v>27.4</v>
      </c>
      <c r="G324">
        <v>0.254</v>
      </c>
      <c r="H324">
        <v>36</v>
      </c>
      <c r="I324">
        <v>1</v>
      </c>
    </row>
    <row r="325" spans="1:9" x14ac:dyDescent="0.3">
      <c r="A325">
        <v>13</v>
      </c>
      <c r="B325">
        <v>152</v>
      </c>
      <c r="C325">
        <v>90</v>
      </c>
      <c r="D325">
        <v>33</v>
      </c>
      <c r="E325">
        <v>29</v>
      </c>
      <c r="F325">
        <v>26.8</v>
      </c>
      <c r="G325">
        <v>0.73099999999999998</v>
      </c>
      <c r="H325">
        <v>43</v>
      </c>
      <c r="I325">
        <v>1</v>
      </c>
    </row>
    <row r="326" spans="1:9" x14ac:dyDescent="0.3">
      <c r="A326">
        <v>2</v>
      </c>
      <c r="B326">
        <v>112</v>
      </c>
      <c r="C326">
        <v>75</v>
      </c>
      <c r="D326">
        <v>32</v>
      </c>
      <c r="E326">
        <v>0</v>
      </c>
      <c r="F326">
        <v>35.700000000000003</v>
      </c>
      <c r="G326">
        <v>0.14799999999999999</v>
      </c>
      <c r="H326">
        <v>21</v>
      </c>
      <c r="I326">
        <v>0</v>
      </c>
    </row>
    <row r="327" spans="1:9" x14ac:dyDescent="0.3">
      <c r="A327">
        <v>1</v>
      </c>
      <c r="B327">
        <v>157</v>
      </c>
      <c r="C327">
        <v>72</v>
      </c>
      <c r="D327">
        <v>21</v>
      </c>
      <c r="E327">
        <v>168</v>
      </c>
      <c r="F327">
        <v>25.6</v>
      </c>
      <c r="G327">
        <v>0.123</v>
      </c>
      <c r="H327">
        <v>24</v>
      </c>
      <c r="I327">
        <v>0</v>
      </c>
    </row>
    <row r="328" spans="1:9" x14ac:dyDescent="0.3">
      <c r="A328">
        <v>1</v>
      </c>
      <c r="B328">
        <v>122</v>
      </c>
      <c r="C328">
        <v>64</v>
      </c>
      <c r="D328">
        <v>32</v>
      </c>
      <c r="E328">
        <v>156</v>
      </c>
      <c r="F328">
        <v>35.1</v>
      </c>
      <c r="G328">
        <v>0.69199999999999995</v>
      </c>
      <c r="H328">
        <v>30</v>
      </c>
      <c r="I328">
        <v>1</v>
      </c>
    </row>
    <row r="329" spans="1:9" x14ac:dyDescent="0.3">
      <c r="A329">
        <v>10</v>
      </c>
      <c r="B329">
        <v>179</v>
      </c>
      <c r="C329">
        <v>70</v>
      </c>
      <c r="D329">
        <v>0</v>
      </c>
      <c r="E329">
        <v>0</v>
      </c>
      <c r="F329">
        <v>35.1</v>
      </c>
      <c r="G329">
        <v>0.2</v>
      </c>
      <c r="H329">
        <v>37</v>
      </c>
      <c r="I329">
        <v>0</v>
      </c>
    </row>
    <row r="330" spans="1:9" x14ac:dyDescent="0.3">
      <c r="A330">
        <v>2</v>
      </c>
      <c r="B330">
        <v>102</v>
      </c>
      <c r="C330">
        <v>86</v>
      </c>
      <c r="D330">
        <v>36</v>
      </c>
      <c r="E330">
        <v>120</v>
      </c>
      <c r="F330">
        <v>45.5</v>
      </c>
      <c r="G330">
        <v>0.127</v>
      </c>
      <c r="H330">
        <v>23</v>
      </c>
      <c r="I330">
        <v>1</v>
      </c>
    </row>
    <row r="331" spans="1:9" x14ac:dyDescent="0.3">
      <c r="A331">
        <v>6</v>
      </c>
      <c r="B331">
        <v>105</v>
      </c>
      <c r="C331">
        <v>70</v>
      </c>
      <c r="D331">
        <v>32</v>
      </c>
      <c r="E331">
        <v>68</v>
      </c>
      <c r="F331">
        <v>30.8</v>
      </c>
      <c r="G331">
        <v>0.122</v>
      </c>
      <c r="H331">
        <v>37</v>
      </c>
      <c r="I331">
        <v>0</v>
      </c>
    </row>
    <row r="332" spans="1:9" x14ac:dyDescent="0.3">
      <c r="A332">
        <v>8</v>
      </c>
      <c r="B332">
        <v>118</v>
      </c>
      <c r="C332">
        <v>72</v>
      </c>
      <c r="D332">
        <v>19</v>
      </c>
      <c r="E332">
        <v>0</v>
      </c>
      <c r="F332">
        <v>23.1</v>
      </c>
      <c r="G332">
        <v>1.476</v>
      </c>
      <c r="H332">
        <v>46</v>
      </c>
      <c r="I332">
        <v>0</v>
      </c>
    </row>
    <row r="333" spans="1:9" x14ac:dyDescent="0.3">
      <c r="A333">
        <v>2</v>
      </c>
      <c r="B333">
        <v>87</v>
      </c>
      <c r="C333">
        <v>58</v>
      </c>
      <c r="D333">
        <v>16</v>
      </c>
      <c r="E333">
        <v>52</v>
      </c>
      <c r="F333">
        <v>32.700000000000003</v>
      </c>
      <c r="G333">
        <v>0.16600000000000001</v>
      </c>
      <c r="H333">
        <v>25</v>
      </c>
      <c r="I333">
        <v>0</v>
      </c>
    </row>
    <row r="334" spans="1:9" x14ac:dyDescent="0.3">
      <c r="A334">
        <v>1</v>
      </c>
      <c r="B334">
        <v>180</v>
      </c>
      <c r="C334">
        <v>0</v>
      </c>
      <c r="D334">
        <v>0</v>
      </c>
      <c r="E334">
        <v>0</v>
      </c>
      <c r="F334">
        <v>43.3</v>
      </c>
      <c r="G334">
        <v>0.28199999999999997</v>
      </c>
      <c r="H334">
        <v>41</v>
      </c>
      <c r="I334">
        <v>1</v>
      </c>
    </row>
    <row r="335" spans="1:9" x14ac:dyDescent="0.3">
      <c r="A335">
        <v>12</v>
      </c>
      <c r="B335">
        <v>106</v>
      </c>
      <c r="C335">
        <v>80</v>
      </c>
      <c r="D335">
        <v>0</v>
      </c>
      <c r="E335">
        <v>0</v>
      </c>
      <c r="F335">
        <v>23.6</v>
      </c>
      <c r="G335">
        <v>0.13700000000000001</v>
      </c>
      <c r="H335">
        <v>44</v>
      </c>
      <c r="I335">
        <v>0</v>
      </c>
    </row>
    <row r="336" spans="1:9" x14ac:dyDescent="0.3">
      <c r="A336">
        <v>1</v>
      </c>
      <c r="B336">
        <v>95</v>
      </c>
      <c r="C336">
        <v>60</v>
      </c>
      <c r="D336">
        <v>18</v>
      </c>
      <c r="E336">
        <v>58</v>
      </c>
      <c r="F336">
        <v>23.9</v>
      </c>
      <c r="G336">
        <v>0.26</v>
      </c>
      <c r="H336">
        <v>22</v>
      </c>
      <c r="I336">
        <v>0</v>
      </c>
    </row>
    <row r="337" spans="1:9" x14ac:dyDescent="0.3">
      <c r="A337">
        <v>0</v>
      </c>
      <c r="B337">
        <v>165</v>
      </c>
      <c r="C337">
        <v>76</v>
      </c>
      <c r="D337">
        <v>43</v>
      </c>
      <c r="E337">
        <v>255</v>
      </c>
      <c r="F337">
        <v>47.9</v>
      </c>
      <c r="G337">
        <v>0.25900000000000001</v>
      </c>
      <c r="H337">
        <v>26</v>
      </c>
      <c r="I337">
        <v>0</v>
      </c>
    </row>
    <row r="338" spans="1:9" x14ac:dyDescent="0.3">
      <c r="A338">
        <v>0</v>
      </c>
      <c r="B338">
        <v>117</v>
      </c>
      <c r="C338">
        <v>0</v>
      </c>
      <c r="D338">
        <v>0</v>
      </c>
      <c r="E338">
        <v>0</v>
      </c>
      <c r="F338">
        <v>33.799999999999997</v>
      </c>
      <c r="G338">
        <v>0.93200000000000005</v>
      </c>
      <c r="H338">
        <v>44</v>
      </c>
      <c r="I338">
        <v>0</v>
      </c>
    </row>
    <row r="339" spans="1:9" x14ac:dyDescent="0.3">
      <c r="A339">
        <v>5</v>
      </c>
      <c r="B339">
        <v>115</v>
      </c>
      <c r="C339">
        <v>76</v>
      </c>
      <c r="D339">
        <v>0</v>
      </c>
      <c r="E339">
        <v>0</v>
      </c>
      <c r="F339">
        <v>31.2</v>
      </c>
      <c r="G339">
        <v>0.34300000000000003</v>
      </c>
      <c r="H339">
        <v>44</v>
      </c>
      <c r="I339">
        <v>1</v>
      </c>
    </row>
    <row r="340" spans="1:9" x14ac:dyDescent="0.3">
      <c r="A340">
        <v>9</v>
      </c>
      <c r="B340">
        <v>152</v>
      </c>
      <c r="C340">
        <v>78</v>
      </c>
      <c r="D340">
        <v>34</v>
      </c>
      <c r="E340">
        <v>171</v>
      </c>
      <c r="F340">
        <v>34.200000000000003</v>
      </c>
      <c r="G340">
        <v>0.89300000000000002</v>
      </c>
      <c r="H340">
        <v>33</v>
      </c>
      <c r="I340">
        <v>1</v>
      </c>
    </row>
    <row r="341" spans="1:9" x14ac:dyDescent="0.3">
      <c r="A341">
        <v>7</v>
      </c>
      <c r="B341">
        <v>178</v>
      </c>
      <c r="C341">
        <v>84</v>
      </c>
      <c r="D341">
        <v>0</v>
      </c>
      <c r="E341">
        <v>0</v>
      </c>
      <c r="F341">
        <v>39.9</v>
      </c>
      <c r="G341">
        <v>0.33100000000000002</v>
      </c>
      <c r="H341">
        <v>41</v>
      </c>
      <c r="I341">
        <v>1</v>
      </c>
    </row>
    <row r="342" spans="1:9" x14ac:dyDescent="0.3">
      <c r="A342">
        <v>1</v>
      </c>
      <c r="B342">
        <v>130</v>
      </c>
      <c r="C342">
        <v>70</v>
      </c>
      <c r="D342">
        <v>13</v>
      </c>
      <c r="E342">
        <v>105</v>
      </c>
      <c r="F342">
        <v>25.9</v>
      </c>
      <c r="G342">
        <v>0.47199999999999998</v>
      </c>
      <c r="H342">
        <v>22</v>
      </c>
      <c r="I342">
        <v>0</v>
      </c>
    </row>
    <row r="343" spans="1:9" x14ac:dyDescent="0.3">
      <c r="A343">
        <v>1</v>
      </c>
      <c r="B343">
        <v>95</v>
      </c>
      <c r="C343">
        <v>74</v>
      </c>
      <c r="D343">
        <v>21</v>
      </c>
      <c r="E343">
        <v>73</v>
      </c>
      <c r="F343">
        <v>25.9</v>
      </c>
      <c r="G343">
        <v>0.67300000000000004</v>
      </c>
      <c r="H343">
        <v>36</v>
      </c>
      <c r="I343">
        <v>0</v>
      </c>
    </row>
    <row r="344" spans="1:9" x14ac:dyDescent="0.3">
      <c r="A344">
        <v>1</v>
      </c>
      <c r="B344">
        <v>0</v>
      </c>
      <c r="C344">
        <v>68</v>
      </c>
      <c r="D344">
        <v>35</v>
      </c>
      <c r="E344">
        <v>0</v>
      </c>
      <c r="F344">
        <v>32</v>
      </c>
      <c r="G344">
        <v>0.38900000000000001</v>
      </c>
      <c r="H344">
        <v>22</v>
      </c>
      <c r="I344">
        <v>0</v>
      </c>
    </row>
    <row r="345" spans="1:9" x14ac:dyDescent="0.3">
      <c r="A345">
        <v>5</v>
      </c>
      <c r="B345">
        <v>122</v>
      </c>
      <c r="C345">
        <v>86</v>
      </c>
      <c r="D345">
        <v>0</v>
      </c>
      <c r="E345">
        <v>0</v>
      </c>
      <c r="F345">
        <v>34.700000000000003</v>
      </c>
      <c r="G345">
        <v>0.28999999999999998</v>
      </c>
      <c r="H345">
        <v>33</v>
      </c>
      <c r="I345">
        <v>0</v>
      </c>
    </row>
    <row r="346" spans="1:9" x14ac:dyDescent="0.3">
      <c r="A346">
        <v>8</v>
      </c>
      <c r="B346">
        <v>95</v>
      </c>
      <c r="C346">
        <v>72</v>
      </c>
      <c r="D346">
        <v>0</v>
      </c>
      <c r="E346">
        <v>0</v>
      </c>
      <c r="F346">
        <v>36.799999999999997</v>
      </c>
      <c r="G346">
        <v>0.48499999999999999</v>
      </c>
      <c r="H346">
        <v>57</v>
      </c>
      <c r="I346">
        <v>0</v>
      </c>
    </row>
    <row r="347" spans="1:9" x14ac:dyDescent="0.3">
      <c r="A347">
        <v>8</v>
      </c>
      <c r="B347">
        <v>126</v>
      </c>
      <c r="C347">
        <v>88</v>
      </c>
      <c r="D347">
        <v>36</v>
      </c>
      <c r="E347">
        <v>108</v>
      </c>
      <c r="F347">
        <v>38.5</v>
      </c>
      <c r="G347">
        <v>0.34899999999999998</v>
      </c>
      <c r="H347">
        <v>49</v>
      </c>
      <c r="I347">
        <v>0</v>
      </c>
    </row>
    <row r="348" spans="1:9" x14ac:dyDescent="0.3">
      <c r="A348">
        <v>1</v>
      </c>
      <c r="B348">
        <v>139</v>
      </c>
      <c r="C348">
        <v>46</v>
      </c>
      <c r="D348">
        <v>19</v>
      </c>
      <c r="E348">
        <v>83</v>
      </c>
      <c r="F348">
        <v>28.7</v>
      </c>
      <c r="G348">
        <v>0.65400000000000003</v>
      </c>
      <c r="H348">
        <v>22</v>
      </c>
      <c r="I348">
        <v>0</v>
      </c>
    </row>
    <row r="349" spans="1:9" x14ac:dyDescent="0.3">
      <c r="A349">
        <v>3</v>
      </c>
      <c r="B349">
        <v>116</v>
      </c>
      <c r="C349">
        <v>0</v>
      </c>
      <c r="D349">
        <v>0</v>
      </c>
      <c r="E349">
        <v>0</v>
      </c>
      <c r="F349">
        <v>23.5</v>
      </c>
      <c r="G349">
        <v>0.187</v>
      </c>
      <c r="H349">
        <v>23</v>
      </c>
      <c r="I349">
        <v>0</v>
      </c>
    </row>
    <row r="350" spans="1:9" x14ac:dyDescent="0.3">
      <c r="A350">
        <v>3</v>
      </c>
      <c r="B350">
        <v>99</v>
      </c>
      <c r="C350">
        <v>62</v>
      </c>
      <c r="D350">
        <v>19</v>
      </c>
      <c r="E350">
        <v>74</v>
      </c>
      <c r="F350">
        <v>21.8</v>
      </c>
      <c r="G350">
        <v>0.27900000000000003</v>
      </c>
      <c r="H350">
        <v>26</v>
      </c>
      <c r="I350">
        <v>0</v>
      </c>
    </row>
    <row r="351" spans="1:9" x14ac:dyDescent="0.3">
      <c r="A351">
        <v>5</v>
      </c>
      <c r="B351">
        <v>0</v>
      </c>
      <c r="C351">
        <v>80</v>
      </c>
      <c r="D351">
        <v>32</v>
      </c>
      <c r="E351">
        <v>0</v>
      </c>
      <c r="F351">
        <v>41</v>
      </c>
      <c r="G351">
        <v>0.34599999999999997</v>
      </c>
      <c r="H351">
        <v>37</v>
      </c>
      <c r="I351">
        <v>1</v>
      </c>
    </row>
    <row r="352" spans="1:9" x14ac:dyDescent="0.3">
      <c r="A352">
        <v>4</v>
      </c>
      <c r="B352">
        <v>92</v>
      </c>
      <c r="C352">
        <v>80</v>
      </c>
      <c r="D352">
        <v>0</v>
      </c>
      <c r="E352">
        <v>0</v>
      </c>
      <c r="F352">
        <v>42.2</v>
      </c>
      <c r="G352">
        <v>0.23699999999999999</v>
      </c>
      <c r="H352">
        <v>29</v>
      </c>
      <c r="I352">
        <v>0</v>
      </c>
    </row>
    <row r="353" spans="1:9" x14ac:dyDescent="0.3">
      <c r="A353">
        <v>4</v>
      </c>
      <c r="B353">
        <v>137</v>
      </c>
      <c r="C353">
        <v>84</v>
      </c>
      <c r="D353">
        <v>0</v>
      </c>
      <c r="E353">
        <v>0</v>
      </c>
      <c r="F353">
        <v>31.2</v>
      </c>
      <c r="G353">
        <v>0.252</v>
      </c>
      <c r="H353">
        <v>30</v>
      </c>
      <c r="I353">
        <v>0</v>
      </c>
    </row>
    <row r="354" spans="1:9" x14ac:dyDescent="0.3">
      <c r="A354">
        <v>3</v>
      </c>
      <c r="B354">
        <v>61</v>
      </c>
      <c r="C354">
        <v>82</v>
      </c>
      <c r="D354">
        <v>28</v>
      </c>
      <c r="E354">
        <v>0</v>
      </c>
      <c r="F354">
        <v>34.4</v>
      </c>
      <c r="G354">
        <v>0.24299999999999999</v>
      </c>
      <c r="H354">
        <v>46</v>
      </c>
      <c r="I354">
        <v>0</v>
      </c>
    </row>
    <row r="355" spans="1:9" x14ac:dyDescent="0.3">
      <c r="A355">
        <v>1</v>
      </c>
      <c r="B355">
        <v>90</v>
      </c>
      <c r="C355">
        <v>62</v>
      </c>
      <c r="D355">
        <v>12</v>
      </c>
      <c r="E355">
        <v>43</v>
      </c>
      <c r="F355">
        <v>27.2</v>
      </c>
      <c r="G355">
        <v>0.57999999999999996</v>
      </c>
      <c r="H355">
        <v>24</v>
      </c>
      <c r="I355">
        <v>0</v>
      </c>
    </row>
    <row r="356" spans="1:9" x14ac:dyDescent="0.3">
      <c r="A356">
        <v>3</v>
      </c>
      <c r="B356">
        <v>90</v>
      </c>
      <c r="C356">
        <v>78</v>
      </c>
      <c r="D356">
        <v>0</v>
      </c>
      <c r="E356">
        <v>0</v>
      </c>
      <c r="F356">
        <v>42.7</v>
      </c>
      <c r="G356">
        <v>0.55900000000000005</v>
      </c>
      <c r="H356">
        <v>21</v>
      </c>
      <c r="I356">
        <v>0</v>
      </c>
    </row>
    <row r="357" spans="1:9" x14ac:dyDescent="0.3">
      <c r="A357">
        <v>9</v>
      </c>
      <c r="B357">
        <v>165</v>
      </c>
      <c r="C357">
        <v>88</v>
      </c>
      <c r="D357">
        <v>0</v>
      </c>
      <c r="E357">
        <v>0</v>
      </c>
      <c r="F357">
        <v>30.4</v>
      </c>
      <c r="G357">
        <v>0.30199999999999999</v>
      </c>
      <c r="H357">
        <v>49</v>
      </c>
      <c r="I357">
        <v>1</v>
      </c>
    </row>
    <row r="358" spans="1:9" x14ac:dyDescent="0.3">
      <c r="A358">
        <v>1</v>
      </c>
      <c r="B358">
        <v>125</v>
      </c>
      <c r="C358">
        <v>50</v>
      </c>
      <c r="D358">
        <v>40</v>
      </c>
      <c r="E358">
        <v>167</v>
      </c>
      <c r="F358">
        <v>33.299999999999997</v>
      </c>
      <c r="G358">
        <v>0.96199999999999997</v>
      </c>
      <c r="H358">
        <v>28</v>
      </c>
      <c r="I358">
        <v>1</v>
      </c>
    </row>
    <row r="359" spans="1:9" x14ac:dyDescent="0.3">
      <c r="A359">
        <v>13</v>
      </c>
      <c r="B359">
        <v>129</v>
      </c>
      <c r="C359">
        <v>0</v>
      </c>
      <c r="D359">
        <v>30</v>
      </c>
      <c r="E359">
        <v>0</v>
      </c>
      <c r="F359">
        <v>39.9</v>
      </c>
      <c r="G359">
        <v>0.56899999999999995</v>
      </c>
      <c r="H359">
        <v>44</v>
      </c>
      <c r="I359">
        <v>1</v>
      </c>
    </row>
    <row r="360" spans="1:9" x14ac:dyDescent="0.3">
      <c r="A360">
        <v>12</v>
      </c>
      <c r="B360">
        <v>88</v>
      </c>
      <c r="C360">
        <v>74</v>
      </c>
      <c r="D360">
        <v>40</v>
      </c>
      <c r="E360">
        <v>54</v>
      </c>
      <c r="F360">
        <v>35.299999999999997</v>
      </c>
      <c r="G360">
        <v>0.378</v>
      </c>
      <c r="H360">
        <v>48</v>
      </c>
      <c r="I360">
        <v>0</v>
      </c>
    </row>
    <row r="361" spans="1:9" x14ac:dyDescent="0.3">
      <c r="A361">
        <v>1</v>
      </c>
      <c r="B361">
        <v>196</v>
      </c>
      <c r="C361">
        <v>76</v>
      </c>
      <c r="D361">
        <v>36</v>
      </c>
      <c r="E361">
        <v>249</v>
      </c>
      <c r="F361">
        <v>36.5</v>
      </c>
      <c r="G361">
        <v>0.875</v>
      </c>
      <c r="H361">
        <v>29</v>
      </c>
      <c r="I361">
        <v>1</v>
      </c>
    </row>
    <row r="362" spans="1:9" x14ac:dyDescent="0.3">
      <c r="A362">
        <v>5</v>
      </c>
      <c r="B362">
        <v>189</v>
      </c>
      <c r="C362">
        <v>64</v>
      </c>
      <c r="D362">
        <v>33</v>
      </c>
      <c r="E362">
        <v>325</v>
      </c>
      <c r="F362">
        <v>31.2</v>
      </c>
      <c r="G362">
        <v>0.58299999999999996</v>
      </c>
      <c r="H362">
        <v>29</v>
      </c>
      <c r="I362">
        <v>1</v>
      </c>
    </row>
    <row r="363" spans="1:9" x14ac:dyDescent="0.3">
      <c r="A363">
        <v>5</v>
      </c>
      <c r="B363">
        <v>158</v>
      </c>
      <c r="C363">
        <v>70</v>
      </c>
      <c r="D363">
        <v>0</v>
      </c>
      <c r="E363">
        <v>0</v>
      </c>
      <c r="F363">
        <v>29.8</v>
      </c>
      <c r="G363">
        <v>0.20699999999999999</v>
      </c>
      <c r="H363">
        <v>63</v>
      </c>
      <c r="I363">
        <v>0</v>
      </c>
    </row>
    <row r="364" spans="1:9" x14ac:dyDescent="0.3">
      <c r="A364">
        <v>5</v>
      </c>
      <c r="B364">
        <v>103</v>
      </c>
      <c r="C364">
        <v>108</v>
      </c>
      <c r="D364">
        <v>37</v>
      </c>
      <c r="E364">
        <v>0</v>
      </c>
      <c r="F364">
        <v>39.200000000000003</v>
      </c>
      <c r="G364">
        <v>0.30499999999999999</v>
      </c>
      <c r="H364">
        <v>65</v>
      </c>
      <c r="I364">
        <v>0</v>
      </c>
    </row>
    <row r="365" spans="1:9" x14ac:dyDescent="0.3">
      <c r="A365">
        <v>4</v>
      </c>
      <c r="B365">
        <v>146</v>
      </c>
      <c r="C365">
        <v>78</v>
      </c>
      <c r="D365">
        <v>0</v>
      </c>
      <c r="E365">
        <v>0</v>
      </c>
      <c r="F365">
        <v>38.5</v>
      </c>
      <c r="G365">
        <v>0.52</v>
      </c>
      <c r="H365">
        <v>67</v>
      </c>
      <c r="I365">
        <v>1</v>
      </c>
    </row>
    <row r="366" spans="1:9" x14ac:dyDescent="0.3">
      <c r="A366">
        <v>4</v>
      </c>
      <c r="B366">
        <v>147</v>
      </c>
      <c r="C366">
        <v>74</v>
      </c>
      <c r="D366">
        <v>25</v>
      </c>
      <c r="E366">
        <v>293</v>
      </c>
      <c r="F366">
        <v>34.9</v>
      </c>
      <c r="G366">
        <v>0.38500000000000001</v>
      </c>
      <c r="H366">
        <v>30</v>
      </c>
      <c r="I366">
        <v>0</v>
      </c>
    </row>
    <row r="367" spans="1:9" x14ac:dyDescent="0.3">
      <c r="A367">
        <v>5</v>
      </c>
      <c r="B367">
        <v>99</v>
      </c>
      <c r="C367">
        <v>54</v>
      </c>
      <c r="D367">
        <v>28</v>
      </c>
      <c r="E367">
        <v>83</v>
      </c>
      <c r="F367">
        <v>34</v>
      </c>
      <c r="G367">
        <v>0.499</v>
      </c>
      <c r="H367">
        <v>30</v>
      </c>
      <c r="I367">
        <v>0</v>
      </c>
    </row>
    <row r="368" spans="1:9" x14ac:dyDescent="0.3">
      <c r="A368">
        <v>6</v>
      </c>
      <c r="B368">
        <v>124</v>
      </c>
      <c r="C368">
        <v>72</v>
      </c>
      <c r="D368">
        <v>0</v>
      </c>
      <c r="E368">
        <v>0</v>
      </c>
      <c r="F368">
        <v>27.6</v>
      </c>
      <c r="G368">
        <v>0.36799999999999999</v>
      </c>
      <c r="H368">
        <v>29</v>
      </c>
      <c r="I368">
        <v>1</v>
      </c>
    </row>
    <row r="369" spans="1:9" x14ac:dyDescent="0.3">
      <c r="A369">
        <v>0</v>
      </c>
      <c r="B369">
        <v>101</v>
      </c>
      <c r="C369">
        <v>64</v>
      </c>
      <c r="D369">
        <v>17</v>
      </c>
      <c r="E369">
        <v>0</v>
      </c>
      <c r="F369">
        <v>21</v>
      </c>
      <c r="G369">
        <v>0.252</v>
      </c>
      <c r="H369">
        <v>21</v>
      </c>
      <c r="I369">
        <v>0</v>
      </c>
    </row>
    <row r="370" spans="1:9" x14ac:dyDescent="0.3">
      <c r="A370">
        <v>3</v>
      </c>
      <c r="B370">
        <v>81</v>
      </c>
      <c r="C370">
        <v>86</v>
      </c>
      <c r="D370">
        <v>16</v>
      </c>
      <c r="E370">
        <v>66</v>
      </c>
      <c r="F370">
        <v>27.5</v>
      </c>
      <c r="G370">
        <v>0.30599999999999999</v>
      </c>
      <c r="H370">
        <v>22</v>
      </c>
      <c r="I370">
        <v>0</v>
      </c>
    </row>
    <row r="371" spans="1:9" x14ac:dyDescent="0.3">
      <c r="A371">
        <v>1</v>
      </c>
      <c r="B371">
        <v>133</v>
      </c>
      <c r="C371">
        <v>102</v>
      </c>
      <c r="D371">
        <v>28</v>
      </c>
      <c r="E371">
        <v>140</v>
      </c>
      <c r="F371">
        <v>32.799999999999997</v>
      </c>
      <c r="G371">
        <v>0.23400000000000001</v>
      </c>
      <c r="H371">
        <v>45</v>
      </c>
      <c r="I371">
        <v>1</v>
      </c>
    </row>
    <row r="372" spans="1:9" x14ac:dyDescent="0.3">
      <c r="A372">
        <v>3</v>
      </c>
      <c r="B372">
        <v>173</v>
      </c>
      <c r="C372">
        <v>82</v>
      </c>
      <c r="D372">
        <v>48</v>
      </c>
      <c r="E372">
        <v>465</v>
      </c>
      <c r="F372">
        <v>38.4</v>
      </c>
      <c r="G372">
        <v>2.137</v>
      </c>
      <c r="H372">
        <v>25</v>
      </c>
      <c r="I372">
        <v>1</v>
      </c>
    </row>
    <row r="373" spans="1:9" x14ac:dyDescent="0.3">
      <c r="A373">
        <v>0</v>
      </c>
      <c r="B373">
        <v>118</v>
      </c>
      <c r="C373">
        <v>64</v>
      </c>
      <c r="D373">
        <v>23</v>
      </c>
      <c r="E373">
        <v>89</v>
      </c>
      <c r="F373">
        <v>0</v>
      </c>
      <c r="G373">
        <v>1.7310000000000001</v>
      </c>
      <c r="H373">
        <v>21</v>
      </c>
      <c r="I373">
        <v>0</v>
      </c>
    </row>
    <row r="374" spans="1:9" x14ac:dyDescent="0.3">
      <c r="A374">
        <v>0</v>
      </c>
      <c r="B374">
        <v>84</v>
      </c>
      <c r="C374">
        <v>64</v>
      </c>
      <c r="D374">
        <v>22</v>
      </c>
      <c r="E374">
        <v>66</v>
      </c>
      <c r="F374">
        <v>35.799999999999997</v>
      </c>
      <c r="G374">
        <v>0.54500000000000004</v>
      </c>
      <c r="H374">
        <v>21</v>
      </c>
      <c r="I374">
        <v>0</v>
      </c>
    </row>
    <row r="375" spans="1:9" x14ac:dyDescent="0.3">
      <c r="A375">
        <v>2</v>
      </c>
      <c r="B375">
        <v>105</v>
      </c>
      <c r="C375">
        <v>58</v>
      </c>
      <c r="D375">
        <v>40</v>
      </c>
      <c r="E375">
        <v>94</v>
      </c>
      <c r="F375">
        <v>34.9</v>
      </c>
      <c r="G375">
        <v>0.22500000000000001</v>
      </c>
      <c r="H375">
        <v>25</v>
      </c>
      <c r="I375">
        <v>0</v>
      </c>
    </row>
    <row r="376" spans="1:9" x14ac:dyDescent="0.3">
      <c r="A376">
        <v>2</v>
      </c>
      <c r="B376">
        <v>122</v>
      </c>
      <c r="C376">
        <v>52</v>
      </c>
      <c r="D376">
        <v>43</v>
      </c>
      <c r="E376">
        <v>158</v>
      </c>
      <c r="F376">
        <v>36.200000000000003</v>
      </c>
      <c r="G376">
        <v>0.81599999999999995</v>
      </c>
      <c r="H376">
        <v>28</v>
      </c>
      <c r="I376">
        <v>0</v>
      </c>
    </row>
    <row r="377" spans="1:9" x14ac:dyDescent="0.3">
      <c r="A377">
        <v>12</v>
      </c>
      <c r="B377">
        <v>140</v>
      </c>
      <c r="C377">
        <v>82</v>
      </c>
      <c r="D377">
        <v>43</v>
      </c>
      <c r="E377">
        <v>325</v>
      </c>
      <c r="F377">
        <v>39.200000000000003</v>
      </c>
      <c r="G377">
        <v>0.52800000000000002</v>
      </c>
      <c r="H377">
        <v>58</v>
      </c>
      <c r="I377">
        <v>1</v>
      </c>
    </row>
    <row r="378" spans="1:9" x14ac:dyDescent="0.3">
      <c r="A378">
        <v>0</v>
      </c>
      <c r="B378">
        <v>98</v>
      </c>
      <c r="C378">
        <v>82</v>
      </c>
      <c r="D378">
        <v>15</v>
      </c>
      <c r="E378">
        <v>84</v>
      </c>
      <c r="F378">
        <v>25.2</v>
      </c>
      <c r="G378">
        <v>0.29899999999999999</v>
      </c>
      <c r="H378">
        <v>22</v>
      </c>
      <c r="I378">
        <v>0</v>
      </c>
    </row>
    <row r="379" spans="1:9" x14ac:dyDescent="0.3">
      <c r="A379">
        <v>1</v>
      </c>
      <c r="B379">
        <v>87</v>
      </c>
      <c r="C379">
        <v>60</v>
      </c>
      <c r="D379">
        <v>37</v>
      </c>
      <c r="E379">
        <v>75</v>
      </c>
      <c r="F379">
        <v>37.200000000000003</v>
      </c>
      <c r="G379">
        <v>0.50900000000000001</v>
      </c>
      <c r="H379">
        <v>22</v>
      </c>
      <c r="I379">
        <v>0</v>
      </c>
    </row>
    <row r="380" spans="1:9" x14ac:dyDescent="0.3">
      <c r="A380">
        <v>4</v>
      </c>
      <c r="B380">
        <v>156</v>
      </c>
      <c r="C380">
        <v>75</v>
      </c>
      <c r="D380">
        <v>0</v>
      </c>
      <c r="E380">
        <v>0</v>
      </c>
      <c r="F380">
        <v>48.3</v>
      </c>
      <c r="G380">
        <v>0.23799999999999999</v>
      </c>
      <c r="H380">
        <v>32</v>
      </c>
      <c r="I380">
        <v>1</v>
      </c>
    </row>
    <row r="381" spans="1:9" x14ac:dyDescent="0.3">
      <c r="A381">
        <v>0</v>
      </c>
      <c r="B381">
        <v>93</v>
      </c>
      <c r="C381">
        <v>100</v>
      </c>
      <c r="D381">
        <v>39</v>
      </c>
      <c r="E381">
        <v>72</v>
      </c>
      <c r="F381">
        <v>43.4</v>
      </c>
      <c r="G381">
        <v>1.0209999999999999</v>
      </c>
      <c r="H381">
        <v>35</v>
      </c>
      <c r="I381">
        <v>0</v>
      </c>
    </row>
    <row r="382" spans="1:9" x14ac:dyDescent="0.3">
      <c r="A382">
        <v>1</v>
      </c>
      <c r="B382">
        <v>107</v>
      </c>
      <c r="C382">
        <v>72</v>
      </c>
      <c r="D382">
        <v>30</v>
      </c>
      <c r="E382">
        <v>82</v>
      </c>
      <c r="F382">
        <v>30.8</v>
      </c>
      <c r="G382">
        <v>0.82099999999999995</v>
      </c>
      <c r="H382">
        <v>24</v>
      </c>
      <c r="I382">
        <v>0</v>
      </c>
    </row>
    <row r="383" spans="1:9" x14ac:dyDescent="0.3">
      <c r="A383">
        <v>0</v>
      </c>
      <c r="B383">
        <v>105</v>
      </c>
      <c r="C383">
        <v>68</v>
      </c>
      <c r="D383">
        <v>22</v>
      </c>
      <c r="E383">
        <v>0</v>
      </c>
      <c r="F383">
        <v>20</v>
      </c>
      <c r="G383">
        <v>0.23599999999999999</v>
      </c>
      <c r="H383">
        <v>22</v>
      </c>
      <c r="I383">
        <v>0</v>
      </c>
    </row>
    <row r="384" spans="1:9" x14ac:dyDescent="0.3">
      <c r="A384">
        <v>1</v>
      </c>
      <c r="B384">
        <v>109</v>
      </c>
      <c r="C384">
        <v>60</v>
      </c>
      <c r="D384">
        <v>8</v>
      </c>
      <c r="E384">
        <v>182</v>
      </c>
      <c r="F384">
        <v>25.4</v>
      </c>
      <c r="G384">
        <v>0.94699999999999995</v>
      </c>
      <c r="H384">
        <v>21</v>
      </c>
      <c r="I384">
        <v>0</v>
      </c>
    </row>
    <row r="385" spans="1:9" x14ac:dyDescent="0.3">
      <c r="A385">
        <v>1</v>
      </c>
      <c r="B385">
        <v>90</v>
      </c>
      <c r="C385">
        <v>62</v>
      </c>
      <c r="D385">
        <v>18</v>
      </c>
      <c r="E385">
        <v>59</v>
      </c>
      <c r="F385">
        <v>25.1</v>
      </c>
      <c r="G385">
        <v>1.268</v>
      </c>
      <c r="H385">
        <v>25</v>
      </c>
      <c r="I385">
        <v>0</v>
      </c>
    </row>
    <row r="386" spans="1:9" x14ac:dyDescent="0.3">
      <c r="A386">
        <v>1</v>
      </c>
      <c r="B386">
        <v>125</v>
      </c>
      <c r="C386">
        <v>70</v>
      </c>
      <c r="D386">
        <v>24</v>
      </c>
      <c r="E386">
        <v>110</v>
      </c>
      <c r="F386">
        <v>24.3</v>
      </c>
      <c r="G386">
        <v>0.221</v>
      </c>
      <c r="H386">
        <v>25</v>
      </c>
      <c r="I386">
        <v>0</v>
      </c>
    </row>
    <row r="387" spans="1:9" x14ac:dyDescent="0.3">
      <c r="A387">
        <v>1</v>
      </c>
      <c r="B387">
        <v>119</v>
      </c>
      <c r="C387">
        <v>54</v>
      </c>
      <c r="D387">
        <v>13</v>
      </c>
      <c r="E387">
        <v>50</v>
      </c>
      <c r="F387">
        <v>22.3</v>
      </c>
      <c r="G387">
        <v>0.20499999999999999</v>
      </c>
      <c r="H387">
        <v>24</v>
      </c>
      <c r="I387">
        <v>0</v>
      </c>
    </row>
    <row r="388" spans="1:9" x14ac:dyDescent="0.3">
      <c r="A388">
        <v>5</v>
      </c>
      <c r="B388">
        <v>116</v>
      </c>
      <c r="C388">
        <v>74</v>
      </c>
      <c r="D388">
        <v>29</v>
      </c>
      <c r="E388">
        <v>0</v>
      </c>
      <c r="F388">
        <v>32.299999999999997</v>
      </c>
      <c r="G388">
        <v>0.66</v>
      </c>
      <c r="H388">
        <v>35</v>
      </c>
      <c r="I388">
        <v>1</v>
      </c>
    </row>
    <row r="389" spans="1:9" x14ac:dyDescent="0.3">
      <c r="A389">
        <v>8</v>
      </c>
      <c r="B389">
        <v>105</v>
      </c>
      <c r="C389">
        <v>100</v>
      </c>
      <c r="D389">
        <v>36</v>
      </c>
      <c r="E389">
        <v>0</v>
      </c>
      <c r="F389">
        <v>43.3</v>
      </c>
      <c r="G389">
        <v>0.23899999999999999</v>
      </c>
      <c r="H389">
        <v>45</v>
      </c>
      <c r="I389">
        <v>1</v>
      </c>
    </row>
    <row r="390" spans="1:9" x14ac:dyDescent="0.3">
      <c r="A390">
        <v>5</v>
      </c>
      <c r="B390">
        <v>144</v>
      </c>
      <c r="C390">
        <v>82</v>
      </c>
      <c r="D390">
        <v>26</v>
      </c>
      <c r="E390">
        <v>285</v>
      </c>
      <c r="F390">
        <v>32</v>
      </c>
      <c r="G390">
        <v>0.45200000000000001</v>
      </c>
      <c r="H390">
        <v>58</v>
      </c>
      <c r="I390">
        <v>1</v>
      </c>
    </row>
    <row r="391" spans="1:9" x14ac:dyDescent="0.3">
      <c r="A391">
        <v>3</v>
      </c>
      <c r="B391">
        <v>100</v>
      </c>
      <c r="C391">
        <v>68</v>
      </c>
      <c r="D391">
        <v>23</v>
      </c>
      <c r="E391">
        <v>81</v>
      </c>
      <c r="F391">
        <v>31.6</v>
      </c>
      <c r="G391">
        <v>0.94899999999999995</v>
      </c>
      <c r="H391">
        <v>28</v>
      </c>
      <c r="I391">
        <v>0</v>
      </c>
    </row>
    <row r="392" spans="1:9" x14ac:dyDescent="0.3">
      <c r="A392">
        <v>1</v>
      </c>
      <c r="B392">
        <v>100</v>
      </c>
      <c r="C392">
        <v>66</v>
      </c>
      <c r="D392">
        <v>29</v>
      </c>
      <c r="E392">
        <v>196</v>
      </c>
      <c r="F392">
        <v>32</v>
      </c>
      <c r="G392">
        <v>0.44400000000000001</v>
      </c>
      <c r="H392">
        <v>42</v>
      </c>
      <c r="I392">
        <v>0</v>
      </c>
    </row>
    <row r="393" spans="1:9" x14ac:dyDescent="0.3">
      <c r="A393">
        <v>5</v>
      </c>
      <c r="B393">
        <v>166</v>
      </c>
      <c r="C393">
        <v>76</v>
      </c>
      <c r="D393">
        <v>0</v>
      </c>
      <c r="E393">
        <v>0</v>
      </c>
      <c r="F393">
        <v>45.7</v>
      </c>
      <c r="G393">
        <v>0.34</v>
      </c>
      <c r="H393">
        <v>27</v>
      </c>
      <c r="I393">
        <v>1</v>
      </c>
    </row>
    <row r="394" spans="1:9" x14ac:dyDescent="0.3">
      <c r="A394">
        <v>1</v>
      </c>
      <c r="B394">
        <v>131</v>
      </c>
      <c r="C394">
        <v>64</v>
      </c>
      <c r="D394">
        <v>14</v>
      </c>
      <c r="E394">
        <v>415</v>
      </c>
      <c r="F394">
        <v>23.7</v>
      </c>
      <c r="G394">
        <v>0.38900000000000001</v>
      </c>
      <c r="H394">
        <v>21</v>
      </c>
      <c r="I394">
        <v>0</v>
      </c>
    </row>
    <row r="395" spans="1:9" x14ac:dyDescent="0.3">
      <c r="A395">
        <v>4</v>
      </c>
      <c r="B395">
        <v>116</v>
      </c>
      <c r="C395">
        <v>72</v>
      </c>
      <c r="D395">
        <v>12</v>
      </c>
      <c r="E395">
        <v>87</v>
      </c>
      <c r="F395">
        <v>22.1</v>
      </c>
      <c r="G395">
        <v>0.46300000000000002</v>
      </c>
      <c r="H395">
        <v>37</v>
      </c>
      <c r="I395">
        <v>0</v>
      </c>
    </row>
    <row r="396" spans="1:9" x14ac:dyDescent="0.3">
      <c r="A396">
        <v>4</v>
      </c>
      <c r="B396">
        <v>158</v>
      </c>
      <c r="C396">
        <v>78</v>
      </c>
      <c r="D396">
        <v>0</v>
      </c>
      <c r="E396">
        <v>0</v>
      </c>
      <c r="F396">
        <v>32.9</v>
      </c>
      <c r="G396">
        <v>0.80300000000000005</v>
      </c>
      <c r="H396">
        <v>31</v>
      </c>
      <c r="I396">
        <v>1</v>
      </c>
    </row>
    <row r="397" spans="1:9" x14ac:dyDescent="0.3">
      <c r="A397">
        <v>2</v>
      </c>
      <c r="B397">
        <v>127</v>
      </c>
      <c r="C397">
        <v>58</v>
      </c>
      <c r="D397">
        <v>24</v>
      </c>
      <c r="E397">
        <v>275</v>
      </c>
      <c r="F397">
        <v>27.7</v>
      </c>
      <c r="G397">
        <v>1.6</v>
      </c>
      <c r="H397">
        <v>25</v>
      </c>
      <c r="I397">
        <v>0</v>
      </c>
    </row>
    <row r="398" spans="1:9" x14ac:dyDescent="0.3">
      <c r="A398">
        <v>3</v>
      </c>
      <c r="B398">
        <v>96</v>
      </c>
      <c r="C398">
        <v>56</v>
      </c>
      <c r="D398">
        <v>34</v>
      </c>
      <c r="E398">
        <v>115</v>
      </c>
      <c r="F398">
        <v>24.7</v>
      </c>
      <c r="G398">
        <v>0.94399999999999995</v>
      </c>
      <c r="H398">
        <v>39</v>
      </c>
      <c r="I398">
        <v>0</v>
      </c>
    </row>
    <row r="399" spans="1:9" x14ac:dyDescent="0.3">
      <c r="A399">
        <v>0</v>
      </c>
      <c r="B399">
        <v>131</v>
      </c>
      <c r="C399">
        <v>66</v>
      </c>
      <c r="D399">
        <v>40</v>
      </c>
      <c r="E399">
        <v>0</v>
      </c>
      <c r="F399">
        <v>34.299999999999997</v>
      </c>
      <c r="G399">
        <v>0.19600000000000001</v>
      </c>
      <c r="H399">
        <v>22</v>
      </c>
      <c r="I399">
        <v>1</v>
      </c>
    </row>
    <row r="400" spans="1:9" x14ac:dyDescent="0.3">
      <c r="A400">
        <v>3</v>
      </c>
      <c r="B400">
        <v>82</v>
      </c>
      <c r="C400">
        <v>70</v>
      </c>
      <c r="D400">
        <v>0</v>
      </c>
      <c r="E400">
        <v>0</v>
      </c>
      <c r="F400">
        <v>21.1</v>
      </c>
      <c r="G400">
        <v>0.38900000000000001</v>
      </c>
      <c r="H400">
        <v>25</v>
      </c>
      <c r="I400">
        <v>0</v>
      </c>
    </row>
    <row r="401" spans="1:9" x14ac:dyDescent="0.3">
      <c r="A401">
        <v>3</v>
      </c>
      <c r="B401">
        <v>193</v>
      </c>
      <c r="C401">
        <v>70</v>
      </c>
      <c r="D401">
        <v>31</v>
      </c>
      <c r="E401">
        <v>0</v>
      </c>
      <c r="F401">
        <v>34.9</v>
      </c>
      <c r="G401">
        <v>0.24099999999999999</v>
      </c>
      <c r="H401">
        <v>25</v>
      </c>
      <c r="I401">
        <v>1</v>
      </c>
    </row>
    <row r="402" spans="1:9" x14ac:dyDescent="0.3">
      <c r="A402">
        <v>4</v>
      </c>
      <c r="B402">
        <v>95</v>
      </c>
      <c r="C402">
        <v>64</v>
      </c>
      <c r="D402">
        <v>0</v>
      </c>
      <c r="E402">
        <v>0</v>
      </c>
      <c r="F402">
        <v>32</v>
      </c>
      <c r="G402">
        <v>0.161</v>
      </c>
      <c r="H402">
        <v>31</v>
      </c>
      <c r="I402">
        <v>1</v>
      </c>
    </row>
    <row r="403" spans="1:9" x14ac:dyDescent="0.3">
      <c r="A403">
        <v>6</v>
      </c>
      <c r="B403">
        <v>137</v>
      </c>
      <c r="C403">
        <v>61</v>
      </c>
      <c r="D403">
        <v>0</v>
      </c>
      <c r="E403">
        <v>0</v>
      </c>
      <c r="F403">
        <v>24.2</v>
      </c>
      <c r="G403">
        <v>0.151</v>
      </c>
      <c r="H403">
        <v>55</v>
      </c>
      <c r="I403">
        <v>0</v>
      </c>
    </row>
    <row r="404" spans="1:9" x14ac:dyDescent="0.3">
      <c r="A404">
        <v>5</v>
      </c>
      <c r="B404">
        <v>136</v>
      </c>
      <c r="C404">
        <v>84</v>
      </c>
      <c r="D404">
        <v>41</v>
      </c>
      <c r="E404">
        <v>88</v>
      </c>
      <c r="F404">
        <v>35</v>
      </c>
      <c r="G404">
        <v>0.28599999999999998</v>
      </c>
      <c r="H404">
        <v>35</v>
      </c>
      <c r="I404">
        <v>1</v>
      </c>
    </row>
    <row r="405" spans="1:9" x14ac:dyDescent="0.3">
      <c r="A405">
        <v>9</v>
      </c>
      <c r="B405">
        <v>72</v>
      </c>
      <c r="C405">
        <v>78</v>
      </c>
      <c r="D405">
        <v>25</v>
      </c>
      <c r="E405">
        <v>0</v>
      </c>
      <c r="F405">
        <v>31.6</v>
      </c>
      <c r="G405">
        <v>0.28000000000000003</v>
      </c>
      <c r="H405">
        <v>38</v>
      </c>
      <c r="I405">
        <v>0</v>
      </c>
    </row>
    <row r="406" spans="1:9" x14ac:dyDescent="0.3">
      <c r="A406">
        <v>5</v>
      </c>
      <c r="B406">
        <v>168</v>
      </c>
      <c r="C406">
        <v>64</v>
      </c>
      <c r="D406">
        <v>0</v>
      </c>
      <c r="E406">
        <v>0</v>
      </c>
      <c r="F406">
        <v>32.9</v>
      </c>
      <c r="G406">
        <v>0.13500000000000001</v>
      </c>
      <c r="H406">
        <v>41</v>
      </c>
      <c r="I406">
        <v>1</v>
      </c>
    </row>
    <row r="407" spans="1:9" x14ac:dyDescent="0.3">
      <c r="A407">
        <v>2</v>
      </c>
      <c r="B407">
        <v>123</v>
      </c>
      <c r="C407">
        <v>48</v>
      </c>
      <c r="D407">
        <v>32</v>
      </c>
      <c r="E407">
        <v>165</v>
      </c>
      <c r="F407">
        <v>42.1</v>
      </c>
      <c r="G407">
        <v>0.52</v>
      </c>
      <c r="H407">
        <v>26</v>
      </c>
      <c r="I407">
        <v>0</v>
      </c>
    </row>
    <row r="408" spans="1:9" x14ac:dyDescent="0.3">
      <c r="A408">
        <v>4</v>
      </c>
      <c r="B408">
        <v>115</v>
      </c>
      <c r="C408">
        <v>72</v>
      </c>
      <c r="D408">
        <v>0</v>
      </c>
      <c r="E408">
        <v>0</v>
      </c>
      <c r="F408">
        <v>28.9</v>
      </c>
      <c r="G408">
        <v>0.376</v>
      </c>
      <c r="H408">
        <v>46</v>
      </c>
      <c r="I408">
        <v>1</v>
      </c>
    </row>
    <row r="409" spans="1:9" x14ac:dyDescent="0.3">
      <c r="A409">
        <v>0</v>
      </c>
      <c r="B409">
        <v>101</v>
      </c>
      <c r="C409">
        <v>62</v>
      </c>
      <c r="D409">
        <v>0</v>
      </c>
      <c r="E409">
        <v>0</v>
      </c>
      <c r="F409">
        <v>21.9</v>
      </c>
      <c r="G409">
        <v>0.33600000000000002</v>
      </c>
      <c r="H409">
        <v>25</v>
      </c>
      <c r="I409">
        <v>0</v>
      </c>
    </row>
    <row r="410" spans="1:9" x14ac:dyDescent="0.3">
      <c r="A410">
        <v>8</v>
      </c>
      <c r="B410">
        <v>197</v>
      </c>
      <c r="C410">
        <v>74</v>
      </c>
      <c r="D410">
        <v>0</v>
      </c>
      <c r="E410">
        <v>0</v>
      </c>
      <c r="F410">
        <v>25.9</v>
      </c>
      <c r="G410">
        <v>1.1910000000000001</v>
      </c>
      <c r="H410">
        <v>39</v>
      </c>
      <c r="I410">
        <v>1</v>
      </c>
    </row>
    <row r="411" spans="1:9" x14ac:dyDescent="0.3">
      <c r="A411">
        <v>1</v>
      </c>
      <c r="B411">
        <v>172</v>
      </c>
      <c r="C411">
        <v>68</v>
      </c>
      <c r="D411">
        <v>49</v>
      </c>
      <c r="E411">
        <v>579</v>
      </c>
      <c r="F411">
        <v>42.4</v>
      </c>
      <c r="G411">
        <v>0.70199999999999996</v>
      </c>
      <c r="H411">
        <v>28</v>
      </c>
      <c r="I411">
        <v>1</v>
      </c>
    </row>
    <row r="412" spans="1:9" x14ac:dyDescent="0.3">
      <c r="A412">
        <v>6</v>
      </c>
      <c r="B412">
        <v>102</v>
      </c>
      <c r="C412">
        <v>90</v>
      </c>
      <c r="D412">
        <v>39</v>
      </c>
      <c r="E412">
        <v>0</v>
      </c>
      <c r="F412">
        <v>35.700000000000003</v>
      </c>
      <c r="G412">
        <v>0.67400000000000004</v>
      </c>
      <c r="H412">
        <v>28</v>
      </c>
      <c r="I412">
        <v>0</v>
      </c>
    </row>
    <row r="413" spans="1:9" x14ac:dyDescent="0.3">
      <c r="A413">
        <v>1</v>
      </c>
      <c r="B413">
        <v>112</v>
      </c>
      <c r="C413">
        <v>72</v>
      </c>
      <c r="D413">
        <v>30</v>
      </c>
      <c r="E413">
        <v>176</v>
      </c>
      <c r="F413">
        <v>34.4</v>
      </c>
      <c r="G413">
        <v>0.52800000000000002</v>
      </c>
      <c r="H413">
        <v>25</v>
      </c>
      <c r="I413">
        <v>0</v>
      </c>
    </row>
    <row r="414" spans="1:9" x14ac:dyDescent="0.3">
      <c r="A414">
        <v>1</v>
      </c>
      <c r="B414">
        <v>143</v>
      </c>
      <c r="C414">
        <v>84</v>
      </c>
      <c r="D414">
        <v>23</v>
      </c>
      <c r="E414">
        <v>310</v>
      </c>
      <c r="F414">
        <v>42.4</v>
      </c>
      <c r="G414">
        <v>1.0760000000000001</v>
      </c>
      <c r="H414">
        <v>22</v>
      </c>
      <c r="I414">
        <v>0</v>
      </c>
    </row>
    <row r="415" spans="1:9" x14ac:dyDescent="0.3">
      <c r="A415">
        <v>1</v>
      </c>
      <c r="B415">
        <v>143</v>
      </c>
      <c r="C415">
        <v>74</v>
      </c>
      <c r="D415">
        <v>22</v>
      </c>
      <c r="E415">
        <v>61</v>
      </c>
      <c r="F415">
        <v>26.2</v>
      </c>
      <c r="G415">
        <v>0.25600000000000001</v>
      </c>
      <c r="H415">
        <v>21</v>
      </c>
      <c r="I415">
        <v>0</v>
      </c>
    </row>
    <row r="416" spans="1:9" x14ac:dyDescent="0.3">
      <c r="A416">
        <v>0</v>
      </c>
      <c r="B416">
        <v>138</v>
      </c>
      <c r="C416">
        <v>60</v>
      </c>
      <c r="D416">
        <v>35</v>
      </c>
      <c r="E416">
        <v>167</v>
      </c>
      <c r="F416">
        <v>34.6</v>
      </c>
      <c r="G416">
        <v>0.53400000000000003</v>
      </c>
      <c r="H416">
        <v>21</v>
      </c>
      <c r="I416">
        <v>1</v>
      </c>
    </row>
    <row r="417" spans="1:9" x14ac:dyDescent="0.3">
      <c r="A417">
        <v>3</v>
      </c>
      <c r="B417">
        <v>173</v>
      </c>
      <c r="C417">
        <v>84</v>
      </c>
      <c r="D417">
        <v>33</v>
      </c>
      <c r="E417">
        <v>474</v>
      </c>
      <c r="F417">
        <v>35.700000000000003</v>
      </c>
      <c r="G417">
        <v>0.25800000000000001</v>
      </c>
      <c r="H417">
        <v>22</v>
      </c>
      <c r="I417">
        <v>1</v>
      </c>
    </row>
    <row r="418" spans="1:9" x14ac:dyDescent="0.3">
      <c r="A418">
        <v>1</v>
      </c>
      <c r="B418">
        <v>97</v>
      </c>
      <c r="C418">
        <v>68</v>
      </c>
      <c r="D418">
        <v>21</v>
      </c>
      <c r="E418">
        <v>0</v>
      </c>
      <c r="F418">
        <v>27.2</v>
      </c>
      <c r="G418">
        <v>1.095</v>
      </c>
      <c r="H418">
        <v>22</v>
      </c>
      <c r="I418">
        <v>0</v>
      </c>
    </row>
    <row r="419" spans="1:9" x14ac:dyDescent="0.3">
      <c r="A419">
        <v>4</v>
      </c>
      <c r="B419">
        <v>144</v>
      </c>
      <c r="C419">
        <v>82</v>
      </c>
      <c r="D419">
        <v>32</v>
      </c>
      <c r="E419">
        <v>0</v>
      </c>
      <c r="F419">
        <v>38.5</v>
      </c>
      <c r="G419">
        <v>0.55400000000000005</v>
      </c>
      <c r="H419">
        <v>37</v>
      </c>
      <c r="I419">
        <v>1</v>
      </c>
    </row>
    <row r="420" spans="1:9" x14ac:dyDescent="0.3">
      <c r="A420">
        <v>1</v>
      </c>
      <c r="B420">
        <v>83</v>
      </c>
      <c r="C420">
        <v>68</v>
      </c>
      <c r="D420">
        <v>0</v>
      </c>
      <c r="E420">
        <v>0</v>
      </c>
      <c r="F420">
        <v>18.2</v>
      </c>
      <c r="G420">
        <v>0.624</v>
      </c>
      <c r="H420">
        <v>27</v>
      </c>
      <c r="I420">
        <v>0</v>
      </c>
    </row>
    <row r="421" spans="1:9" x14ac:dyDescent="0.3">
      <c r="A421">
        <v>3</v>
      </c>
      <c r="B421">
        <v>129</v>
      </c>
      <c r="C421">
        <v>64</v>
      </c>
      <c r="D421">
        <v>29</v>
      </c>
      <c r="E421">
        <v>115</v>
      </c>
      <c r="F421">
        <v>26.4</v>
      </c>
      <c r="G421">
        <v>0.219</v>
      </c>
      <c r="H421">
        <v>28</v>
      </c>
      <c r="I421">
        <v>1</v>
      </c>
    </row>
    <row r="422" spans="1:9" x14ac:dyDescent="0.3">
      <c r="A422">
        <v>1</v>
      </c>
      <c r="B422">
        <v>119</v>
      </c>
      <c r="C422">
        <v>88</v>
      </c>
      <c r="D422">
        <v>41</v>
      </c>
      <c r="E422">
        <v>170</v>
      </c>
      <c r="F422">
        <v>45.3</v>
      </c>
      <c r="G422">
        <v>0.50700000000000001</v>
      </c>
      <c r="H422">
        <v>26</v>
      </c>
      <c r="I422">
        <v>0</v>
      </c>
    </row>
    <row r="423" spans="1:9" x14ac:dyDescent="0.3">
      <c r="A423">
        <v>2</v>
      </c>
      <c r="B423">
        <v>94</v>
      </c>
      <c r="C423">
        <v>68</v>
      </c>
      <c r="D423">
        <v>18</v>
      </c>
      <c r="E423">
        <v>76</v>
      </c>
      <c r="F423">
        <v>26</v>
      </c>
      <c r="G423">
        <v>0.56100000000000005</v>
      </c>
      <c r="H423">
        <v>21</v>
      </c>
      <c r="I423">
        <v>0</v>
      </c>
    </row>
    <row r="424" spans="1:9" x14ac:dyDescent="0.3">
      <c r="A424">
        <v>0</v>
      </c>
      <c r="B424">
        <v>102</v>
      </c>
      <c r="C424">
        <v>64</v>
      </c>
      <c r="D424">
        <v>46</v>
      </c>
      <c r="E424">
        <v>78</v>
      </c>
      <c r="F424">
        <v>40.6</v>
      </c>
      <c r="G424">
        <v>0.496</v>
      </c>
      <c r="H424">
        <v>21</v>
      </c>
      <c r="I424">
        <v>0</v>
      </c>
    </row>
    <row r="425" spans="1:9" x14ac:dyDescent="0.3">
      <c r="A425">
        <v>2</v>
      </c>
      <c r="B425">
        <v>115</v>
      </c>
      <c r="C425">
        <v>64</v>
      </c>
      <c r="D425">
        <v>22</v>
      </c>
      <c r="E425">
        <v>0</v>
      </c>
      <c r="F425">
        <v>30.8</v>
      </c>
      <c r="G425">
        <v>0.42099999999999999</v>
      </c>
      <c r="H425">
        <v>21</v>
      </c>
      <c r="I425">
        <v>0</v>
      </c>
    </row>
    <row r="426" spans="1:9" x14ac:dyDescent="0.3">
      <c r="A426">
        <v>8</v>
      </c>
      <c r="B426">
        <v>151</v>
      </c>
      <c r="C426">
        <v>78</v>
      </c>
      <c r="D426">
        <v>32</v>
      </c>
      <c r="E426">
        <v>210</v>
      </c>
      <c r="F426">
        <v>42.9</v>
      </c>
      <c r="G426">
        <v>0.51600000000000001</v>
      </c>
      <c r="H426">
        <v>36</v>
      </c>
      <c r="I426">
        <v>1</v>
      </c>
    </row>
    <row r="427" spans="1:9" x14ac:dyDescent="0.3">
      <c r="A427">
        <v>4</v>
      </c>
      <c r="B427">
        <v>184</v>
      </c>
      <c r="C427">
        <v>78</v>
      </c>
      <c r="D427">
        <v>39</v>
      </c>
      <c r="E427">
        <v>277</v>
      </c>
      <c r="F427">
        <v>37</v>
      </c>
      <c r="G427">
        <v>0.26400000000000001</v>
      </c>
      <c r="H427">
        <v>31</v>
      </c>
      <c r="I427">
        <v>1</v>
      </c>
    </row>
    <row r="428" spans="1:9" x14ac:dyDescent="0.3">
      <c r="A428">
        <v>0</v>
      </c>
      <c r="B428">
        <v>94</v>
      </c>
      <c r="C428">
        <v>0</v>
      </c>
      <c r="D428">
        <v>0</v>
      </c>
      <c r="E428">
        <v>0</v>
      </c>
      <c r="F428">
        <v>0</v>
      </c>
      <c r="G428">
        <v>0.25600000000000001</v>
      </c>
      <c r="H428">
        <v>25</v>
      </c>
      <c r="I428">
        <v>0</v>
      </c>
    </row>
    <row r="429" spans="1:9" x14ac:dyDescent="0.3">
      <c r="A429">
        <v>1</v>
      </c>
      <c r="B429">
        <v>181</v>
      </c>
      <c r="C429">
        <v>64</v>
      </c>
      <c r="D429">
        <v>30</v>
      </c>
      <c r="E429">
        <v>180</v>
      </c>
      <c r="F429">
        <v>34.1</v>
      </c>
      <c r="G429">
        <v>0.32800000000000001</v>
      </c>
      <c r="H429">
        <v>38</v>
      </c>
      <c r="I429">
        <v>1</v>
      </c>
    </row>
    <row r="430" spans="1:9" x14ac:dyDescent="0.3">
      <c r="A430">
        <v>0</v>
      </c>
      <c r="B430">
        <v>135</v>
      </c>
      <c r="C430">
        <v>94</v>
      </c>
      <c r="D430">
        <v>46</v>
      </c>
      <c r="E430">
        <v>145</v>
      </c>
      <c r="F430">
        <v>40.6</v>
      </c>
      <c r="G430">
        <v>0.28399999999999997</v>
      </c>
      <c r="H430">
        <v>26</v>
      </c>
      <c r="I430">
        <v>0</v>
      </c>
    </row>
    <row r="431" spans="1:9" x14ac:dyDescent="0.3">
      <c r="A431">
        <v>1</v>
      </c>
      <c r="B431">
        <v>95</v>
      </c>
      <c r="C431">
        <v>82</v>
      </c>
      <c r="D431">
        <v>25</v>
      </c>
      <c r="E431">
        <v>180</v>
      </c>
      <c r="F431">
        <v>35</v>
      </c>
      <c r="G431">
        <v>0.23300000000000001</v>
      </c>
      <c r="H431">
        <v>43</v>
      </c>
      <c r="I431">
        <v>1</v>
      </c>
    </row>
    <row r="432" spans="1:9" x14ac:dyDescent="0.3">
      <c r="A432">
        <v>2</v>
      </c>
      <c r="B432">
        <v>99</v>
      </c>
      <c r="C432">
        <v>0</v>
      </c>
      <c r="D432">
        <v>0</v>
      </c>
      <c r="E432">
        <v>0</v>
      </c>
      <c r="F432">
        <v>22.2</v>
      </c>
      <c r="G432">
        <v>0.108</v>
      </c>
      <c r="H432">
        <v>23</v>
      </c>
      <c r="I432">
        <v>0</v>
      </c>
    </row>
    <row r="433" spans="1:9" x14ac:dyDescent="0.3">
      <c r="A433">
        <v>3</v>
      </c>
      <c r="B433">
        <v>89</v>
      </c>
      <c r="C433">
        <v>74</v>
      </c>
      <c r="D433">
        <v>16</v>
      </c>
      <c r="E433">
        <v>85</v>
      </c>
      <c r="F433">
        <v>30.4</v>
      </c>
      <c r="G433">
        <v>0.55100000000000005</v>
      </c>
      <c r="H433">
        <v>38</v>
      </c>
      <c r="I433">
        <v>0</v>
      </c>
    </row>
    <row r="434" spans="1:9" x14ac:dyDescent="0.3">
      <c r="A434">
        <v>1</v>
      </c>
      <c r="B434">
        <v>80</v>
      </c>
      <c r="C434">
        <v>74</v>
      </c>
      <c r="D434">
        <v>11</v>
      </c>
      <c r="E434">
        <v>60</v>
      </c>
      <c r="F434">
        <v>30</v>
      </c>
      <c r="G434">
        <v>0.52700000000000002</v>
      </c>
      <c r="H434">
        <v>22</v>
      </c>
      <c r="I434">
        <v>0</v>
      </c>
    </row>
    <row r="435" spans="1:9" x14ac:dyDescent="0.3">
      <c r="A435">
        <v>2</v>
      </c>
      <c r="B435">
        <v>139</v>
      </c>
      <c r="C435">
        <v>75</v>
      </c>
      <c r="D435">
        <v>0</v>
      </c>
      <c r="E435">
        <v>0</v>
      </c>
      <c r="F435">
        <v>25.6</v>
      </c>
      <c r="G435">
        <v>0.16700000000000001</v>
      </c>
      <c r="H435">
        <v>29</v>
      </c>
      <c r="I435">
        <v>0</v>
      </c>
    </row>
    <row r="436" spans="1:9" x14ac:dyDescent="0.3">
      <c r="A436">
        <v>1</v>
      </c>
      <c r="B436">
        <v>90</v>
      </c>
      <c r="C436">
        <v>68</v>
      </c>
      <c r="D436">
        <v>8</v>
      </c>
      <c r="E436">
        <v>0</v>
      </c>
      <c r="F436">
        <v>24.5</v>
      </c>
      <c r="G436">
        <v>1.1379999999999999</v>
      </c>
      <c r="H436">
        <v>36</v>
      </c>
      <c r="I436">
        <v>0</v>
      </c>
    </row>
    <row r="437" spans="1:9" x14ac:dyDescent="0.3">
      <c r="A437">
        <v>0</v>
      </c>
      <c r="B437">
        <v>141</v>
      </c>
      <c r="C437">
        <v>0</v>
      </c>
      <c r="D437">
        <v>0</v>
      </c>
      <c r="E437">
        <v>0</v>
      </c>
      <c r="F437">
        <v>42.4</v>
      </c>
      <c r="G437">
        <v>0.20499999999999999</v>
      </c>
      <c r="H437">
        <v>29</v>
      </c>
      <c r="I437">
        <v>1</v>
      </c>
    </row>
    <row r="438" spans="1:9" x14ac:dyDescent="0.3">
      <c r="A438">
        <v>12</v>
      </c>
      <c r="B438">
        <v>140</v>
      </c>
      <c r="C438">
        <v>85</v>
      </c>
      <c r="D438">
        <v>33</v>
      </c>
      <c r="E438">
        <v>0</v>
      </c>
      <c r="F438">
        <v>37.4</v>
      </c>
      <c r="G438">
        <v>0.24399999999999999</v>
      </c>
      <c r="H438">
        <v>41</v>
      </c>
      <c r="I438">
        <v>0</v>
      </c>
    </row>
    <row r="439" spans="1:9" x14ac:dyDescent="0.3">
      <c r="A439">
        <v>5</v>
      </c>
      <c r="B439">
        <v>147</v>
      </c>
      <c r="C439">
        <v>75</v>
      </c>
      <c r="D439">
        <v>0</v>
      </c>
      <c r="E439">
        <v>0</v>
      </c>
      <c r="F439">
        <v>29.9</v>
      </c>
      <c r="G439">
        <v>0.434</v>
      </c>
      <c r="H439">
        <v>28</v>
      </c>
      <c r="I439">
        <v>0</v>
      </c>
    </row>
    <row r="440" spans="1:9" x14ac:dyDescent="0.3">
      <c r="A440">
        <v>1</v>
      </c>
      <c r="B440">
        <v>97</v>
      </c>
      <c r="C440">
        <v>70</v>
      </c>
      <c r="D440">
        <v>15</v>
      </c>
      <c r="E440">
        <v>0</v>
      </c>
      <c r="F440">
        <v>18.2</v>
      </c>
      <c r="G440">
        <v>0.14699999999999999</v>
      </c>
      <c r="H440">
        <v>21</v>
      </c>
      <c r="I440">
        <v>0</v>
      </c>
    </row>
    <row r="441" spans="1:9" x14ac:dyDescent="0.3">
      <c r="A441">
        <v>6</v>
      </c>
      <c r="B441">
        <v>107</v>
      </c>
      <c r="C441">
        <v>88</v>
      </c>
      <c r="D441">
        <v>0</v>
      </c>
      <c r="E441">
        <v>0</v>
      </c>
      <c r="F441">
        <v>36.799999999999997</v>
      </c>
      <c r="G441">
        <v>0.72699999999999998</v>
      </c>
      <c r="H441">
        <v>31</v>
      </c>
      <c r="I441">
        <v>0</v>
      </c>
    </row>
    <row r="442" spans="1:9" x14ac:dyDescent="0.3">
      <c r="A442">
        <v>0</v>
      </c>
      <c r="B442">
        <v>189</v>
      </c>
      <c r="C442">
        <v>104</v>
      </c>
      <c r="D442">
        <v>25</v>
      </c>
      <c r="E442">
        <v>0</v>
      </c>
      <c r="F442">
        <v>34.299999999999997</v>
      </c>
      <c r="G442">
        <v>0.435</v>
      </c>
      <c r="H442">
        <v>41</v>
      </c>
      <c r="I442">
        <v>1</v>
      </c>
    </row>
    <row r="443" spans="1:9" x14ac:dyDescent="0.3">
      <c r="A443">
        <v>2</v>
      </c>
      <c r="B443">
        <v>83</v>
      </c>
      <c r="C443">
        <v>66</v>
      </c>
      <c r="D443">
        <v>23</v>
      </c>
      <c r="E443">
        <v>50</v>
      </c>
      <c r="F443">
        <v>32.200000000000003</v>
      </c>
      <c r="G443">
        <v>0.497</v>
      </c>
      <c r="H443">
        <v>22</v>
      </c>
      <c r="I443">
        <v>0</v>
      </c>
    </row>
    <row r="444" spans="1:9" x14ac:dyDescent="0.3">
      <c r="A444">
        <v>4</v>
      </c>
      <c r="B444">
        <v>117</v>
      </c>
      <c r="C444">
        <v>64</v>
      </c>
      <c r="D444">
        <v>27</v>
      </c>
      <c r="E444">
        <v>120</v>
      </c>
      <c r="F444">
        <v>33.200000000000003</v>
      </c>
      <c r="G444">
        <v>0.23</v>
      </c>
      <c r="H444">
        <v>24</v>
      </c>
      <c r="I444">
        <v>0</v>
      </c>
    </row>
    <row r="445" spans="1:9" x14ac:dyDescent="0.3">
      <c r="A445">
        <v>8</v>
      </c>
      <c r="B445">
        <v>108</v>
      </c>
      <c r="C445">
        <v>70</v>
      </c>
      <c r="D445">
        <v>0</v>
      </c>
      <c r="E445">
        <v>0</v>
      </c>
      <c r="F445">
        <v>30.5</v>
      </c>
      <c r="G445">
        <v>0.95499999999999996</v>
      </c>
      <c r="H445">
        <v>33</v>
      </c>
      <c r="I445">
        <v>1</v>
      </c>
    </row>
    <row r="446" spans="1:9" x14ac:dyDescent="0.3">
      <c r="A446">
        <v>4</v>
      </c>
      <c r="B446">
        <v>117</v>
      </c>
      <c r="C446">
        <v>62</v>
      </c>
      <c r="D446">
        <v>12</v>
      </c>
      <c r="E446">
        <v>0</v>
      </c>
      <c r="F446">
        <v>29.7</v>
      </c>
      <c r="G446">
        <v>0.38</v>
      </c>
      <c r="H446">
        <v>30</v>
      </c>
      <c r="I446">
        <v>1</v>
      </c>
    </row>
    <row r="447" spans="1:9" x14ac:dyDescent="0.3">
      <c r="A447">
        <v>0</v>
      </c>
      <c r="B447">
        <v>180</v>
      </c>
      <c r="C447">
        <v>78</v>
      </c>
      <c r="D447">
        <v>63</v>
      </c>
      <c r="E447">
        <v>14</v>
      </c>
      <c r="F447">
        <v>59.4</v>
      </c>
      <c r="G447">
        <v>2.42</v>
      </c>
      <c r="H447">
        <v>25</v>
      </c>
      <c r="I447">
        <v>1</v>
      </c>
    </row>
    <row r="448" spans="1:9" x14ac:dyDescent="0.3">
      <c r="A448">
        <v>1</v>
      </c>
      <c r="B448">
        <v>100</v>
      </c>
      <c r="C448">
        <v>72</v>
      </c>
      <c r="D448">
        <v>12</v>
      </c>
      <c r="E448">
        <v>70</v>
      </c>
      <c r="F448">
        <v>25.3</v>
      </c>
      <c r="G448">
        <v>0.65800000000000003</v>
      </c>
      <c r="H448">
        <v>28</v>
      </c>
      <c r="I448">
        <v>0</v>
      </c>
    </row>
    <row r="449" spans="1:9" x14ac:dyDescent="0.3">
      <c r="A449">
        <v>0</v>
      </c>
      <c r="B449">
        <v>95</v>
      </c>
      <c r="C449">
        <v>80</v>
      </c>
      <c r="D449">
        <v>45</v>
      </c>
      <c r="E449">
        <v>92</v>
      </c>
      <c r="F449">
        <v>36.5</v>
      </c>
      <c r="G449">
        <v>0.33</v>
      </c>
      <c r="H449">
        <v>26</v>
      </c>
      <c r="I449">
        <v>0</v>
      </c>
    </row>
    <row r="450" spans="1:9" x14ac:dyDescent="0.3">
      <c r="A450">
        <v>0</v>
      </c>
      <c r="B450">
        <v>104</v>
      </c>
      <c r="C450">
        <v>64</v>
      </c>
      <c r="D450">
        <v>37</v>
      </c>
      <c r="E450">
        <v>64</v>
      </c>
      <c r="F450">
        <v>33.6</v>
      </c>
      <c r="G450">
        <v>0.51</v>
      </c>
      <c r="H450">
        <v>22</v>
      </c>
      <c r="I450">
        <v>1</v>
      </c>
    </row>
    <row r="451" spans="1:9" x14ac:dyDescent="0.3">
      <c r="A451">
        <v>0</v>
      </c>
      <c r="B451">
        <v>120</v>
      </c>
      <c r="C451">
        <v>74</v>
      </c>
      <c r="D451">
        <v>18</v>
      </c>
      <c r="E451">
        <v>63</v>
      </c>
      <c r="F451">
        <v>30.5</v>
      </c>
      <c r="G451">
        <v>0.28499999999999998</v>
      </c>
      <c r="H451">
        <v>26</v>
      </c>
      <c r="I451">
        <v>0</v>
      </c>
    </row>
    <row r="452" spans="1:9" x14ac:dyDescent="0.3">
      <c r="A452">
        <v>1</v>
      </c>
      <c r="B452">
        <v>82</v>
      </c>
      <c r="C452">
        <v>64</v>
      </c>
      <c r="D452">
        <v>13</v>
      </c>
      <c r="E452">
        <v>95</v>
      </c>
      <c r="F452">
        <v>21.2</v>
      </c>
      <c r="G452">
        <v>0.41499999999999998</v>
      </c>
      <c r="H452">
        <v>23</v>
      </c>
      <c r="I452">
        <v>0</v>
      </c>
    </row>
    <row r="453" spans="1:9" x14ac:dyDescent="0.3">
      <c r="A453">
        <v>2</v>
      </c>
      <c r="B453">
        <v>134</v>
      </c>
      <c r="C453">
        <v>70</v>
      </c>
      <c r="D453">
        <v>0</v>
      </c>
      <c r="E453">
        <v>0</v>
      </c>
      <c r="F453">
        <v>28.9</v>
      </c>
      <c r="G453">
        <v>0.54200000000000004</v>
      </c>
      <c r="H453">
        <v>23</v>
      </c>
      <c r="I453">
        <v>1</v>
      </c>
    </row>
    <row r="454" spans="1:9" x14ac:dyDescent="0.3">
      <c r="A454">
        <v>0</v>
      </c>
      <c r="B454">
        <v>91</v>
      </c>
      <c r="C454">
        <v>68</v>
      </c>
      <c r="D454">
        <v>32</v>
      </c>
      <c r="E454">
        <v>210</v>
      </c>
      <c r="F454">
        <v>39.9</v>
      </c>
      <c r="G454">
        <v>0.38100000000000001</v>
      </c>
      <c r="H454">
        <v>25</v>
      </c>
      <c r="I454">
        <v>0</v>
      </c>
    </row>
    <row r="455" spans="1:9" x14ac:dyDescent="0.3">
      <c r="A455">
        <v>2</v>
      </c>
      <c r="B455">
        <v>119</v>
      </c>
      <c r="C455">
        <v>0</v>
      </c>
      <c r="D455">
        <v>0</v>
      </c>
      <c r="E455">
        <v>0</v>
      </c>
      <c r="F455">
        <v>19.600000000000001</v>
      </c>
      <c r="G455">
        <v>0.83199999999999996</v>
      </c>
      <c r="H455">
        <v>72</v>
      </c>
      <c r="I455">
        <v>0</v>
      </c>
    </row>
    <row r="456" spans="1:9" x14ac:dyDescent="0.3">
      <c r="A456">
        <v>2</v>
      </c>
      <c r="B456">
        <v>100</v>
      </c>
      <c r="C456">
        <v>54</v>
      </c>
      <c r="D456">
        <v>28</v>
      </c>
      <c r="E456">
        <v>105</v>
      </c>
      <c r="F456">
        <v>37.799999999999997</v>
      </c>
      <c r="G456">
        <v>0.498</v>
      </c>
      <c r="H456">
        <v>24</v>
      </c>
      <c r="I456">
        <v>0</v>
      </c>
    </row>
    <row r="457" spans="1:9" x14ac:dyDescent="0.3">
      <c r="A457">
        <v>14</v>
      </c>
      <c r="B457">
        <v>175</v>
      </c>
      <c r="C457">
        <v>62</v>
      </c>
      <c r="D457">
        <v>30</v>
      </c>
      <c r="E457">
        <v>0</v>
      </c>
      <c r="F457">
        <v>33.6</v>
      </c>
      <c r="G457">
        <v>0.21199999999999999</v>
      </c>
      <c r="H457">
        <v>38</v>
      </c>
      <c r="I457">
        <v>1</v>
      </c>
    </row>
    <row r="458" spans="1:9" x14ac:dyDescent="0.3">
      <c r="A458">
        <v>1</v>
      </c>
      <c r="B458">
        <v>135</v>
      </c>
      <c r="C458">
        <v>54</v>
      </c>
      <c r="D458">
        <v>0</v>
      </c>
      <c r="E458">
        <v>0</v>
      </c>
      <c r="F458">
        <v>26.7</v>
      </c>
      <c r="G458">
        <v>0.68700000000000006</v>
      </c>
      <c r="H458">
        <v>62</v>
      </c>
      <c r="I458">
        <v>0</v>
      </c>
    </row>
    <row r="459" spans="1:9" x14ac:dyDescent="0.3">
      <c r="A459">
        <v>5</v>
      </c>
      <c r="B459">
        <v>86</v>
      </c>
      <c r="C459">
        <v>68</v>
      </c>
      <c r="D459">
        <v>28</v>
      </c>
      <c r="E459">
        <v>71</v>
      </c>
      <c r="F459">
        <v>30.2</v>
      </c>
      <c r="G459">
        <v>0.36399999999999999</v>
      </c>
      <c r="H459">
        <v>24</v>
      </c>
      <c r="I459">
        <v>0</v>
      </c>
    </row>
    <row r="460" spans="1:9" x14ac:dyDescent="0.3">
      <c r="A460">
        <v>10</v>
      </c>
      <c r="B460">
        <v>148</v>
      </c>
      <c r="C460">
        <v>84</v>
      </c>
      <c r="D460">
        <v>48</v>
      </c>
      <c r="E460">
        <v>237</v>
      </c>
      <c r="F460">
        <v>37.6</v>
      </c>
      <c r="G460">
        <v>1.0009999999999999</v>
      </c>
      <c r="H460">
        <v>51</v>
      </c>
      <c r="I460">
        <v>1</v>
      </c>
    </row>
    <row r="461" spans="1:9" x14ac:dyDescent="0.3">
      <c r="A461">
        <v>9</v>
      </c>
      <c r="B461">
        <v>134</v>
      </c>
      <c r="C461">
        <v>74</v>
      </c>
      <c r="D461">
        <v>33</v>
      </c>
      <c r="E461">
        <v>60</v>
      </c>
      <c r="F461">
        <v>25.9</v>
      </c>
      <c r="G461">
        <v>0.46</v>
      </c>
      <c r="H461">
        <v>81</v>
      </c>
      <c r="I461">
        <v>0</v>
      </c>
    </row>
    <row r="462" spans="1:9" x14ac:dyDescent="0.3">
      <c r="A462">
        <v>9</v>
      </c>
      <c r="B462">
        <v>120</v>
      </c>
      <c r="C462">
        <v>72</v>
      </c>
      <c r="D462">
        <v>22</v>
      </c>
      <c r="E462">
        <v>56</v>
      </c>
      <c r="F462">
        <v>20.8</v>
      </c>
      <c r="G462">
        <v>0.73299999999999998</v>
      </c>
      <c r="H462">
        <v>48</v>
      </c>
      <c r="I462">
        <v>0</v>
      </c>
    </row>
    <row r="463" spans="1:9" x14ac:dyDescent="0.3">
      <c r="A463">
        <v>1</v>
      </c>
      <c r="B463">
        <v>71</v>
      </c>
      <c r="C463">
        <v>62</v>
      </c>
      <c r="D463">
        <v>0</v>
      </c>
      <c r="E463">
        <v>0</v>
      </c>
      <c r="F463">
        <v>21.8</v>
      </c>
      <c r="G463">
        <v>0.41599999999999998</v>
      </c>
      <c r="H463">
        <v>26</v>
      </c>
      <c r="I463">
        <v>0</v>
      </c>
    </row>
    <row r="464" spans="1:9" x14ac:dyDescent="0.3">
      <c r="A464">
        <v>8</v>
      </c>
      <c r="B464">
        <v>74</v>
      </c>
      <c r="C464">
        <v>70</v>
      </c>
      <c r="D464">
        <v>40</v>
      </c>
      <c r="E464">
        <v>49</v>
      </c>
      <c r="F464">
        <v>35.299999999999997</v>
      </c>
      <c r="G464">
        <v>0.70499999999999996</v>
      </c>
      <c r="H464">
        <v>39</v>
      </c>
      <c r="I464">
        <v>0</v>
      </c>
    </row>
    <row r="465" spans="1:9" x14ac:dyDescent="0.3">
      <c r="A465">
        <v>5</v>
      </c>
      <c r="B465">
        <v>88</v>
      </c>
      <c r="C465">
        <v>78</v>
      </c>
      <c r="D465">
        <v>30</v>
      </c>
      <c r="E465">
        <v>0</v>
      </c>
      <c r="F465">
        <v>27.6</v>
      </c>
      <c r="G465">
        <v>0.25800000000000001</v>
      </c>
      <c r="H465">
        <v>37</v>
      </c>
      <c r="I465">
        <v>0</v>
      </c>
    </row>
    <row r="466" spans="1:9" x14ac:dyDescent="0.3">
      <c r="A466">
        <v>10</v>
      </c>
      <c r="B466">
        <v>115</v>
      </c>
      <c r="C466">
        <v>98</v>
      </c>
      <c r="D466">
        <v>0</v>
      </c>
      <c r="E466">
        <v>0</v>
      </c>
      <c r="F466">
        <v>24</v>
      </c>
      <c r="G466">
        <v>1.022</v>
      </c>
      <c r="H466">
        <v>34</v>
      </c>
      <c r="I466">
        <v>0</v>
      </c>
    </row>
    <row r="467" spans="1:9" x14ac:dyDescent="0.3">
      <c r="A467">
        <v>0</v>
      </c>
      <c r="B467">
        <v>124</v>
      </c>
      <c r="C467">
        <v>56</v>
      </c>
      <c r="D467">
        <v>13</v>
      </c>
      <c r="E467">
        <v>105</v>
      </c>
      <c r="F467">
        <v>21.8</v>
      </c>
      <c r="G467">
        <v>0.45200000000000001</v>
      </c>
      <c r="H467">
        <v>21</v>
      </c>
      <c r="I467">
        <v>0</v>
      </c>
    </row>
    <row r="468" spans="1:9" x14ac:dyDescent="0.3">
      <c r="A468">
        <v>0</v>
      </c>
      <c r="B468">
        <v>74</v>
      </c>
      <c r="C468">
        <v>52</v>
      </c>
      <c r="D468">
        <v>10</v>
      </c>
      <c r="E468">
        <v>36</v>
      </c>
      <c r="F468">
        <v>27.8</v>
      </c>
      <c r="G468">
        <v>0.26900000000000002</v>
      </c>
      <c r="H468">
        <v>22</v>
      </c>
      <c r="I468">
        <v>0</v>
      </c>
    </row>
    <row r="469" spans="1:9" x14ac:dyDescent="0.3">
      <c r="A469">
        <v>0</v>
      </c>
      <c r="B469">
        <v>97</v>
      </c>
      <c r="C469">
        <v>64</v>
      </c>
      <c r="D469">
        <v>36</v>
      </c>
      <c r="E469">
        <v>100</v>
      </c>
      <c r="F469">
        <v>36.799999999999997</v>
      </c>
      <c r="G469">
        <v>0.6</v>
      </c>
      <c r="H469">
        <v>25</v>
      </c>
      <c r="I469">
        <v>0</v>
      </c>
    </row>
    <row r="470" spans="1:9" x14ac:dyDescent="0.3">
      <c r="A470">
        <v>8</v>
      </c>
      <c r="B470">
        <v>120</v>
      </c>
      <c r="C470">
        <v>0</v>
      </c>
      <c r="D470">
        <v>0</v>
      </c>
      <c r="E470">
        <v>0</v>
      </c>
      <c r="F470">
        <v>30</v>
      </c>
      <c r="G470">
        <v>0.183</v>
      </c>
      <c r="H470">
        <v>38</v>
      </c>
      <c r="I470">
        <v>1</v>
      </c>
    </row>
    <row r="471" spans="1:9" x14ac:dyDescent="0.3">
      <c r="A471">
        <v>6</v>
      </c>
      <c r="B471">
        <v>154</v>
      </c>
      <c r="C471">
        <v>78</v>
      </c>
      <c r="D471">
        <v>41</v>
      </c>
      <c r="E471">
        <v>140</v>
      </c>
      <c r="F471">
        <v>46.1</v>
      </c>
      <c r="G471">
        <v>0.57099999999999995</v>
      </c>
      <c r="H471">
        <v>27</v>
      </c>
      <c r="I471">
        <v>0</v>
      </c>
    </row>
    <row r="472" spans="1:9" x14ac:dyDescent="0.3">
      <c r="A472">
        <v>1</v>
      </c>
      <c r="B472">
        <v>144</v>
      </c>
      <c r="C472">
        <v>82</v>
      </c>
      <c r="D472">
        <v>40</v>
      </c>
      <c r="E472">
        <v>0</v>
      </c>
      <c r="F472">
        <v>41.3</v>
      </c>
      <c r="G472">
        <v>0.60699999999999998</v>
      </c>
      <c r="H472">
        <v>28</v>
      </c>
      <c r="I472">
        <v>0</v>
      </c>
    </row>
    <row r="473" spans="1:9" x14ac:dyDescent="0.3">
      <c r="A473">
        <v>0</v>
      </c>
      <c r="B473">
        <v>137</v>
      </c>
      <c r="C473">
        <v>70</v>
      </c>
      <c r="D473">
        <v>38</v>
      </c>
      <c r="E473">
        <v>0</v>
      </c>
      <c r="F473">
        <v>33.200000000000003</v>
      </c>
      <c r="G473">
        <v>0.17</v>
      </c>
      <c r="H473">
        <v>22</v>
      </c>
      <c r="I473">
        <v>0</v>
      </c>
    </row>
    <row r="474" spans="1:9" x14ac:dyDescent="0.3">
      <c r="A474">
        <v>0</v>
      </c>
      <c r="B474">
        <v>119</v>
      </c>
      <c r="C474">
        <v>66</v>
      </c>
      <c r="D474">
        <v>27</v>
      </c>
      <c r="E474">
        <v>0</v>
      </c>
      <c r="F474">
        <v>38.799999999999997</v>
      </c>
      <c r="G474">
        <v>0.25900000000000001</v>
      </c>
      <c r="H474">
        <v>22</v>
      </c>
      <c r="I474">
        <v>0</v>
      </c>
    </row>
    <row r="475" spans="1:9" x14ac:dyDescent="0.3">
      <c r="A475">
        <v>7</v>
      </c>
      <c r="B475">
        <v>136</v>
      </c>
      <c r="C475">
        <v>90</v>
      </c>
      <c r="D475">
        <v>0</v>
      </c>
      <c r="E475">
        <v>0</v>
      </c>
      <c r="F475">
        <v>29.9</v>
      </c>
      <c r="G475">
        <v>0.21</v>
      </c>
      <c r="H475">
        <v>50</v>
      </c>
      <c r="I475">
        <v>0</v>
      </c>
    </row>
    <row r="476" spans="1:9" x14ac:dyDescent="0.3">
      <c r="A476">
        <v>4</v>
      </c>
      <c r="B476">
        <v>114</v>
      </c>
      <c r="C476">
        <v>64</v>
      </c>
      <c r="D476">
        <v>0</v>
      </c>
      <c r="E476">
        <v>0</v>
      </c>
      <c r="F476">
        <v>28.9</v>
      </c>
      <c r="G476">
        <v>0.126</v>
      </c>
      <c r="H476">
        <v>24</v>
      </c>
      <c r="I476">
        <v>0</v>
      </c>
    </row>
    <row r="477" spans="1:9" x14ac:dyDescent="0.3">
      <c r="A477">
        <v>0</v>
      </c>
      <c r="B477">
        <v>137</v>
      </c>
      <c r="C477">
        <v>84</v>
      </c>
      <c r="D477">
        <v>27</v>
      </c>
      <c r="E477">
        <v>0</v>
      </c>
      <c r="F477">
        <v>27.3</v>
      </c>
      <c r="G477">
        <v>0.23100000000000001</v>
      </c>
      <c r="H477">
        <v>59</v>
      </c>
      <c r="I477">
        <v>0</v>
      </c>
    </row>
    <row r="478" spans="1:9" x14ac:dyDescent="0.3">
      <c r="A478">
        <v>2</v>
      </c>
      <c r="B478">
        <v>105</v>
      </c>
      <c r="C478">
        <v>80</v>
      </c>
      <c r="D478">
        <v>45</v>
      </c>
      <c r="E478">
        <v>191</v>
      </c>
      <c r="F478">
        <v>33.700000000000003</v>
      </c>
      <c r="G478">
        <v>0.71099999999999997</v>
      </c>
      <c r="H478">
        <v>29</v>
      </c>
      <c r="I478">
        <v>1</v>
      </c>
    </row>
    <row r="479" spans="1:9" x14ac:dyDescent="0.3">
      <c r="A479">
        <v>7</v>
      </c>
      <c r="B479">
        <v>114</v>
      </c>
      <c r="C479">
        <v>76</v>
      </c>
      <c r="D479">
        <v>17</v>
      </c>
      <c r="E479">
        <v>110</v>
      </c>
      <c r="F479">
        <v>23.8</v>
      </c>
      <c r="G479">
        <v>0.46600000000000003</v>
      </c>
      <c r="H479">
        <v>31</v>
      </c>
      <c r="I479">
        <v>0</v>
      </c>
    </row>
    <row r="480" spans="1:9" x14ac:dyDescent="0.3">
      <c r="A480">
        <v>8</v>
      </c>
      <c r="B480">
        <v>126</v>
      </c>
      <c r="C480">
        <v>74</v>
      </c>
      <c r="D480">
        <v>38</v>
      </c>
      <c r="E480">
        <v>75</v>
      </c>
      <c r="F480">
        <v>25.9</v>
      </c>
      <c r="G480">
        <v>0.16200000000000001</v>
      </c>
      <c r="H480">
        <v>39</v>
      </c>
      <c r="I480">
        <v>0</v>
      </c>
    </row>
    <row r="481" spans="1:9" x14ac:dyDescent="0.3">
      <c r="A481">
        <v>4</v>
      </c>
      <c r="B481">
        <v>132</v>
      </c>
      <c r="C481">
        <v>86</v>
      </c>
      <c r="D481">
        <v>31</v>
      </c>
      <c r="E481">
        <v>0</v>
      </c>
      <c r="F481">
        <v>28</v>
      </c>
      <c r="G481">
        <v>0.41899999999999998</v>
      </c>
      <c r="H481">
        <v>63</v>
      </c>
      <c r="I481">
        <v>0</v>
      </c>
    </row>
    <row r="482" spans="1:9" x14ac:dyDescent="0.3">
      <c r="A482">
        <v>3</v>
      </c>
      <c r="B482">
        <v>158</v>
      </c>
      <c r="C482">
        <v>70</v>
      </c>
      <c r="D482">
        <v>30</v>
      </c>
      <c r="E482">
        <v>328</v>
      </c>
      <c r="F482">
        <v>35.5</v>
      </c>
      <c r="G482">
        <v>0.34399999999999997</v>
      </c>
      <c r="H482">
        <v>35</v>
      </c>
      <c r="I482">
        <v>1</v>
      </c>
    </row>
    <row r="483" spans="1:9" x14ac:dyDescent="0.3">
      <c r="A483">
        <v>0</v>
      </c>
      <c r="B483">
        <v>123</v>
      </c>
      <c r="C483">
        <v>88</v>
      </c>
      <c r="D483">
        <v>37</v>
      </c>
      <c r="E483">
        <v>0</v>
      </c>
      <c r="F483">
        <v>35.200000000000003</v>
      </c>
      <c r="G483">
        <v>0.19700000000000001</v>
      </c>
      <c r="H483">
        <v>29</v>
      </c>
      <c r="I483">
        <v>0</v>
      </c>
    </row>
    <row r="484" spans="1:9" x14ac:dyDescent="0.3">
      <c r="A484">
        <v>4</v>
      </c>
      <c r="B484">
        <v>85</v>
      </c>
      <c r="C484">
        <v>58</v>
      </c>
      <c r="D484">
        <v>22</v>
      </c>
      <c r="E484">
        <v>49</v>
      </c>
      <c r="F484">
        <v>27.8</v>
      </c>
      <c r="G484">
        <v>0.30599999999999999</v>
      </c>
      <c r="H484">
        <v>28</v>
      </c>
      <c r="I484">
        <v>0</v>
      </c>
    </row>
    <row r="485" spans="1:9" x14ac:dyDescent="0.3">
      <c r="A485">
        <v>0</v>
      </c>
      <c r="B485">
        <v>84</v>
      </c>
      <c r="C485">
        <v>82</v>
      </c>
      <c r="D485">
        <v>31</v>
      </c>
      <c r="E485">
        <v>125</v>
      </c>
      <c r="F485">
        <v>38.200000000000003</v>
      </c>
      <c r="G485">
        <v>0.23300000000000001</v>
      </c>
      <c r="H485">
        <v>23</v>
      </c>
      <c r="I485">
        <v>0</v>
      </c>
    </row>
    <row r="486" spans="1:9" x14ac:dyDescent="0.3">
      <c r="A486">
        <v>0</v>
      </c>
      <c r="B486">
        <v>145</v>
      </c>
      <c r="C486">
        <v>0</v>
      </c>
      <c r="D486">
        <v>0</v>
      </c>
      <c r="E486">
        <v>0</v>
      </c>
      <c r="F486">
        <v>44.2</v>
      </c>
      <c r="G486">
        <v>0.63</v>
      </c>
      <c r="H486">
        <v>31</v>
      </c>
      <c r="I486">
        <v>1</v>
      </c>
    </row>
    <row r="487" spans="1:9" x14ac:dyDescent="0.3">
      <c r="A487">
        <v>0</v>
      </c>
      <c r="B487">
        <v>135</v>
      </c>
      <c r="C487">
        <v>68</v>
      </c>
      <c r="D487">
        <v>42</v>
      </c>
      <c r="E487">
        <v>250</v>
      </c>
      <c r="F487">
        <v>42.3</v>
      </c>
      <c r="G487">
        <v>0.36499999999999999</v>
      </c>
      <c r="H487">
        <v>24</v>
      </c>
      <c r="I487">
        <v>1</v>
      </c>
    </row>
    <row r="488" spans="1:9" x14ac:dyDescent="0.3">
      <c r="A488">
        <v>1</v>
      </c>
      <c r="B488">
        <v>139</v>
      </c>
      <c r="C488">
        <v>62</v>
      </c>
      <c r="D488">
        <v>41</v>
      </c>
      <c r="E488">
        <v>480</v>
      </c>
      <c r="F488">
        <v>40.700000000000003</v>
      </c>
      <c r="G488">
        <v>0.53600000000000003</v>
      </c>
      <c r="H488">
        <v>21</v>
      </c>
      <c r="I488">
        <v>0</v>
      </c>
    </row>
    <row r="489" spans="1:9" x14ac:dyDescent="0.3">
      <c r="A489">
        <v>0</v>
      </c>
      <c r="B489">
        <v>173</v>
      </c>
      <c r="C489">
        <v>78</v>
      </c>
      <c r="D489">
        <v>32</v>
      </c>
      <c r="E489">
        <v>265</v>
      </c>
      <c r="F489">
        <v>46.5</v>
      </c>
      <c r="G489">
        <v>1.159</v>
      </c>
      <c r="H489">
        <v>58</v>
      </c>
      <c r="I489">
        <v>0</v>
      </c>
    </row>
    <row r="490" spans="1:9" x14ac:dyDescent="0.3">
      <c r="A490">
        <v>4</v>
      </c>
      <c r="B490">
        <v>99</v>
      </c>
      <c r="C490">
        <v>72</v>
      </c>
      <c r="D490">
        <v>17</v>
      </c>
      <c r="E490">
        <v>0</v>
      </c>
      <c r="F490">
        <v>25.6</v>
      </c>
      <c r="G490">
        <v>0.29399999999999998</v>
      </c>
      <c r="H490">
        <v>28</v>
      </c>
      <c r="I490">
        <v>0</v>
      </c>
    </row>
    <row r="491" spans="1:9" x14ac:dyDescent="0.3">
      <c r="A491">
        <v>8</v>
      </c>
      <c r="B491">
        <v>194</v>
      </c>
      <c r="C491">
        <v>80</v>
      </c>
      <c r="D491">
        <v>0</v>
      </c>
      <c r="E491">
        <v>0</v>
      </c>
      <c r="F491">
        <v>26.1</v>
      </c>
      <c r="G491">
        <v>0.55100000000000005</v>
      </c>
      <c r="H491">
        <v>67</v>
      </c>
      <c r="I491">
        <v>0</v>
      </c>
    </row>
    <row r="492" spans="1:9" x14ac:dyDescent="0.3">
      <c r="A492">
        <v>2</v>
      </c>
      <c r="B492">
        <v>83</v>
      </c>
      <c r="C492">
        <v>65</v>
      </c>
      <c r="D492">
        <v>28</v>
      </c>
      <c r="E492">
        <v>66</v>
      </c>
      <c r="F492">
        <v>36.799999999999997</v>
      </c>
      <c r="G492">
        <v>0.629</v>
      </c>
      <c r="H492">
        <v>24</v>
      </c>
      <c r="I492">
        <v>0</v>
      </c>
    </row>
    <row r="493" spans="1:9" x14ac:dyDescent="0.3">
      <c r="A493">
        <v>2</v>
      </c>
      <c r="B493">
        <v>89</v>
      </c>
      <c r="C493">
        <v>90</v>
      </c>
      <c r="D493">
        <v>30</v>
      </c>
      <c r="E493">
        <v>0</v>
      </c>
      <c r="F493">
        <v>33.5</v>
      </c>
      <c r="G493">
        <v>0.29199999999999998</v>
      </c>
      <c r="H493">
        <v>42</v>
      </c>
      <c r="I493">
        <v>0</v>
      </c>
    </row>
    <row r="494" spans="1:9" x14ac:dyDescent="0.3">
      <c r="A494">
        <v>4</v>
      </c>
      <c r="B494">
        <v>99</v>
      </c>
      <c r="C494">
        <v>68</v>
      </c>
      <c r="D494">
        <v>38</v>
      </c>
      <c r="E494">
        <v>0</v>
      </c>
      <c r="F494">
        <v>32.799999999999997</v>
      </c>
      <c r="G494">
        <v>0.14499999999999999</v>
      </c>
      <c r="H494">
        <v>33</v>
      </c>
      <c r="I494">
        <v>0</v>
      </c>
    </row>
    <row r="495" spans="1:9" x14ac:dyDescent="0.3">
      <c r="A495">
        <v>4</v>
      </c>
      <c r="B495">
        <v>125</v>
      </c>
      <c r="C495">
        <v>70</v>
      </c>
      <c r="D495">
        <v>18</v>
      </c>
      <c r="E495">
        <v>122</v>
      </c>
      <c r="F495">
        <v>28.9</v>
      </c>
      <c r="G495">
        <v>1.1439999999999999</v>
      </c>
      <c r="H495">
        <v>45</v>
      </c>
      <c r="I495">
        <v>1</v>
      </c>
    </row>
    <row r="496" spans="1:9" x14ac:dyDescent="0.3">
      <c r="A496">
        <v>3</v>
      </c>
      <c r="B496">
        <v>80</v>
      </c>
      <c r="C496">
        <v>0</v>
      </c>
      <c r="D496">
        <v>0</v>
      </c>
      <c r="E496">
        <v>0</v>
      </c>
      <c r="F496">
        <v>0</v>
      </c>
      <c r="G496">
        <v>0.17399999999999999</v>
      </c>
      <c r="H496">
        <v>22</v>
      </c>
      <c r="I496">
        <v>0</v>
      </c>
    </row>
    <row r="497" spans="1:9" x14ac:dyDescent="0.3">
      <c r="A497">
        <v>6</v>
      </c>
      <c r="B497">
        <v>166</v>
      </c>
      <c r="C497">
        <v>74</v>
      </c>
      <c r="D497">
        <v>0</v>
      </c>
      <c r="E497">
        <v>0</v>
      </c>
      <c r="F497">
        <v>26.6</v>
      </c>
      <c r="G497">
        <v>0.30399999999999999</v>
      </c>
      <c r="H497">
        <v>66</v>
      </c>
      <c r="I497">
        <v>0</v>
      </c>
    </row>
    <row r="498" spans="1:9" x14ac:dyDescent="0.3">
      <c r="A498">
        <v>5</v>
      </c>
      <c r="B498">
        <v>110</v>
      </c>
      <c r="C498">
        <v>68</v>
      </c>
      <c r="D498">
        <v>0</v>
      </c>
      <c r="E498">
        <v>0</v>
      </c>
      <c r="F498">
        <v>26</v>
      </c>
      <c r="G498">
        <v>0.29199999999999998</v>
      </c>
      <c r="H498">
        <v>30</v>
      </c>
      <c r="I498">
        <v>0</v>
      </c>
    </row>
    <row r="499" spans="1:9" x14ac:dyDescent="0.3">
      <c r="A499">
        <v>2</v>
      </c>
      <c r="B499">
        <v>81</v>
      </c>
      <c r="C499">
        <v>72</v>
      </c>
      <c r="D499">
        <v>15</v>
      </c>
      <c r="E499">
        <v>76</v>
      </c>
      <c r="F499">
        <v>30.1</v>
      </c>
      <c r="G499">
        <v>0.54700000000000004</v>
      </c>
      <c r="H499">
        <v>25</v>
      </c>
      <c r="I499">
        <v>0</v>
      </c>
    </row>
    <row r="500" spans="1:9" x14ac:dyDescent="0.3">
      <c r="A500">
        <v>7</v>
      </c>
      <c r="B500">
        <v>195</v>
      </c>
      <c r="C500">
        <v>70</v>
      </c>
      <c r="D500">
        <v>33</v>
      </c>
      <c r="E500">
        <v>145</v>
      </c>
      <c r="F500">
        <v>25.1</v>
      </c>
      <c r="G500">
        <v>0.16300000000000001</v>
      </c>
      <c r="H500">
        <v>55</v>
      </c>
      <c r="I500">
        <v>1</v>
      </c>
    </row>
    <row r="501" spans="1:9" x14ac:dyDescent="0.3">
      <c r="A501">
        <v>6</v>
      </c>
      <c r="B501">
        <v>154</v>
      </c>
      <c r="C501">
        <v>74</v>
      </c>
      <c r="D501">
        <v>32</v>
      </c>
      <c r="E501">
        <v>193</v>
      </c>
      <c r="F501">
        <v>29.3</v>
      </c>
      <c r="G501">
        <v>0.83899999999999997</v>
      </c>
      <c r="H501">
        <v>39</v>
      </c>
      <c r="I501">
        <v>0</v>
      </c>
    </row>
    <row r="502" spans="1:9" x14ac:dyDescent="0.3">
      <c r="A502">
        <v>2</v>
      </c>
      <c r="B502">
        <v>117</v>
      </c>
      <c r="C502">
        <v>90</v>
      </c>
      <c r="D502">
        <v>19</v>
      </c>
      <c r="E502">
        <v>71</v>
      </c>
      <c r="F502">
        <v>25.2</v>
      </c>
      <c r="G502">
        <v>0.313</v>
      </c>
      <c r="H502">
        <v>21</v>
      </c>
      <c r="I502">
        <v>0</v>
      </c>
    </row>
    <row r="503" spans="1:9" x14ac:dyDescent="0.3">
      <c r="A503">
        <v>3</v>
      </c>
      <c r="B503">
        <v>84</v>
      </c>
      <c r="C503">
        <v>72</v>
      </c>
      <c r="D503">
        <v>32</v>
      </c>
      <c r="E503">
        <v>0</v>
      </c>
      <c r="F503">
        <v>37.200000000000003</v>
      </c>
      <c r="G503">
        <v>0.26700000000000002</v>
      </c>
      <c r="H503">
        <v>28</v>
      </c>
      <c r="I503">
        <v>0</v>
      </c>
    </row>
    <row r="504" spans="1:9" x14ac:dyDescent="0.3">
      <c r="A504">
        <v>6</v>
      </c>
      <c r="B504">
        <v>0</v>
      </c>
      <c r="C504">
        <v>68</v>
      </c>
      <c r="D504">
        <v>41</v>
      </c>
      <c r="E504">
        <v>0</v>
      </c>
      <c r="F504">
        <v>39</v>
      </c>
      <c r="G504">
        <v>0.72699999999999998</v>
      </c>
      <c r="H504">
        <v>41</v>
      </c>
      <c r="I504">
        <v>1</v>
      </c>
    </row>
    <row r="505" spans="1:9" x14ac:dyDescent="0.3">
      <c r="A505">
        <v>7</v>
      </c>
      <c r="B505">
        <v>94</v>
      </c>
      <c r="C505">
        <v>64</v>
      </c>
      <c r="D505">
        <v>25</v>
      </c>
      <c r="E505">
        <v>79</v>
      </c>
      <c r="F505">
        <v>33.299999999999997</v>
      </c>
      <c r="G505">
        <v>0.73799999999999999</v>
      </c>
      <c r="H505">
        <v>41</v>
      </c>
      <c r="I505">
        <v>0</v>
      </c>
    </row>
    <row r="506" spans="1:9" x14ac:dyDescent="0.3">
      <c r="A506">
        <v>3</v>
      </c>
      <c r="B506">
        <v>96</v>
      </c>
      <c r="C506">
        <v>78</v>
      </c>
      <c r="D506">
        <v>39</v>
      </c>
      <c r="E506">
        <v>0</v>
      </c>
      <c r="F506">
        <v>37.299999999999997</v>
      </c>
      <c r="G506">
        <v>0.23799999999999999</v>
      </c>
      <c r="H506">
        <v>40</v>
      </c>
      <c r="I506">
        <v>0</v>
      </c>
    </row>
    <row r="507" spans="1:9" x14ac:dyDescent="0.3">
      <c r="A507">
        <v>10</v>
      </c>
      <c r="B507">
        <v>75</v>
      </c>
      <c r="C507">
        <v>82</v>
      </c>
      <c r="D507">
        <v>0</v>
      </c>
      <c r="E507">
        <v>0</v>
      </c>
      <c r="F507">
        <v>33.299999999999997</v>
      </c>
      <c r="G507">
        <v>0.26300000000000001</v>
      </c>
      <c r="H507">
        <v>38</v>
      </c>
      <c r="I507">
        <v>0</v>
      </c>
    </row>
    <row r="508" spans="1:9" x14ac:dyDescent="0.3">
      <c r="A508">
        <v>0</v>
      </c>
      <c r="B508">
        <v>180</v>
      </c>
      <c r="C508">
        <v>90</v>
      </c>
      <c r="D508">
        <v>26</v>
      </c>
      <c r="E508">
        <v>90</v>
      </c>
      <c r="F508">
        <v>36.5</v>
      </c>
      <c r="G508">
        <v>0.314</v>
      </c>
      <c r="H508">
        <v>35</v>
      </c>
      <c r="I508">
        <v>1</v>
      </c>
    </row>
    <row r="509" spans="1:9" x14ac:dyDescent="0.3">
      <c r="A509">
        <v>1</v>
      </c>
      <c r="B509">
        <v>130</v>
      </c>
      <c r="C509">
        <v>60</v>
      </c>
      <c r="D509">
        <v>23</v>
      </c>
      <c r="E509">
        <v>170</v>
      </c>
      <c r="F509">
        <v>28.6</v>
      </c>
      <c r="G509">
        <v>0.69199999999999995</v>
      </c>
      <c r="H509">
        <v>21</v>
      </c>
      <c r="I509">
        <v>0</v>
      </c>
    </row>
    <row r="510" spans="1:9" x14ac:dyDescent="0.3">
      <c r="A510">
        <v>2</v>
      </c>
      <c r="B510">
        <v>84</v>
      </c>
      <c r="C510">
        <v>50</v>
      </c>
      <c r="D510">
        <v>23</v>
      </c>
      <c r="E510">
        <v>76</v>
      </c>
      <c r="F510">
        <v>30.4</v>
      </c>
      <c r="G510">
        <v>0.96799999999999997</v>
      </c>
      <c r="H510">
        <v>21</v>
      </c>
      <c r="I510">
        <v>0</v>
      </c>
    </row>
    <row r="511" spans="1:9" x14ac:dyDescent="0.3">
      <c r="A511">
        <v>8</v>
      </c>
      <c r="B511">
        <v>120</v>
      </c>
      <c r="C511">
        <v>78</v>
      </c>
      <c r="D511">
        <v>0</v>
      </c>
      <c r="E511">
        <v>0</v>
      </c>
      <c r="F511">
        <v>25</v>
      </c>
      <c r="G511">
        <v>0.40899999999999997</v>
      </c>
      <c r="H511">
        <v>64</v>
      </c>
      <c r="I511">
        <v>0</v>
      </c>
    </row>
    <row r="512" spans="1:9" x14ac:dyDescent="0.3">
      <c r="A512">
        <v>12</v>
      </c>
      <c r="B512">
        <v>84</v>
      </c>
      <c r="C512">
        <v>72</v>
      </c>
      <c r="D512">
        <v>31</v>
      </c>
      <c r="E512">
        <v>0</v>
      </c>
      <c r="F512">
        <v>29.7</v>
      </c>
      <c r="G512">
        <v>0.29699999999999999</v>
      </c>
      <c r="H512">
        <v>46</v>
      </c>
      <c r="I512">
        <v>1</v>
      </c>
    </row>
    <row r="513" spans="1:9" x14ac:dyDescent="0.3">
      <c r="A513">
        <v>0</v>
      </c>
      <c r="B513">
        <v>139</v>
      </c>
      <c r="C513">
        <v>62</v>
      </c>
      <c r="D513">
        <v>17</v>
      </c>
      <c r="E513">
        <v>210</v>
      </c>
      <c r="F513">
        <v>22.1</v>
      </c>
      <c r="G513">
        <v>0.20699999999999999</v>
      </c>
      <c r="H513">
        <v>21</v>
      </c>
      <c r="I513">
        <v>0</v>
      </c>
    </row>
    <row r="514" spans="1:9" x14ac:dyDescent="0.3">
      <c r="A514">
        <v>9</v>
      </c>
      <c r="B514">
        <v>91</v>
      </c>
      <c r="C514">
        <v>68</v>
      </c>
      <c r="D514">
        <v>0</v>
      </c>
      <c r="E514">
        <v>0</v>
      </c>
      <c r="F514">
        <v>24.2</v>
      </c>
      <c r="G514">
        <v>0.2</v>
      </c>
      <c r="H514">
        <v>58</v>
      </c>
      <c r="I514">
        <v>0</v>
      </c>
    </row>
    <row r="515" spans="1:9" x14ac:dyDescent="0.3">
      <c r="A515">
        <v>2</v>
      </c>
      <c r="B515">
        <v>91</v>
      </c>
      <c r="C515">
        <v>62</v>
      </c>
      <c r="D515">
        <v>0</v>
      </c>
      <c r="E515">
        <v>0</v>
      </c>
      <c r="F515">
        <v>27.3</v>
      </c>
      <c r="G515">
        <v>0.52500000000000002</v>
      </c>
      <c r="H515">
        <v>22</v>
      </c>
      <c r="I515">
        <v>0</v>
      </c>
    </row>
    <row r="516" spans="1:9" x14ac:dyDescent="0.3">
      <c r="A516">
        <v>3</v>
      </c>
      <c r="B516">
        <v>99</v>
      </c>
      <c r="C516">
        <v>54</v>
      </c>
      <c r="D516">
        <v>19</v>
      </c>
      <c r="E516">
        <v>86</v>
      </c>
      <c r="F516">
        <v>25.6</v>
      </c>
      <c r="G516">
        <v>0.154</v>
      </c>
      <c r="H516">
        <v>24</v>
      </c>
      <c r="I516">
        <v>0</v>
      </c>
    </row>
    <row r="517" spans="1:9" x14ac:dyDescent="0.3">
      <c r="A517">
        <v>3</v>
      </c>
      <c r="B517">
        <v>163</v>
      </c>
      <c r="C517">
        <v>70</v>
      </c>
      <c r="D517">
        <v>18</v>
      </c>
      <c r="E517">
        <v>105</v>
      </c>
      <c r="F517">
        <v>31.6</v>
      </c>
      <c r="G517">
        <v>0.26800000000000002</v>
      </c>
      <c r="H517">
        <v>28</v>
      </c>
      <c r="I517">
        <v>1</v>
      </c>
    </row>
    <row r="518" spans="1:9" x14ac:dyDescent="0.3">
      <c r="A518">
        <v>9</v>
      </c>
      <c r="B518">
        <v>145</v>
      </c>
      <c r="C518">
        <v>88</v>
      </c>
      <c r="D518">
        <v>34</v>
      </c>
      <c r="E518">
        <v>165</v>
      </c>
      <c r="F518">
        <v>30.3</v>
      </c>
      <c r="G518">
        <v>0.77100000000000002</v>
      </c>
      <c r="H518">
        <v>53</v>
      </c>
      <c r="I518">
        <v>1</v>
      </c>
    </row>
    <row r="519" spans="1:9" x14ac:dyDescent="0.3">
      <c r="A519">
        <v>7</v>
      </c>
      <c r="B519">
        <v>125</v>
      </c>
      <c r="C519">
        <v>86</v>
      </c>
      <c r="D519">
        <v>0</v>
      </c>
      <c r="E519">
        <v>0</v>
      </c>
      <c r="F519">
        <v>37.6</v>
      </c>
      <c r="G519">
        <v>0.30399999999999999</v>
      </c>
      <c r="H519">
        <v>51</v>
      </c>
      <c r="I519">
        <v>0</v>
      </c>
    </row>
    <row r="520" spans="1:9" x14ac:dyDescent="0.3">
      <c r="A520">
        <v>13</v>
      </c>
      <c r="B520">
        <v>76</v>
      </c>
      <c r="C520">
        <v>60</v>
      </c>
      <c r="D520">
        <v>0</v>
      </c>
      <c r="E520">
        <v>0</v>
      </c>
      <c r="F520">
        <v>32.799999999999997</v>
      </c>
      <c r="G520">
        <v>0.18</v>
      </c>
      <c r="H520">
        <v>41</v>
      </c>
      <c r="I520">
        <v>0</v>
      </c>
    </row>
    <row r="521" spans="1:9" x14ac:dyDescent="0.3">
      <c r="A521">
        <v>6</v>
      </c>
      <c r="B521">
        <v>129</v>
      </c>
      <c r="C521">
        <v>90</v>
      </c>
      <c r="D521">
        <v>7</v>
      </c>
      <c r="E521">
        <v>326</v>
      </c>
      <c r="F521">
        <v>19.600000000000001</v>
      </c>
      <c r="G521">
        <v>0.58199999999999996</v>
      </c>
      <c r="H521">
        <v>60</v>
      </c>
      <c r="I521">
        <v>0</v>
      </c>
    </row>
    <row r="522" spans="1:9" x14ac:dyDescent="0.3">
      <c r="A522">
        <v>2</v>
      </c>
      <c r="B522">
        <v>68</v>
      </c>
      <c r="C522">
        <v>70</v>
      </c>
      <c r="D522">
        <v>32</v>
      </c>
      <c r="E522">
        <v>66</v>
      </c>
      <c r="F522">
        <v>25</v>
      </c>
      <c r="G522">
        <v>0.187</v>
      </c>
      <c r="H522">
        <v>25</v>
      </c>
      <c r="I522">
        <v>0</v>
      </c>
    </row>
    <row r="523" spans="1:9" x14ac:dyDescent="0.3">
      <c r="A523">
        <v>3</v>
      </c>
      <c r="B523">
        <v>124</v>
      </c>
      <c r="C523">
        <v>80</v>
      </c>
      <c r="D523">
        <v>33</v>
      </c>
      <c r="E523">
        <v>130</v>
      </c>
      <c r="F523">
        <v>33.200000000000003</v>
      </c>
      <c r="G523">
        <v>0.30499999999999999</v>
      </c>
      <c r="H523">
        <v>26</v>
      </c>
      <c r="I523">
        <v>0</v>
      </c>
    </row>
    <row r="524" spans="1:9" x14ac:dyDescent="0.3">
      <c r="A524">
        <v>6</v>
      </c>
      <c r="B524">
        <v>114</v>
      </c>
      <c r="C524">
        <v>0</v>
      </c>
      <c r="D524">
        <v>0</v>
      </c>
      <c r="E524">
        <v>0</v>
      </c>
      <c r="F524">
        <v>0</v>
      </c>
      <c r="G524">
        <v>0.189</v>
      </c>
      <c r="H524">
        <v>26</v>
      </c>
      <c r="I524">
        <v>0</v>
      </c>
    </row>
    <row r="525" spans="1:9" x14ac:dyDescent="0.3">
      <c r="A525">
        <v>9</v>
      </c>
      <c r="B525">
        <v>130</v>
      </c>
      <c r="C525">
        <v>70</v>
      </c>
      <c r="D525">
        <v>0</v>
      </c>
      <c r="E525">
        <v>0</v>
      </c>
      <c r="F525">
        <v>34.200000000000003</v>
      </c>
      <c r="G525">
        <v>0.65200000000000002</v>
      </c>
      <c r="H525">
        <v>45</v>
      </c>
      <c r="I525">
        <v>1</v>
      </c>
    </row>
    <row r="526" spans="1:9" x14ac:dyDescent="0.3">
      <c r="A526">
        <v>3</v>
      </c>
      <c r="B526">
        <v>125</v>
      </c>
      <c r="C526">
        <v>58</v>
      </c>
      <c r="D526">
        <v>0</v>
      </c>
      <c r="E526">
        <v>0</v>
      </c>
      <c r="F526">
        <v>31.6</v>
      </c>
      <c r="G526">
        <v>0.151</v>
      </c>
      <c r="H526">
        <v>24</v>
      </c>
      <c r="I526">
        <v>0</v>
      </c>
    </row>
    <row r="527" spans="1:9" x14ac:dyDescent="0.3">
      <c r="A527">
        <v>3</v>
      </c>
      <c r="B527">
        <v>87</v>
      </c>
      <c r="C527">
        <v>60</v>
      </c>
      <c r="D527">
        <v>18</v>
      </c>
      <c r="E527">
        <v>0</v>
      </c>
      <c r="F527">
        <v>21.8</v>
      </c>
      <c r="G527">
        <v>0.44400000000000001</v>
      </c>
      <c r="H527">
        <v>21</v>
      </c>
      <c r="I527">
        <v>0</v>
      </c>
    </row>
    <row r="528" spans="1:9" x14ac:dyDescent="0.3">
      <c r="A528">
        <v>1</v>
      </c>
      <c r="B528">
        <v>97</v>
      </c>
      <c r="C528">
        <v>64</v>
      </c>
      <c r="D528">
        <v>19</v>
      </c>
      <c r="E528">
        <v>82</v>
      </c>
      <c r="F528">
        <v>18.2</v>
      </c>
      <c r="G528">
        <v>0.29899999999999999</v>
      </c>
      <c r="H528">
        <v>21</v>
      </c>
      <c r="I528">
        <v>0</v>
      </c>
    </row>
    <row r="529" spans="1:9" x14ac:dyDescent="0.3">
      <c r="A529">
        <v>3</v>
      </c>
      <c r="B529">
        <v>116</v>
      </c>
      <c r="C529">
        <v>74</v>
      </c>
      <c r="D529">
        <v>15</v>
      </c>
      <c r="E529">
        <v>105</v>
      </c>
      <c r="F529">
        <v>26.3</v>
      </c>
      <c r="G529">
        <v>0.107</v>
      </c>
      <c r="H529">
        <v>24</v>
      </c>
      <c r="I529">
        <v>0</v>
      </c>
    </row>
    <row r="530" spans="1:9" x14ac:dyDescent="0.3">
      <c r="A530">
        <v>0</v>
      </c>
      <c r="B530">
        <v>117</v>
      </c>
      <c r="C530">
        <v>66</v>
      </c>
      <c r="D530">
        <v>31</v>
      </c>
      <c r="E530">
        <v>188</v>
      </c>
      <c r="F530">
        <v>30.8</v>
      </c>
      <c r="G530">
        <v>0.49299999999999999</v>
      </c>
      <c r="H530">
        <v>22</v>
      </c>
      <c r="I530">
        <v>0</v>
      </c>
    </row>
    <row r="531" spans="1:9" x14ac:dyDescent="0.3">
      <c r="A531">
        <v>0</v>
      </c>
      <c r="B531">
        <v>111</v>
      </c>
      <c r="C531">
        <v>65</v>
      </c>
      <c r="D531">
        <v>0</v>
      </c>
      <c r="E531">
        <v>0</v>
      </c>
      <c r="F531">
        <v>24.6</v>
      </c>
      <c r="G531">
        <v>0.66</v>
      </c>
      <c r="H531">
        <v>31</v>
      </c>
      <c r="I531">
        <v>0</v>
      </c>
    </row>
    <row r="532" spans="1:9" x14ac:dyDescent="0.3">
      <c r="A532">
        <v>2</v>
      </c>
      <c r="B532">
        <v>122</v>
      </c>
      <c r="C532">
        <v>60</v>
      </c>
      <c r="D532">
        <v>18</v>
      </c>
      <c r="E532">
        <v>106</v>
      </c>
      <c r="F532">
        <v>29.8</v>
      </c>
      <c r="G532">
        <v>0.71699999999999997</v>
      </c>
      <c r="H532">
        <v>22</v>
      </c>
      <c r="I532">
        <v>0</v>
      </c>
    </row>
    <row r="533" spans="1:9" x14ac:dyDescent="0.3">
      <c r="A533">
        <v>0</v>
      </c>
      <c r="B533">
        <v>107</v>
      </c>
      <c r="C533">
        <v>76</v>
      </c>
      <c r="D533">
        <v>0</v>
      </c>
      <c r="E533">
        <v>0</v>
      </c>
      <c r="F533">
        <v>45.3</v>
      </c>
      <c r="G533">
        <v>0.68600000000000005</v>
      </c>
      <c r="H533">
        <v>24</v>
      </c>
      <c r="I533">
        <v>0</v>
      </c>
    </row>
    <row r="534" spans="1:9" x14ac:dyDescent="0.3">
      <c r="A534">
        <v>1</v>
      </c>
      <c r="B534">
        <v>86</v>
      </c>
      <c r="C534">
        <v>66</v>
      </c>
      <c r="D534">
        <v>52</v>
      </c>
      <c r="E534">
        <v>65</v>
      </c>
      <c r="F534">
        <v>41.3</v>
      </c>
      <c r="G534">
        <v>0.91700000000000004</v>
      </c>
      <c r="H534">
        <v>29</v>
      </c>
      <c r="I534">
        <v>0</v>
      </c>
    </row>
    <row r="535" spans="1:9" x14ac:dyDescent="0.3">
      <c r="A535">
        <v>6</v>
      </c>
      <c r="B535">
        <v>91</v>
      </c>
      <c r="C535">
        <v>0</v>
      </c>
      <c r="D535">
        <v>0</v>
      </c>
      <c r="E535">
        <v>0</v>
      </c>
      <c r="F535">
        <v>29.8</v>
      </c>
      <c r="G535">
        <v>0.501</v>
      </c>
      <c r="H535">
        <v>31</v>
      </c>
      <c r="I535">
        <v>0</v>
      </c>
    </row>
    <row r="536" spans="1:9" x14ac:dyDescent="0.3">
      <c r="A536">
        <v>1</v>
      </c>
      <c r="B536">
        <v>77</v>
      </c>
      <c r="C536">
        <v>56</v>
      </c>
      <c r="D536">
        <v>30</v>
      </c>
      <c r="E536">
        <v>56</v>
      </c>
      <c r="F536">
        <v>33.299999999999997</v>
      </c>
      <c r="G536">
        <v>1.2509999999999999</v>
      </c>
      <c r="H536">
        <v>24</v>
      </c>
      <c r="I536">
        <v>0</v>
      </c>
    </row>
    <row r="537" spans="1:9" x14ac:dyDescent="0.3">
      <c r="A537">
        <v>4</v>
      </c>
      <c r="B537">
        <v>132</v>
      </c>
      <c r="C537">
        <v>0</v>
      </c>
      <c r="D537">
        <v>0</v>
      </c>
      <c r="E537">
        <v>0</v>
      </c>
      <c r="F537">
        <v>32.9</v>
      </c>
      <c r="G537">
        <v>0.30199999999999999</v>
      </c>
      <c r="H537">
        <v>23</v>
      </c>
      <c r="I537">
        <v>1</v>
      </c>
    </row>
    <row r="538" spans="1:9" x14ac:dyDescent="0.3">
      <c r="A538">
        <v>0</v>
      </c>
      <c r="B538">
        <v>105</v>
      </c>
      <c r="C538">
        <v>90</v>
      </c>
      <c r="D538">
        <v>0</v>
      </c>
      <c r="E538">
        <v>0</v>
      </c>
      <c r="F538">
        <v>29.6</v>
      </c>
      <c r="G538">
        <v>0.19700000000000001</v>
      </c>
      <c r="H538">
        <v>46</v>
      </c>
      <c r="I538">
        <v>0</v>
      </c>
    </row>
    <row r="539" spans="1:9" x14ac:dyDescent="0.3">
      <c r="A539">
        <v>0</v>
      </c>
      <c r="B539">
        <v>57</v>
      </c>
      <c r="C539">
        <v>60</v>
      </c>
      <c r="D539">
        <v>0</v>
      </c>
      <c r="E539">
        <v>0</v>
      </c>
      <c r="F539">
        <v>21.7</v>
      </c>
      <c r="G539">
        <v>0.73499999999999999</v>
      </c>
      <c r="H539">
        <v>67</v>
      </c>
      <c r="I539">
        <v>0</v>
      </c>
    </row>
    <row r="540" spans="1:9" x14ac:dyDescent="0.3">
      <c r="A540">
        <v>0</v>
      </c>
      <c r="B540">
        <v>127</v>
      </c>
      <c r="C540">
        <v>80</v>
      </c>
      <c r="D540">
        <v>37</v>
      </c>
      <c r="E540">
        <v>210</v>
      </c>
      <c r="F540">
        <v>36.299999999999997</v>
      </c>
      <c r="G540">
        <v>0.80400000000000005</v>
      </c>
      <c r="H540">
        <v>23</v>
      </c>
      <c r="I540">
        <v>0</v>
      </c>
    </row>
    <row r="541" spans="1:9" x14ac:dyDescent="0.3">
      <c r="A541">
        <v>3</v>
      </c>
      <c r="B541">
        <v>129</v>
      </c>
      <c r="C541">
        <v>92</v>
      </c>
      <c r="D541">
        <v>49</v>
      </c>
      <c r="E541">
        <v>155</v>
      </c>
      <c r="F541">
        <v>36.4</v>
      </c>
      <c r="G541">
        <v>0.96799999999999997</v>
      </c>
      <c r="H541">
        <v>32</v>
      </c>
      <c r="I541">
        <v>1</v>
      </c>
    </row>
    <row r="542" spans="1:9" x14ac:dyDescent="0.3">
      <c r="A542">
        <v>8</v>
      </c>
      <c r="B542">
        <v>100</v>
      </c>
      <c r="C542">
        <v>74</v>
      </c>
      <c r="D542">
        <v>40</v>
      </c>
      <c r="E542">
        <v>215</v>
      </c>
      <c r="F542">
        <v>39.4</v>
      </c>
      <c r="G542">
        <v>0.66100000000000003</v>
      </c>
      <c r="H542">
        <v>43</v>
      </c>
      <c r="I542">
        <v>1</v>
      </c>
    </row>
    <row r="543" spans="1:9" x14ac:dyDescent="0.3">
      <c r="A543">
        <v>3</v>
      </c>
      <c r="B543">
        <v>128</v>
      </c>
      <c r="C543">
        <v>72</v>
      </c>
      <c r="D543">
        <v>25</v>
      </c>
      <c r="E543">
        <v>190</v>
      </c>
      <c r="F543">
        <v>32.4</v>
      </c>
      <c r="G543">
        <v>0.54900000000000004</v>
      </c>
      <c r="H543">
        <v>27</v>
      </c>
      <c r="I543">
        <v>1</v>
      </c>
    </row>
    <row r="544" spans="1:9" x14ac:dyDescent="0.3">
      <c r="A544">
        <v>10</v>
      </c>
      <c r="B544">
        <v>90</v>
      </c>
      <c r="C544">
        <v>85</v>
      </c>
      <c r="D544">
        <v>32</v>
      </c>
      <c r="E544">
        <v>0</v>
      </c>
      <c r="F544">
        <v>34.9</v>
      </c>
      <c r="G544">
        <v>0.82499999999999996</v>
      </c>
      <c r="H544">
        <v>56</v>
      </c>
      <c r="I544">
        <v>1</v>
      </c>
    </row>
    <row r="545" spans="1:9" x14ac:dyDescent="0.3">
      <c r="A545">
        <v>4</v>
      </c>
      <c r="B545">
        <v>84</v>
      </c>
      <c r="C545">
        <v>90</v>
      </c>
      <c r="D545">
        <v>23</v>
      </c>
      <c r="E545">
        <v>56</v>
      </c>
      <c r="F545">
        <v>39.5</v>
      </c>
      <c r="G545">
        <v>0.159</v>
      </c>
      <c r="H545">
        <v>25</v>
      </c>
      <c r="I545">
        <v>0</v>
      </c>
    </row>
    <row r="546" spans="1:9" x14ac:dyDescent="0.3">
      <c r="A546">
        <v>1</v>
      </c>
      <c r="B546">
        <v>88</v>
      </c>
      <c r="C546">
        <v>78</v>
      </c>
      <c r="D546">
        <v>29</v>
      </c>
      <c r="E546">
        <v>76</v>
      </c>
      <c r="F546">
        <v>32</v>
      </c>
      <c r="G546">
        <v>0.36499999999999999</v>
      </c>
      <c r="H546">
        <v>29</v>
      </c>
      <c r="I546">
        <v>0</v>
      </c>
    </row>
    <row r="547" spans="1:9" x14ac:dyDescent="0.3">
      <c r="A547">
        <v>8</v>
      </c>
      <c r="B547">
        <v>186</v>
      </c>
      <c r="C547">
        <v>90</v>
      </c>
      <c r="D547">
        <v>35</v>
      </c>
      <c r="E547">
        <v>225</v>
      </c>
      <c r="F547">
        <v>34.5</v>
      </c>
      <c r="G547">
        <v>0.42299999999999999</v>
      </c>
      <c r="H547">
        <v>37</v>
      </c>
      <c r="I547">
        <v>1</v>
      </c>
    </row>
    <row r="548" spans="1:9" x14ac:dyDescent="0.3">
      <c r="A548">
        <v>5</v>
      </c>
      <c r="B548">
        <v>187</v>
      </c>
      <c r="C548">
        <v>76</v>
      </c>
      <c r="D548">
        <v>27</v>
      </c>
      <c r="E548">
        <v>207</v>
      </c>
      <c r="F548">
        <v>43.6</v>
      </c>
      <c r="G548">
        <v>1.034</v>
      </c>
      <c r="H548">
        <v>53</v>
      </c>
      <c r="I548">
        <v>1</v>
      </c>
    </row>
    <row r="549" spans="1:9" x14ac:dyDescent="0.3">
      <c r="A549">
        <v>4</v>
      </c>
      <c r="B549">
        <v>131</v>
      </c>
      <c r="C549">
        <v>68</v>
      </c>
      <c r="D549">
        <v>21</v>
      </c>
      <c r="E549">
        <v>166</v>
      </c>
      <c r="F549">
        <v>33.1</v>
      </c>
      <c r="G549">
        <v>0.16</v>
      </c>
      <c r="H549">
        <v>28</v>
      </c>
      <c r="I549">
        <v>0</v>
      </c>
    </row>
    <row r="550" spans="1:9" x14ac:dyDescent="0.3">
      <c r="A550">
        <v>1</v>
      </c>
      <c r="B550">
        <v>164</v>
      </c>
      <c r="C550">
        <v>82</v>
      </c>
      <c r="D550">
        <v>43</v>
      </c>
      <c r="E550">
        <v>67</v>
      </c>
      <c r="F550">
        <v>32.799999999999997</v>
      </c>
      <c r="G550">
        <v>0.34100000000000003</v>
      </c>
      <c r="H550">
        <v>50</v>
      </c>
      <c r="I550">
        <v>0</v>
      </c>
    </row>
    <row r="551" spans="1:9" x14ac:dyDescent="0.3">
      <c r="A551">
        <v>4</v>
      </c>
      <c r="B551">
        <v>189</v>
      </c>
      <c r="C551">
        <v>110</v>
      </c>
      <c r="D551">
        <v>31</v>
      </c>
      <c r="E551">
        <v>0</v>
      </c>
      <c r="F551">
        <v>28.5</v>
      </c>
      <c r="G551">
        <v>0.68</v>
      </c>
      <c r="H551">
        <v>37</v>
      </c>
      <c r="I551">
        <v>0</v>
      </c>
    </row>
    <row r="552" spans="1:9" x14ac:dyDescent="0.3">
      <c r="A552">
        <v>1</v>
      </c>
      <c r="B552">
        <v>116</v>
      </c>
      <c r="C552">
        <v>70</v>
      </c>
      <c r="D552">
        <v>28</v>
      </c>
      <c r="E552">
        <v>0</v>
      </c>
      <c r="F552">
        <v>27.4</v>
      </c>
      <c r="G552">
        <v>0.20399999999999999</v>
      </c>
      <c r="H552">
        <v>21</v>
      </c>
      <c r="I552">
        <v>0</v>
      </c>
    </row>
    <row r="553" spans="1:9" x14ac:dyDescent="0.3">
      <c r="A553">
        <v>3</v>
      </c>
      <c r="B553">
        <v>84</v>
      </c>
      <c r="C553">
        <v>68</v>
      </c>
      <c r="D553">
        <v>30</v>
      </c>
      <c r="E553">
        <v>106</v>
      </c>
      <c r="F553">
        <v>31.9</v>
      </c>
      <c r="G553">
        <v>0.59099999999999997</v>
      </c>
      <c r="H553">
        <v>25</v>
      </c>
      <c r="I553">
        <v>0</v>
      </c>
    </row>
    <row r="554" spans="1:9" x14ac:dyDescent="0.3">
      <c r="A554">
        <v>6</v>
      </c>
      <c r="B554">
        <v>114</v>
      </c>
      <c r="C554">
        <v>88</v>
      </c>
      <c r="D554">
        <v>0</v>
      </c>
      <c r="E554">
        <v>0</v>
      </c>
      <c r="F554">
        <v>27.8</v>
      </c>
      <c r="G554">
        <v>0.247</v>
      </c>
      <c r="H554">
        <v>66</v>
      </c>
      <c r="I554">
        <v>0</v>
      </c>
    </row>
    <row r="555" spans="1:9" x14ac:dyDescent="0.3">
      <c r="A555">
        <v>1</v>
      </c>
      <c r="B555">
        <v>88</v>
      </c>
      <c r="C555">
        <v>62</v>
      </c>
      <c r="D555">
        <v>24</v>
      </c>
      <c r="E555">
        <v>44</v>
      </c>
      <c r="F555">
        <v>29.9</v>
      </c>
      <c r="G555">
        <v>0.42199999999999999</v>
      </c>
      <c r="H555">
        <v>23</v>
      </c>
      <c r="I555">
        <v>0</v>
      </c>
    </row>
    <row r="556" spans="1:9" x14ac:dyDescent="0.3">
      <c r="A556">
        <v>1</v>
      </c>
      <c r="B556">
        <v>84</v>
      </c>
      <c r="C556">
        <v>64</v>
      </c>
      <c r="D556">
        <v>23</v>
      </c>
      <c r="E556">
        <v>115</v>
      </c>
      <c r="F556">
        <v>36.9</v>
      </c>
      <c r="G556">
        <v>0.47099999999999997</v>
      </c>
      <c r="H556">
        <v>28</v>
      </c>
      <c r="I556">
        <v>0</v>
      </c>
    </row>
    <row r="557" spans="1:9" x14ac:dyDescent="0.3">
      <c r="A557">
        <v>7</v>
      </c>
      <c r="B557">
        <v>124</v>
      </c>
      <c r="C557">
        <v>70</v>
      </c>
      <c r="D557">
        <v>33</v>
      </c>
      <c r="E557">
        <v>215</v>
      </c>
      <c r="F557">
        <v>25.5</v>
      </c>
      <c r="G557">
        <v>0.161</v>
      </c>
      <c r="H557">
        <v>37</v>
      </c>
      <c r="I557">
        <v>0</v>
      </c>
    </row>
    <row r="558" spans="1:9" x14ac:dyDescent="0.3">
      <c r="A558">
        <v>1</v>
      </c>
      <c r="B558">
        <v>97</v>
      </c>
      <c r="C558">
        <v>70</v>
      </c>
      <c r="D558">
        <v>40</v>
      </c>
      <c r="E558">
        <v>0</v>
      </c>
      <c r="F558">
        <v>38.1</v>
      </c>
      <c r="G558">
        <v>0.218</v>
      </c>
      <c r="H558">
        <v>30</v>
      </c>
      <c r="I558">
        <v>0</v>
      </c>
    </row>
    <row r="559" spans="1:9" x14ac:dyDescent="0.3">
      <c r="A559">
        <v>8</v>
      </c>
      <c r="B559">
        <v>110</v>
      </c>
      <c r="C559">
        <v>76</v>
      </c>
      <c r="D559">
        <v>0</v>
      </c>
      <c r="E559">
        <v>0</v>
      </c>
      <c r="F559">
        <v>27.8</v>
      </c>
      <c r="G559">
        <v>0.23699999999999999</v>
      </c>
      <c r="H559">
        <v>58</v>
      </c>
      <c r="I559">
        <v>0</v>
      </c>
    </row>
    <row r="560" spans="1:9" x14ac:dyDescent="0.3">
      <c r="A560">
        <v>11</v>
      </c>
      <c r="B560">
        <v>103</v>
      </c>
      <c r="C560">
        <v>68</v>
      </c>
      <c r="D560">
        <v>40</v>
      </c>
      <c r="E560">
        <v>0</v>
      </c>
      <c r="F560">
        <v>46.2</v>
      </c>
      <c r="G560">
        <v>0.126</v>
      </c>
      <c r="H560">
        <v>42</v>
      </c>
      <c r="I560">
        <v>0</v>
      </c>
    </row>
    <row r="561" spans="1:9" x14ac:dyDescent="0.3">
      <c r="A561">
        <v>11</v>
      </c>
      <c r="B561">
        <v>85</v>
      </c>
      <c r="C561">
        <v>74</v>
      </c>
      <c r="D561">
        <v>0</v>
      </c>
      <c r="E561">
        <v>0</v>
      </c>
      <c r="F561">
        <v>30.1</v>
      </c>
      <c r="G561">
        <v>0.3</v>
      </c>
      <c r="H561">
        <v>35</v>
      </c>
      <c r="I561">
        <v>0</v>
      </c>
    </row>
    <row r="562" spans="1:9" x14ac:dyDescent="0.3">
      <c r="A562">
        <v>6</v>
      </c>
      <c r="B562">
        <v>125</v>
      </c>
      <c r="C562">
        <v>76</v>
      </c>
      <c r="D562">
        <v>0</v>
      </c>
      <c r="E562">
        <v>0</v>
      </c>
      <c r="F562">
        <v>33.799999999999997</v>
      </c>
      <c r="G562">
        <v>0.121</v>
      </c>
      <c r="H562">
        <v>54</v>
      </c>
      <c r="I562">
        <v>1</v>
      </c>
    </row>
    <row r="563" spans="1:9" x14ac:dyDescent="0.3">
      <c r="A563">
        <v>0</v>
      </c>
      <c r="B563">
        <v>198</v>
      </c>
      <c r="C563">
        <v>66</v>
      </c>
      <c r="D563">
        <v>32</v>
      </c>
      <c r="E563">
        <v>274</v>
      </c>
      <c r="F563">
        <v>41.3</v>
      </c>
      <c r="G563">
        <v>0.502</v>
      </c>
      <c r="H563">
        <v>28</v>
      </c>
      <c r="I563">
        <v>1</v>
      </c>
    </row>
    <row r="564" spans="1:9" x14ac:dyDescent="0.3">
      <c r="A564">
        <v>1</v>
      </c>
      <c r="B564">
        <v>87</v>
      </c>
      <c r="C564">
        <v>68</v>
      </c>
      <c r="D564">
        <v>34</v>
      </c>
      <c r="E564">
        <v>77</v>
      </c>
      <c r="F564">
        <v>37.6</v>
      </c>
      <c r="G564">
        <v>0.40100000000000002</v>
      </c>
      <c r="H564">
        <v>24</v>
      </c>
      <c r="I564">
        <v>0</v>
      </c>
    </row>
    <row r="565" spans="1:9" x14ac:dyDescent="0.3">
      <c r="A565">
        <v>6</v>
      </c>
      <c r="B565">
        <v>99</v>
      </c>
      <c r="C565">
        <v>60</v>
      </c>
      <c r="D565">
        <v>19</v>
      </c>
      <c r="E565">
        <v>54</v>
      </c>
      <c r="F565">
        <v>26.9</v>
      </c>
      <c r="G565">
        <v>0.497</v>
      </c>
      <c r="H565">
        <v>32</v>
      </c>
      <c r="I565">
        <v>0</v>
      </c>
    </row>
    <row r="566" spans="1:9" x14ac:dyDescent="0.3">
      <c r="A566">
        <v>0</v>
      </c>
      <c r="B566">
        <v>91</v>
      </c>
      <c r="C566">
        <v>80</v>
      </c>
      <c r="D566">
        <v>0</v>
      </c>
      <c r="E566">
        <v>0</v>
      </c>
      <c r="F566">
        <v>32.4</v>
      </c>
      <c r="G566">
        <v>0.60099999999999998</v>
      </c>
      <c r="H566">
        <v>27</v>
      </c>
      <c r="I566">
        <v>0</v>
      </c>
    </row>
    <row r="567" spans="1:9" x14ac:dyDescent="0.3">
      <c r="A567">
        <v>2</v>
      </c>
      <c r="B567">
        <v>95</v>
      </c>
      <c r="C567">
        <v>54</v>
      </c>
      <c r="D567">
        <v>14</v>
      </c>
      <c r="E567">
        <v>88</v>
      </c>
      <c r="F567">
        <v>26.1</v>
      </c>
      <c r="G567">
        <v>0.748</v>
      </c>
      <c r="H567">
        <v>22</v>
      </c>
      <c r="I567">
        <v>0</v>
      </c>
    </row>
    <row r="568" spans="1:9" x14ac:dyDescent="0.3">
      <c r="A568">
        <v>1</v>
      </c>
      <c r="B568">
        <v>99</v>
      </c>
      <c r="C568">
        <v>72</v>
      </c>
      <c r="D568">
        <v>30</v>
      </c>
      <c r="E568">
        <v>18</v>
      </c>
      <c r="F568">
        <v>38.6</v>
      </c>
      <c r="G568">
        <v>0.41199999999999998</v>
      </c>
      <c r="H568">
        <v>21</v>
      </c>
      <c r="I568">
        <v>0</v>
      </c>
    </row>
    <row r="569" spans="1:9" x14ac:dyDescent="0.3">
      <c r="A569">
        <v>6</v>
      </c>
      <c r="B569">
        <v>92</v>
      </c>
      <c r="C569">
        <v>62</v>
      </c>
      <c r="D569">
        <v>32</v>
      </c>
      <c r="E569">
        <v>126</v>
      </c>
      <c r="F569">
        <v>32</v>
      </c>
      <c r="G569">
        <v>8.5000000000000006E-2</v>
      </c>
      <c r="H569">
        <v>46</v>
      </c>
      <c r="I569">
        <v>0</v>
      </c>
    </row>
    <row r="570" spans="1:9" x14ac:dyDescent="0.3">
      <c r="A570">
        <v>4</v>
      </c>
      <c r="B570">
        <v>154</v>
      </c>
      <c r="C570">
        <v>72</v>
      </c>
      <c r="D570">
        <v>29</v>
      </c>
      <c r="E570">
        <v>126</v>
      </c>
      <c r="F570">
        <v>31.3</v>
      </c>
      <c r="G570">
        <v>0.33800000000000002</v>
      </c>
      <c r="H570">
        <v>37</v>
      </c>
      <c r="I570">
        <v>0</v>
      </c>
    </row>
    <row r="571" spans="1:9" x14ac:dyDescent="0.3">
      <c r="A571">
        <v>0</v>
      </c>
      <c r="B571">
        <v>121</v>
      </c>
      <c r="C571">
        <v>66</v>
      </c>
      <c r="D571">
        <v>30</v>
      </c>
      <c r="E571">
        <v>165</v>
      </c>
      <c r="F571">
        <v>34.299999999999997</v>
      </c>
      <c r="G571">
        <v>0.20300000000000001</v>
      </c>
      <c r="H571">
        <v>33</v>
      </c>
      <c r="I571">
        <v>1</v>
      </c>
    </row>
    <row r="572" spans="1:9" x14ac:dyDescent="0.3">
      <c r="A572">
        <v>3</v>
      </c>
      <c r="B572">
        <v>78</v>
      </c>
      <c r="C572">
        <v>70</v>
      </c>
      <c r="D572">
        <v>0</v>
      </c>
      <c r="E572">
        <v>0</v>
      </c>
      <c r="F572">
        <v>32.5</v>
      </c>
      <c r="G572">
        <v>0.27</v>
      </c>
      <c r="H572">
        <v>39</v>
      </c>
      <c r="I572">
        <v>0</v>
      </c>
    </row>
    <row r="573" spans="1:9" x14ac:dyDescent="0.3">
      <c r="A573">
        <v>2</v>
      </c>
      <c r="B573">
        <v>130</v>
      </c>
      <c r="C573">
        <v>96</v>
      </c>
      <c r="D573">
        <v>0</v>
      </c>
      <c r="E573">
        <v>0</v>
      </c>
      <c r="F573">
        <v>22.6</v>
      </c>
      <c r="G573">
        <v>0.26800000000000002</v>
      </c>
      <c r="H573">
        <v>21</v>
      </c>
      <c r="I573">
        <v>0</v>
      </c>
    </row>
    <row r="574" spans="1:9" x14ac:dyDescent="0.3">
      <c r="A574">
        <v>3</v>
      </c>
      <c r="B574">
        <v>111</v>
      </c>
      <c r="C574">
        <v>58</v>
      </c>
      <c r="D574">
        <v>31</v>
      </c>
      <c r="E574">
        <v>44</v>
      </c>
      <c r="F574">
        <v>29.5</v>
      </c>
      <c r="G574">
        <v>0.43</v>
      </c>
      <c r="H574">
        <v>22</v>
      </c>
      <c r="I574">
        <v>0</v>
      </c>
    </row>
    <row r="575" spans="1:9" x14ac:dyDescent="0.3">
      <c r="A575">
        <v>2</v>
      </c>
      <c r="B575">
        <v>98</v>
      </c>
      <c r="C575">
        <v>60</v>
      </c>
      <c r="D575">
        <v>17</v>
      </c>
      <c r="E575">
        <v>120</v>
      </c>
      <c r="F575">
        <v>34.700000000000003</v>
      </c>
      <c r="G575">
        <v>0.19800000000000001</v>
      </c>
      <c r="H575">
        <v>22</v>
      </c>
      <c r="I575">
        <v>0</v>
      </c>
    </row>
    <row r="576" spans="1:9" x14ac:dyDescent="0.3">
      <c r="A576">
        <v>1</v>
      </c>
      <c r="B576">
        <v>143</v>
      </c>
      <c r="C576">
        <v>86</v>
      </c>
      <c r="D576">
        <v>30</v>
      </c>
      <c r="E576">
        <v>330</v>
      </c>
      <c r="F576">
        <v>30.1</v>
      </c>
      <c r="G576">
        <v>0.89200000000000002</v>
      </c>
      <c r="H576">
        <v>23</v>
      </c>
      <c r="I576">
        <v>0</v>
      </c>
    </row>
    <row r="577" spans="1:9" x14ac:dyDescent="0.3">
      <c r="A577">
        <v>1</v>
      </c>
      <c r="B577">
        <v>119</v>
      </c>
      <c r="C577">
        <v>44</v>
      </c>
      <c r="D577">
        <v>47</v>
      </c>
      <c r="E577">
        <v>63</v>
      </c>
      <c r="F577">
        <v>35.5</v>
      </c>
      <c r="G577">
        <v>0.28000000000000003</v>
      </c>
      <c r="H577">
        <v>25</v>
      </c>
      <c r="I577">
        <v>0</v>
      </c>
    </row>
    <row r="578" spans="1:9" x14ac:dyDescent="0.3">
      <c r="A578">
        <v>6</v>
      </c>
      <c r="B578">
        <v>108</v>
      </c>
      <c r="C578">
        <v>44</v>
      </c>
      <c r="D578">
        <v>20</v>
      </c>
      <c r="E578">
        <v>130</v>
      </c>
      <c r="F578">
        <v>24</v>
      </c>
      <c r="G578">
        <v>0.81299999999999994</v>
      </c>
      <c r="H578">
        <v>35</v>
      </c>
      <c r="I578">
        <v>0</v>
      </c>
    </row>
    <row r="579" spans="1:9" x14ac:dyDescent="0.3">
      <c r="A579">
        <v>2</v>
      </c>
      <c r="B579">
        <v>118</v>
      </c>
      <c r="C579">
        <v>80</v>
      </c>
      <c r="D579">
        <v>0</v>
      </c>
      <c r="E579">
        <v>0</v>
      </c>
      <c r="F579">
        <v>42.9</v>
      </c>
      <c r="G579">
        <v>0.69299999999999995</v>
      </c>
      <c r="H579">
        <v>21</v>
      </c>
      <c r="I579">
        <v>1</v>
      </c>
    </row>
    <row r="580" spans="1:9" x14ac:dyDescent="0.3">
      <c r="A580">
        <v>10</v>
      </c>
      <c r="B580">
        <v>133</v>
      </c>
      <c r="C580">
        <v>68</v>
      </c>
      <c r="D580">
        <v>0</v>
      </c>
      <c r="E580">
        <v>0</v>
      </c>
      <c r="F580">
        <v>27</v>
      </c>
      <c r="G580">
        <v>0.245</v>
      </c>
      <c r="H580">
        <v>36</v>
      </c>
      <c r="I580">
        <v>0</v>
      </c>
    </row>
    <row r="581" spans="1:9" x14ac:dyDescent="0.3">
      <c r="A581">
        <v>2</v>
      </c>
      <c r="B581">
        <v>197</v>
      </c>
      <c r="C581">
        <v>70</v>
      </c>
      <c r="D581">
        <v>99</v>
      </c>
      <c r="E581">
        <v>0</v>
      </c>
      <c r="F581">
        <v>34.700000000000003</v>
      </c>
      <c r="G581">
        <v>0.57499999999999996</v>
      </c>
      <c r="H581">
        <v>62</v>
      </c>
      <c r="I581">
        <v>1</v>
      </c>
    </row>
    <row r="582" spans="1:9" x14ac:dyDescent="0.3">
      <c r="A582">
        <v>0</v>
      </c>
      <c r="B582">
        <v>151</v>
      </c>
      <c r="C582">
        <v>90</v>
      </c>
      <c r="D582">
        <v>46</v>
      </c>
      <c r="E582">
        <v>0</v>
      </c>
      <c r="F582">
        <v>42.1</v>
      </c>
      <c r="G582">
        <v>0.371</v>
      </c>
      <c r="H582">
        <v>21</v>
      </c>
      <c r="I582">
        <v>1</v>
      </c>
    </row>
    <row r="583" spans="1:9" x14ac:dyDescent="0.3">
      <c r="A583">
        <v>6</v>
      </c>
      <c r="B583">
        <v>109</v>
      </c>
      <c r="C583">
        <v>60</v>
      </c>
      <c r="D583">
        <v>27</v>
      </c>
      <c r="E583">
        <v>0</v>
      </c>
      <c r="F583">
        <v>25</v>
      </c>
      <c r="G583">
        <v>0.20599999999999999</v>
      </c>
      <c r="H583">
        <v>27</v>
      </c>
      <c r="I583">
        <v>0</v>
      </c>
    </row>
    <row r="584" spans="1:9" x14ac:dyDescent="0.3">
      <c r="A584">
        <v>12</v>
      </c>
      <c r="B584">
        <v>121</v>
      </c>
      <c r="C584">
        <v>78</v>
      </c>
      <c r="D584">
        <v>17</v>
      </c>
      <c r="E584">
        <v>0</v>
      </c>
      <c r="F584">
        <v>26.5</v>
      </c>
      <c r="G584">
        <v>0.25900000000000001</v>
      </c>
      <c r="H584">
        <v>62</v>
      </c>
      <c r="I584">
        <v>0</v>
      </c>
    </row>
    <row r="585" spans="1:9" x14ac:dyDescent="0.3">
      <c r="A585">
        <v>8</v>
      </c>
      <c r="B585">
        <v>100</v>
      </c>
      <c r="C585">
        <v>76</v>
      </c>
      <c r="D585">
        <v>0</v>
      </c>
      <c r="E585">
        <v>0</v>
      </c>
      <c r="F585">
        <v>38.700000000000003</v>
      </c>
      <c r="G585">
        <v>0.19</v>
      </c>
      <c r="H585">
        <v>42</v>
      </c>
      <c r="I585">
        <v>0</v>
      </c>
    </row>
    <row r="586" spans="1:9" x14ac:dyDescent="0.3">
      <c r="A586">
        <v>8</v>
      </c>
      <c r="B586">
        <v>124</v>
      </c>
      <c r="C586">
        <v>76</v>
      </c>
      <c r="D586">
        <v>24</v>
      </c>
      <c r="E586">
        <v>600</v>
      </c>
      <c r="F586">
        <v>28.7</v>
      </c>
      <c r="G586">
        <v>0.68700000000000006</v>
      </c>
      <c r="H586">
        <v>52</v>
      </c>
      <c r="I586">
        <v>1</v>
      </c>
    </row>
    <row r="587" spans="1:9" x14ac:dyDescent="0.3">
      <c r="A587">
        <v>1</v>
      </c>
      <c r="B587">
        <v>93</v>
      </c>
      <c r="C587">
        <v>56</v>
      </c>
      <c r="D587">
        <v>11</v>
      </c>
      <c r="E587">
        <v>0</v>
      </c>
      <c r="F587">
        <v>22.5</v>
      </c>
      <c r="G587">
        <v>0.41699999999999998</v>
      </c>
      <c r="H587">
        <v>22</v>
      </c>
      <c r="I587">
        <v>0</v>
      </c>
    </row>
    <row r="588" spans="1:9" x14ac:dyDescent="0.3">
      <c r="A588">
        <v>8</v>
      </c>
      <c r="B588">
        <v>143</v>
      </c>
      <c r="C588">
        <v>66</v>
      </c>
      <c r="D588">
        <v>0</v>
      </c>
      <c r="E588">
        <v>0</v>
      </c>
      <c r="F588">
        <v>34.9</v>
      </c>
      <c r="G588">
        <v>0.129</v>
      </c>
      <c r="H588">
        <v>41</v>
      </c>
      <c r="I588">
        <v>1</v>
      </c>
    </row>
    <row r="589" spans="1:9" x14ac:dyDescent="0.3">
      <c r="A589">
        <v>6</v>
      </c>
      <c r="B589">
        <v>103</v>
      </c>
      <c r="C589">
        <v>66</v>
      </c>
      <c r="D589">
        <v>0</v>
      </c>
      <c r="E589">
        <v>0</v>
      </c>
      <c r="F589">
        <v>24.3</v>
      </c>
      <c r="G589">
        <v>0.249</v>
      </c>
      <c r="H589">
        <v>29</v>
      </c>
      <c r="I589">
        <v>0</v>
      </c>
    </row>
    <row r="590" spans="1:9" x14ac:dyDescent="0.3">
      <c r="A590">
        <v>3</v>
      </c>
      <c r="B590">
        <v>176</v>
      </c>
      <c r="C590">
        <v>86</v>
      </c>
      <c r="D590">
        <v>27</v>
      </c>
      <c r="E590">
        <v>156</v>
      </c>
      <c r="F590">
        <v>33.299999999999997</v>
      </c>
      <c r="G590">
        <v>1.1539999999999999</v>
      </c>
      <c r="H590">
        <v>52</v>
      </c>
      <c r="I590">
        <v>1</v>
      </c>
    </row>
    <row r="591" spans="1:9" x14ac:dyDescent="0.3">
      <c r="A591">
        <v>0</v>
      </c>
      <c r="B591">
        <v>73</v>
      </c>
      <c r="C591">
        <v>0</v>
      </c>
      <c r="D591">
        <v>0</v>
      </c>
      <c r="E591">
        <v>0</v>
      </c>
      <c r="F591">
        <v>21.1</v>
      </c>
      <c r="G591">
        <v>0.34200000000000003</v>
      </c>
      <c r="H591">
        <v>25</v>
      </c>
      <c r="I591">
        <v>0</v>
      </c>
    </row>
    <row r="592" spans="1:9" x14ac:dyDescent="0.3">
      <c r="A592">
        <v>11</v>
      </c>
      <c r="B592">
        <v>111</v>
      </c>
      <c r="C592">
        <v>84</v>
      </c>
      <c r="D592">
        <v>40</v>
      </c>
      <c r="E592">
        <v>0</v>
      </c>
      <c r="F592">
        <v>46.8</v>
      </c>
      <c r="G592">
        <v>0.92500000000000004</v>
      </c>
      <c r="H592">
        <v>45</v>
      </c>
      <c r="I592">
        <v>1</v>
      </c>
    </row>
    <row r="593" spans="1:9" x14ac:dyDescent="0.3">
      <c r="A593">
        <v>2</v>
      </c>
      <c r="B593">
        <v>112</v>
      </c>
      <c r="C593">
        <v>78</v>
      </c>
      <c r="D593">
        <v>50</v>
      </c>
      <c r="E593">
        <v>140</v>
      </c>
      <c r="F593">
        <v>39.4</v>
      </c>
      <c r="G593">
        <v>0.17499999999999999</v>
      </c>
      <c r="H593">
        <v>24</v>
      </c>
      <c r="I593">
        <v>0</v>
      </c>
    </row>
    <row r="594" spans="1:9" x14ac:dyDescent="0.3">
      <c r="A594">
        <v>3</v>
      </c>
      <c r="B594">
        <v>132</v>
      </c>
      <c r="C594">
        <v>80</v>
      </c>
      <c r="D594">
        <v>0</v>
      </c>
      <c r="E594">
        <v>0</v>
      </c>
      <c r="F594">
        <v>34.4</v>
      </c>
      <c r="G594">
        <v>0.40200000000000002</v>
      </c>
      <c r="H594">
        <v>44</v>
      </c>
      <c r="I594">
        <v>1</v>
      </c>
    </row>
    <row r="595" spans="1:9" x14ac:dyDescent="0.3">
      <c r="A595">
        <v>2</v>
      </c>
      <c r="B595">
        <v>82</v>
      </c>
      <c r="C595">
        <v>52</v>
      </c>
      <c r="D595">
        <v>22</v>
      </c>
      <c r="E595">
        <v>115</v>
      </c>
      <c r="F595">
        <v>28.5</v>
      </c>
      <c r="G595">
        <v>1.6990000000000001</v>
      </c>
      <c r="H595">
        <v>25</v>
      </c>
      <c r="I595">
        <v>0</v>
      </c>
    </row>
    <row r="596" spans="1:9" x14ac:dyDescent="0.3">
      <c r="A596">
        <v>6</v>
      </c>
      <c r="B596">
        <v>123</v>
      </c>
      <c r="C596">
        <v>72</v>
      </c>
      <c r="D596">
        <v>45</v>
      </c>
      <c r="E596">
        <v>230</v>
      </c>
      <c r="F596">
        <v>33.6</v>
      </c>
      <c r="G596">
        <v>0.73299999999999998</v>
      </c>
      <c r="H596">
        <v>34</v>
      </c>
      <c r="I596">
        <v>0</v>
      </c>
    </row>
    <row r="597" spans="1:9" x14ac:dyDescent="0.3">
      <c r="A597">
        <v>0</v>
      </c>
      <c r="B597">
        <v>188</v>
      </c>
      <c r="C597">
        <v>82</v>
      </c>
      <c r="D597">
        <v>14</v>
      </c>
      <c r="E597">
        <v>185</v>
      </c>
      <c r="F597">
        <v>32</v>
      </c>
      <c r="G597">
        <v>0.68200000000000005</v>
      </c>
      <c r="H597">
        <v>22</v>
      </c>
      <c r="I597">
        <v>1</v>
      </c>
    </row>
    <row r="598" spans="1:9" x14ac:dyDescent="0.3">
      <c r="A598">
        <v>0</v>
      </c>
      <c r="B598">
        <v>67</v>
      </c>
      <c r="C598">
        <v>76</v>
      </c>
      <c r="D598">
        <v>0</v>
      </c>
      <c r="E598">
        <v>0</v>
      </c>
      <c r="F598">
        <v>45.3</v>
      </c>
      <c r="G598">
        <v>0.19400000000000001</v>
      </c>
      <c r="H598">
        <v>46</v>
      </c>
      <c r="I598">
        <v>0</v>
      </c>
    </row>
    <row r="599" spans="1:9" x14ac:dyDescent="0.3">
      <c r="A599">
        <v>1</v>
      </c>
      <c r="B599">
        <v>89</v>
      </c>
      <c r="C599">
        <v>24</v>
      </c>
      <c r="D599">
        <v>19</v>
      </c>
      <c r="E599">
        <v>25</v>
      </c>
      <c r="F599">
        <v>27.8</v>
      </c>
      <c r="G599">
        <v>0.55900000000000005</v>
      </c>
      <c r="H599">
        <v>21</v>
      </c>
      <c r="I599">
        <v>0</v>
      </c>
    </row>
    <row r="600" spans="1:9" x14ac:dyDescent="0.3">
      <c r="A600">
        <v>1</v>
      </c>
      <c r="B600">
        <v>173</v>
      </c>
      <c r="C600">
        <v>74</v>
      </c>
      <c r="D600">
        <v>0</v>
      </c>
      <c r="E600">
        <v>0</v>
      </c>
      <c r="F600">
        <v>36.799999999999997</v>
      </c>
      <c r="G600">
        <v>8.7999999999999995E-2</v>
      </c>
      <c r="H600">
        <v>38</v>
      </c>
      <c r="I600">
        <v>1</v>
      </c>
    </row>
    <row r="601" spans="1:9" x14ac:dyDescent="0.3">
      <c r="A601">
        <v>1</v>
      </c>
      <c r="B601">
        <v>109</v>
      </c>
      <c r="C601">
        <v>38</v>
      </c>
      <c r="D601">
        <v>18</v>
      </c>
      <c r="E601">
        <v>120</v>
      </c>
      <c r="F601">
        <v>23.1</v>
      </c>
      <c r="G601">
        <v>0.40699999999999997</v>
      </c>
      <c r="H601">
        <v>26</v>
      </c>
      <c r="I601">
        <v>0</v>
      </c>
    </row>
    <row r="602" spans="1:9" x14ac:dyDescent="0.3">
      <c r="A602">
        <v>1</v>
      </c>
      <c r="B602">
        <v>108</v>
      </c>
      <c r="C602">
        <v>88</v>
      </c>
      <c r="D602">
        <v>19</v>
      </c>
      <c r="E602">
        <v>0</v>
      </c>
      <c r="F602">
        <v>27.1</v>
      </c>
      <c r="G602">
        <v>0.4</v>
      </c>
      <c r="H602">
        <v>24</v>
      </c>
      <c r="I602">
        <v>0</v>
      </c>
    </row>
    <row r="603" spans="1:9" x14ac:dyDescent="0.3">
      <c r="A603">
        <v>6</v>
      </c>
      <c r="B603">
        <v>96</v>
      </c>
      <c r="C603">
        <v>0</v>
      </c>
      <c r="D603">
        <v>0</v>
      </c>
      <c r="E603">
        <v>0</v>
      </c>
      <c r="F603">
        <v>23.7</v>
      </c>
      <c r="G603">
        <v>0.19</v>
      </c>
      <c r="H603">
        <v>28</v>
      </c>
      <c r="I603">
        <v>0</v>
      </c>
    </row>
    <row r="604" spans="1:9" x14ac:dyDescent="0.3">
      <c r="A604">
        <v>1</v>
      </c>
      <c r="B604">
        <v>124</v>
      </c>
      <c r="C604">
        <v>74</v>
      </c>
      <c r="D604">
        <v>36</v>
      </c>
      <c r="E604">
        <v>0</v>
      </c>
      <c r="F604">
        <v>27.8</v>
      </c>
      <c r="G604">
        <v>0.1</v>
      </c>
      <c r="H604">
        <v>30</v>
      </c>
      <c r="I604">
        <v>0</v>
      </c>
    </row>
    <row r="605" spans="1:9" x14ac:dyDescent="0.3">
      <c r="A605">
        <v>7</v>
      </c>
      <c r="B605">
        <v>150</v>
      </c>
      <c r="C605">
        <v>78</v>
      </c>
      <c r="D605">
        <v>29</v>
      </c>
      <c r="E605">
        <v>126</v>
      </c>
      <c r="F605">
        <v>35.200000000000003</v>
      </c>
      <c r="G605">
        <v>0.69199999999999995</v>
      </c>
      <c r="H605">
        <v>54</v>
      </c>
      <c r="I605">
        <v>1</v>
      </c>
    </row>
    <row r="606" spans="1:9" x14ac:dyDescent="0.3">
      <c r="A606">
        <v>4</v>
      </c>
      <c r="B606">
        <v>183</v>
      </c>
      <c r="C606">
        <v>0</v>
      </c>
      <c r="D606">
        <v>0</v>
      </c>
      <c r="E606">
        <v>0</v>
      </c>
      <c r="F606">
        <v>28.4</v>
      </c>
      <c r="G606">
        <v>0.21199999999999999</v>
      </c>
      <c r="H606">
        <v>36</v>
      </c>
      <c r="I606">
        <v>1</v>
      </c>
    </row>
    <row r="607" spans="1:9" x14ac:dyDescent="0.3">
      <c r="A607">
        <v>1</v>
      </c>
      <c r="B607">
        <v>124</v>
      </c>
      <c r="C607">
        <v>60</v>
      </c>
      <c r="D607">
        <v>32</v>
      </c>
      <c r="E607">
        <v>0</v>
      </c>
      <c r="F607">
        <v>35.799999999999997</v>
      </c>
      <c r="G607">
        <v>0.51400000000000001</v>
      </c>
      <c r="H607">
        <v>21</v>
      </c>
      <c r="I607">
        <v>0</v>
      </c>
    </row>
    <row r="608" spans="1:9" x14ac:dyDescent="0.3">
      <c r="A608">
        <v>1</v>
      </c>
      <c r="B608">
        <v>181</v>
      </c>
      <c r="C608">
        <v>78</v>
      </c>
      <c r="D608">
        <v>42</v>
      </c>
      <c r="E608">
        <v>293</v>
      </c>
      <c r="F608">
        <v>40</v>
      </c>
      <c r="G608">
        <v>1.258</v>
      </c>
      <c r="H608">
        <v>22</v>
      </c>
      <c r="I608">
        <v>1</v>
      </c>
    </row>
    <row r="609" spans="1:9" x14ac:dyDescent="0.3">
      <c r="A609">
        <v>1</v>
      </c>
      <c r="B609">
        <v>92</v>
      </c>
      <c r="C609">
        <v>62</v>
      </c>
      <c r="D609">
        <v>25</v>
      </c>
      <c r="E609">
        <v>41</v>
      </c>
      <c r="F609">
        <v>19.5</v>
      </c>
      <c r="G609">
        <v>0.48199999999999998</v>
      </c>
      <c r="H609">
        <v>25</v>
      </c>
      <c r="I609">
        <v>0</v>
      </c>
    </row>
    <row r="610" spans="1:9" x14ac:dyDescent="0.3">
      <c r="A610">
        <v>0</v>
      </c>
      <c r="B610">
        <v>152</v>
      </c>
      <c r="C610">
        <v>82</v>
      </c>
      <c r="D610">
        <v>39</v>
      </c>
      <c r="E610">
        <v>272</v>
      </c>
      <c r="F610">
        <v>41.5</v>
      </c>
      <c r="G610">
        <v>0.27</v>
      </c>
      <c r="H610">
        <v>27</v>
      </c>
      <c r="I610">
        <v>0</v>
      </c>
    </row>
    <row r="611" spans="1:9" x14ac:dyDescent="0.3">
      <c r="A611">
        <v>1</v>
      </c>
      <c r="B611">
        <v>111</v>
      </c>
      <c r="C611">
        <v>62</v>
      </c>
      <c r="D611">
        <v>13</v>
      </c>
      <c r="E611">
        <v>182</v>
      </c>
      <c r="F611">
        <v>24</v>
      </c>
      <c r="G611">
        <v>0.13800000000000001</v>
      </c>
      <c r="H611">
        <v>23</v>
      </c>
      <c r="I611">
        <v>0</v>
      </c>
    </row>
    <row r="612" spans="1:9" x14ac:dyDescent="0.3">
      <c r="A612">
        <v>3</v>
      </c>
      <c r="B612">
        <v>106</v>
      </c>
      <c r="C612">
        <v>54</v>
      </c>
      <c r="D612">
        <v>21</v>
      </c>
      <c r="E612">
        <v>158</v>
      </c>
      <c r="F612">
        <v>30.9</v>
      </c>
      <c r="G612">
        <v>0.29199999999999998</v>
      </c>
      <c r="H612">
        <v>24</v>
      </c>
      <c r="I612">
        <v>0</v>
      </c>
    </row>
    <row r="613" spans="1:9" x14ac:dyDescent="0.3">
      <c r="A613">
        <v>3</v>
      </c>
      <c r="B613">
        <v>174</v>
      </c>
      <c r="C613">
        <v>58</v>
      </c>
      <c r="D613">
        <v>22</v>
      </c>
      <c r="E613">
        <v>194</v>
      </c>
      <c r="F613">
        <v>32.9</v>
      </c>
      <c r="G613">
        <v>0.59299999999999997</v>
      </c>
      <c r="H613">
        <v>36</v>
      </c>
      <c r="I613">
        <v>1</v>
      </c>
    </row>
    <row r="614" spans="1:9" x14ac:dyDescent="0.3">
      <c r="A614">
        <v>7</v>
      </c>
      <c r="B614">
        <v>168</v>
      </c>
      <c r="C614">
        <v>88</v>
      </c>
      <c r="D614">
        <v>42</v>
      </c>
      <c r="E614">
        <v>321</v>
      </c>
      <c r="F614">
        <v>38.200000000000003</v>
      </c>
      <c r="G614">
        <v>0.78700000000000003</v>
      </c>
      <c r="H614">
        <v>40</v>
      </c>
      <c r="I614">
        <v>1</v>
      </c>
    </row>
    <row r="615" spans="1:9" x14ac:dyDescent="0.3">
      <c r="A615">
        <v>6</v>
      </c>
      <c r="B615">
        <v>105</v>
      </c>
      <c r="C615">
        <v>80</v>
      </c>
      <c r="D615">
        <v>28</v>
      </c>
      <c r="E615">
        <v>0</v>
      </c>
      <c r="F615">
        <v>32.5</v>
      </c>
      <c r="G615">
        <v>0.878</v>
      </c>
      <c r="H615">
        <v>26</v>
      </c>
      <c r="I615">
        <v>0</v>
      </c>
    </row>
    <row r="616" spans="1:9" x14ac:dyDescent="0.3">
      <c r="A616">
        <v>11</v>
      </c>
      <c r="B616">
        <v>138</v>
      </c>
      <c r="C616">
        <v>74</v>
      </c>
      <c r="D616">
        <v>26</v>
      </c>
      <c r="E616">
        <v>144</v>
      </c>
      <c r="F616">
        <v>36.1</v>
      </c>
      <c r="G616">
        <v>0.55700000000000005</v>
      </c>
      <c r="H616">
        <v>50</v>
      </c>
      <c r="I616">
        <v>1</v>
      </c>
    </row>
    <row r="617" spans="1:9" x14ac:dyDescent="0.3">
      <c r="A617">
        <v>3</v>
      </c>
      <c r="B617">
        <v>106</v>
      </c>
      <c r="C617">
        <v>72</v>
      </c>
      <c r="D617">
        <v>0</v>
      </c>
      <c r="E617">
        <v>0</v>
      </c>
      <c r="F617">
        <v>25.8</v>
      </c>
      <c r="G617">
        <v>0.20699999999999999</v>
      </c>
      <c r="H617">
        <v>27</v>
      </c>
      <c r="I617">
        <v>0</v>
      </c>
    </row>
    <row r="618" spans="1:9" x14ac:dyDescent="0.3">
      <c r="A618">
        <v>6</v>
      </c>
      <c r="B618">
        <v>117</v>
      </c>
      <c r="C618">
        <v>96</v>
      </c>
      <c r="D618">
        <v>0</v>
      </c>
      <c r="E618">
        <v>0</v>
      </c>
      <c r="F618">
        <v>28.7</v>
      </c>
      <c r="G618">
        <v>0.157</v>
      </c>
      <c r="H618">
        <v>30</v>
      </c>
      <c r="I618">
        <v>0</v>
      </c>
    </row>
    <row r="619" spans="1:9" x14ac:dyDescent="0.3">
      <c r="A619">
        <v>2</v>
      </c>
      <c r="B619">
        <v>68</v>
      </c>
      <c r="C619">
        <v>62</v>
      </c>
      <c r="D619">
        <v>13</v>
      </c>
      <c r="E619">
        <v>15</v>
      </c>
      <c r="F619">
        <v>20.100000000000001</v>
      </c>
      <c r="G619">
        <v>0.25700000000000001</v>
      </c>
      <c r="H619">
        <v>23</v>
      </c>
      <c r="I619">
        <v>0</v>
      </c>
    </row>
    <row r="620" spans="1:9" x14ac:dyDescent="0.3">
      <c r="A620">
        <v>9</v>
      </c>
      <c r="B620">
        <v>112</v>
      </c>
      <c r="C620">
        <v>82</v>
      </c>
      <c r="D620">
        <v>24</v>
      </c>
      <c r="E620">
        <v>0</v>
      </c>
      <c r="F620">
        <v>28.2</v>
      </c>
      <c r="G620">
        <v>1.282</v>
      </c>
      <c r="H620">
        <v>50</v>
      </c>
      <c r="I620">
        <v>1</v>
      </c>
    </row>
    <row r="621" spans="1:9" x14ac:dyDescent="0.3">
      <c r="A621">
        <v>0</v>
      </c>
      <c r="B621">
        <v>119</v>
      </c>
      <c r="C621">
        <v>0</v>
      </c>
      <c r="D621">
        <v>0</v>
      </c>
      <c r="E621">
        <v>0</v>
      </c>
      <c r="F621">
        <v>32.4</v>
      </c>
      <c r="G621">
        <v>0.14099999999999999</v>
      </c>
      <c r="H621">
        <v>24</v>
      </c>
      <c r="I621">
        <v>1</v>
      </c>
    </row>
    <row r="622" spans="1:9" x14ac:dyDescent="0.3">
      <c r="A622">
        <v>2</v>
      </c>
      <c r="B622">
        <v>112</v>
      </c>
      <c r="C622">
        <v>86</v>
      </c>
      <c r="D622">
        <v>42</v>
      </c>
      <c r="E622">
        <v>160</v>
      </c>
      <c r="F622">
        <v>38.4</v>
      </c>
      <c r="G622">
        <v>0.246</v>
      </c>
      <c r="H622">
        <v>28</v>
      </c>
      <c r="I622">
        <v>0</v>
      </c>
    </row>
    <row r="623" spans="1:9" x14ac:dyDescent="0.3">
      <c r="A623">
        <v>2</v>
      </c>
      <c r="B623">
        <v>92</v>
      </c>
      <c r="C623">
        <v>76</v>
      </c>
      <c r="D623">
        <v>20</v>
      </c>
      <c r="E623">
        <v>0</v>
      </c>
      <c r="F623">
        <v>24.2</v>
      </c>
      <c r="G623">
        <v>1.698</v>
      </c>
      <c r="H623">
        <v>28</v>
      </c>
      <c r="I623">
        <v>0</v>
      </c>
    </row>
    <row r="624" spans="1:9" x14ac:dyDescent="0.3">
      <c r="A624">
        <v>6</v>
      </c>
      <c r="B624">
        <v>183</v>
      </c>
      <c r="C624">
        <v>94</v>
      </c>
      <c r="D624">
        <v>0</v>
      </c>
      <c r="E624">
        <v>0</v>
      </c>
      <c r="F624">
        <v>40.799999999999997</v>
      </c>
      <c r="G624">
        <v>1.4610000000000001</v>
      </c>
      <c r="H624">
        <v>45</v>
      </c>
      <c r="I624">
        <v>0</v>
      </c>
    </row>
    <row r="625" spans="1:9" x14ac:dyDescent="0.3">
      <c r="A625">
        <v>0</v>
      </c>
      <c r="B625">
        <v>94</v>
      </c>
      <c r="C625">
        <v>70</v>
      </c>
      <c r="D625">
        <v>27</v>
      </c>
      <c r="E625">
        <v>115</v>
      </c>
      <c r="F625">
        <v>43.5</v>
      </c>
      <c r="G625">
        <v>0.34699999999999998</v>
      </c>
      <c r="H625">
        <v>21</v>
      </c>
      <c r="I625">
        <v>0</v>
      </c>
    </row>
    <row r="626" spans="1:9" x14ac:dyDescent="0.3">
      <c r="A626">
        <v>2</v>
      </c>
      <c r="B626">
        <v>108</v>
      </c>
      <c r="C626">
        <v>64</v>
      </c>
      <c r="D626">
        <v>0</v>
      </c>
      <c r="E626">
        <v>0</v>
      </c>
      <c r="F626">
        <v>30.8</v>
      </c>
      <c r="G626">
        <v>0.158</v>
      </c>
      <c r="H626">
        <v>21</v>
      </c>
      <c r="I626">
        <v>0</v>
      </c>
    </row>
    <row r="627" spans="1:9" x14ac:dyDescent="0.3">
      <c r="A627">
        <v>4</v>
      </c>
      <c r="B627">
        <v>90</v>
      </c>
      <c r="C627">
        <v>88</v>
      </c>
      <c r="D627">
        <v>47</v>
      </c>
      <c r="E627">
        <v>54</v>
      </c>
      <c r="F627">
        <v>37.700000000000003</v>
      </c>
      <c r="G627">
        <v>0.36199999999999999</v>
      </c>
      <c r="H627">
        <v>29</v>
      </c>
      <c r="I627">
        <v>0</v>
      </c>
    </row>
    <row r="628" spans="1:9" x14ac:dyDescent="0.3">
      <c r="A628">
        <v>0</v>
      </c>
      <c r="B628">
        <v>125</v>
      </c>
      <c r="C628">
        <v>68</v>
      </c>
      <c r="D628">
        <v>0</v>
      </c>
      <c r="E628">
        <v>0</v>
      </c>
      <c r="F628">
        <v>24.7</v>
      </c>
      <c r="G628">
        <v>0.20599999999999999</v>
      </c>
      <c r="H628">
        <v>21</v>
      </c>
      <c r="I628">
        <v>0</v>
      </c>
    </row>
    <row r="629" spans="1:9" x14ac:dyDescent="0.3">
      <c r="A629">
        <v>0</v>
      </c>
      <c r="B629">
        <v>132</v>
      </c>
      <c r="C629">
        <v>78</v>
      </c>
      <c r="D629">
        <v>0</v>
      </c>
      <c r="E629">
        <v>0</v>
      </c>
      <c r="F629">
        <v>32.4</v>
      </c>
      <c r="G629">
        <v>0.39300000000000002</v>
      </c>
      <c r="H629">
        <v>21</v>
      </c>
      <c r="I629">
        <v>0</v>
      </c>
    </row>
    <row r="630" spans="1:9" x14ac:dyDescent="0.3">
      <c r="A630">
        <v>5</v>
      </c>
      <c r="B630">
        <v>128</v>
      </c>
      <c r="C630">
        <v>80</v>
      </c>
      <c r="D630">
        <v>0</v>
      </c>
      <c r="E630">
        <v>0</v>
      </c>
      <c r="F630">
        <v>34.6</v>
      </c>
      <c r="G630">
        <v>0.14399999999999999</v>
      </c>
      <c r="H630">
        <v>45</v>
      </c>
      <c r="I630">
        <v>0</v>
      </c>
    </row>
    <row r="631" spans="1:9" x14ac:dyDescent="0.3">
      <c r="A631">
        <v>4</v>
      </c>
      <c r="B631">
        <v>94</v>
      </c>
      <c r="C631">
        <v>65</v>
      </c>
      <c r="D631">
        <v>22</v>
      </c>
      <c r="E631">
        <v>0</v>
      </c>
      <c r="F631">
        <v>24.7</v>
      </c>
      <c r="G631">
        <v>0.14799999999999999</v>
      </c>
      <c r="H631">
        <v>21</v>
      </c>
      <c r="I631">
        <v>0</v>
      </c>
    </row>
    <row r="632" spans="1:9" x14ac:dyDescent="0.3">
      <c r="A632">
        <v>7</v>
      </c>
      <c r="B632">
        <v>114</v>
      </c>
      <c r="C632">
        <v>64</v>
      </c>
      <c r="D632">
        <v>0</v>
      </c>
      <c r="E632">
        <v>0</v>
      </c>
      <c r="F632">
        <v>27.4</v>
      </c>
      <c r="G632">
        <v>0.73199999999999998</v>
      </c>
      <c r="H632">
        <v>34</v>
      </c>
      <c r="I632">
        <v>1</v>
      </c>
    </row>
    <row r="633" spans="1:9" x14ac:dyDescent="0.3">
      <c r="A633">
        <v>0</v>
      </c>
      <c r="B633">
        <v>102</v>
      </c>
      <c r="C633">
        <v>78</v>
      </c>
      <c r="D633">
        <v>40</v>
      </c>
      <c r="E633">
        <v>90</v>
      </c>
      <c r="F633">
        <v>34.5</v>
      </c>
      <c r="G633">
        <v>0.23799999999999999</v>
      </c>
      <c r="H633">
        <v>24</v>
      </c>
      <c r="I633">
        <v>0</v>
      </c>
    </row>
    <row r="634" spans="1:9" x14ac:dyDescent="0.3">
      <c r="A634">
        <v>2</v>
      </c>
      <c r="B634">
        <v>111</v>
      </c>
      <c r="C634">
        <v>60</v>
      </c>
      <c r="D634">
        <v>0</v>
      </c>
      <c r="E634">
        <v>0</v>
      </c>
      <c r="F634">
        <v>26.2</v>
      </c>
      <c r="G634">
        <v>0.34300000000000003</v>
      </c>
      <c r="H634">
        <v>23</v>
      </c>
      <c r="I634">
        <v>0</v>
      </c>
    </row>
    <row r="635" spans="1:9" x14ac:dyDescent="0.3">
      <c r="A635">
        <v>1</v>
      </c>
      <c r="B635">
        <v>128</v>
      </c>
      <c r="C635">
        <v>82</v>
      </c>
      <c r="D635">
        <v>17</v>
      </c>
      <c r="E635">
        <v>183</v>
      </c>
      <c r="F635">
        <v>27.5</v>
      </c>
      <c r="G635">
        <v>0.115</v>
      </c>
      <c r="H635">
        <v>22</v>
      </c>
      <c r="I635">
        <v>0</v>
      </c>
    </row>
    <row r="636" spans="1:9" x14ac:dyDescent="0.3">
      <c r="A636">
        <v>10</v>
      </c>
      <c r="B636">
        <v>92</v>
      </c>
      <c r="C636">
        <v>62</v>
      </c>
      <c r="D636">
        <v>0</v>
      </c>
      <c r="E636">
        <v>0</v>
      </c>
      <c r="F636">
        <v>25.9</v>
      </c>
      <c r="G636">
        <v>0.16700000000000001</v>
      </c>
      <c r="H636">
        <v>31</v>
      </c>
      <c r="I636">
        <v>0</v>
      </c>
    </row>
    <row r="637" spans="1:9" x14ac:dyDescent="0.3">
      <c r="A637">
        <v>13</v>
      </c>
      <c r="B637">
        <v>104</v>
      </c>
      <c r="C637">
        <v>72</v>
      </c>
      <c r="D637">
        <v>0</v>
      </c>
      <c r="E637">
        <v>0</v>
      </c>
      <c r="F637">
        <v>31.2</v>
      </c>
      <c r="G637">
        <v>0.46500000000000002</v>
      </c>
      <c r="H637">
        <v>38</v>
      </c>
      <c r="I637">
        <v>1</v>
      </c>
    </row>
    <row r="638" spans="1:9" x14ac:dyDescent="0.3">
      <c r="A638">
        <v>5</v>
      </c>
      <c r="B638">
        <v>104</v>
      </c>
      <c r="C638">
        <v>74</v>
      </c>
      <c r="D638">
        <v>0</v>
      </c>
      <c r="E638">
        <v>0</v>
      </c>
      <c r="F638">
        <v>28.8</v>
      </c>
      <c r="G638">
        <v>0.153</v>
      </c>
      <c r="H638">
        <v>48</v>
      </c>
      <c r="I638">
        <v>0</v>
      </c>
    </row>
    <row r="639" spans="1:9" x14ac:dyDescent="0.3">
      <c r="A639">
        <v>2</v>
      </c>
      <c r="B639">
        <v>94</v>
      </c>
      <c r="C639">
        <v>76</v>
      </c>
      <c r="D639">
        <v>18</v>
      </c>
      <c r="E639">
        <v>66</v>
      </c>
      <c r="F639">
        <v>31.6</v>
      </c>
      <c r="G639">
        <v>0.64900000000000002</v>
      </c>
      <c r="H639">
        <v>23</v>
      </c>
      <c r="I639">
        <v>0</v>
      </c>
    </row>
    <row r="640" spans="1:9" x14ac:dyDescent="0.3">
      <c r="A640">
        <v>7</v>
      </c>
      <c r="B640">
        <v>97</v>
      </c>
      <c r="C640">
        <v>76</v>
      </c>
      <c r="D640">
        <v>32</v>
      </c>
      <c r="E640">
        <v>91</v>
      </c>
      <c r="F640">
        <v>40.9</v>
      </c>
      <c r="G640">
        <v>0.871</v>
      </c>
      <c r="H640">
        <v>32</v>
      </c>
      <c r="I640">
        <v>1</v>
      </c>
    </row>
    <row r="641" spans="1:9" x14ac:dyDescent="0.3">
      <c r="A641">
        <v>1</v>
      </c>
      <c r="B641">
        <v>100</v>
      </c>
      <c r="C641">
        <v>74</v>
      </c>
      <c r="D641">
        <v>12</v>
      </c>
      <c r="E641">
        <v>46</v>
      </c>
      <c r="F641">
        <v>19.5</v>
      </c>
      <c r="G641">
        <v>0.14899999999999999</v>
      </c>
      <c r="H641">
        <v>28</v>
      </c>
      <c r="I641">
        <v>0</v>
      </c>
    </row>
    <row r="642" spans="1:9" x14ac:dyDescent="0.3">
      <c r="A642">
        <v>0</v>
      </c>
      <c r="B642">
        <v>102</v>
      </c>
      <c r="C642">
        <v>86</v>
      </c>
      <c r="D642">
        <v>17</v>
      </c>
      <c r="E642">
        <v>105</v>
      </c>
      <c r="F642">
        <v>29.3</v>
      </c>
      <c r="G642">
        <v>0.69499999999999995</v>
      </c>
      <c r="H642">
        <v>27</v>
      </c>
      <c r="I642">
        <v>0</v>
      </c>
    </row>
    <row r="643" spans="1:9" x14ac:dyDescent="0.3">
      <c r="A643">
        <v>4</v>
      </c>
      <c r="B643">
        <v>128</v>
      </c>
      <c r="C643">
        <v>70</v>
      </c>
      <c r="D643">
        <v>0</v>
      </c>
      <c r="E643">
        <v>0</v>
      </c>
      <c r="F643">
        <v>34.299999999999997</v>
      </c>
      <c r="G643">
        <v>0.30299999999999999</v>
      </c>
      <c r="H643">
        <v>24</v>
      </c>
      <c r="I643">
        <v>0</v>
      </c>
    </row>
    <row r="644" spans="1:9" x14ac:dyDescent="0.3">
      <c r="A644">
        <v>6</v>
      </c>
      <c r="B644">
        <v>147</v>
      </c>
      <c r="C644">
        <v>80</v>
      </c>
      <c r="D644">
        <v>0</v>
      </c>
      <c r="E644">
        <v>0</v>
      </c>
      <c r="F644">
        <v>29.5</v>
      </c>
      <c r="G644">
        <v>0.17799999999999999</v>
      </c>
      <c r="H644">
        <v>50</v>
      </c>
      <c r="I644">
        <v>1</v>
      </c>
    </row>
    <row r="645" spans="1:9" x14ac:dyDescent="0.3">
      <c r="A645">
        <v>4</v>
      </c>
      <c r="B645">
        <v>90</v>
      </c>
      <c r="C645">
        <v>0</v>
      </c>
      <c r="D645">
        <v>0</v>
      </c>
      <c r="E645">
        <v>0</v>
      </c>
      <c r="F645">
        <v>28</v>
      </c>
      <c r="G645">
        <v>0.61</v>
      </c>
      <c r="H645">
        <v>31</v>
      </c>
      <c r="I645">
        <v>0</v>
      </c>
    </row>
    <row r="646" spans="1:9" x14ac:dyDescent="0.3">
      <c r="A646">
        <v>3</v>
      </c>
      <c r="B646">
        <v>103</v>
      </c>
      <c r="C646">
        <v>72</v>
      </c>
      <c r="D646">
        <v>30</v>
      </c>
      <c r="E646">
        <v>152</v>
      </c>
      <c r="F646">
        <v>27.6</v>
      </c>
      <c r="G646">
        <v>0.73</v>
      </c>
      <c r="H646">
        <v>27</v>
      </c>
      <c r="I646">
        <v>0</v>
      </c>
    </row>
    <row r="647" spans="1:9" x14ac:dyDescent="0.3">
      <c r="A647">
        <v>2</v>
      </c>
      <c r="B647">
        <v>157</v>
      </c>
      <c r="C647">
        <v>74</v>
      </c>
      <c r="D647">
        <v>35</v>
      </c>
      <c r="E647">
        <v>440</v>
      </c>
      <c r="F647">
        <v>39.4</v>
      </c>
      <c r="G647">
        <v>0.13400000000000001</v>
      </c>
      <c r="H647">
        <v>30</v>
      </c>
      <c r="I647">
        <v>0</v>
      </c>
    </row>
    <row r="648" spans="1:9" x14ac:dyDescent="0.3">
      <c r="A648">
        <v>1</v>
      </c>
      <c r="B648">
        <v>167</v>
      </c>
      <c r="C648">
        <v>74</v>
      </c>
      <c r="D648">
        <v>17</v>
      </c>
      <c r="E648">
        <v>144</v>
      </c>
      <c r="F648">
        <v>23.4</v>
      </c>
      <c r="G648">
        <v>0.44700000000000001</v>
      </c>
      <c r="H648">
        <v>33</v>
      </c>
      <c r="I648">
        <v>1</v>
      </c>
    </row>
    <row r="649" spans="1:9" x14ac:dyDescent="0.3">
      <c r="A649">
        <v>0</v>
      </c>
      <c r="B649">
        <v>179</v>
      </c>
      <c r="C649">
        <v>50</v>
      </c>
      <c r="D649">
        <v>36</v>
      </c>
      <c r="E649">
        <v>159</v>
      </c>
      <c r="F649">
        <v>37.799999999999997</v>
      </c>
      <c r="G649">
        <v>0.45500000000000002</v>
      </c>
      <c r="H649">
        <v>22</v>
      </c>
      <c r="I649">
        <v>1</v>
      </c>
    </row>
    <row r="650" spans="1:9" x14ac:dyDescent="0.3">
      <c r="A650">
        <v>11</v>
      </c>
      <c r="B650">
        <v>136</v>
      </c>
      <c r="C650">
        <v>84</v>
      </c>
      <c r="D650">
        <v>35</v>
      </c>
      <c r="E650">
        <v>130</v>
      </c>
      <c r="F650">
        <v>28.3</v>
      </c>
      <c r="G650">
        <v>0.26</v>
      </c>
      <c r="H650">
        <v>42</v>
      </c>
      <c r="I650">
        <v>1</v>
      </c>
    </row>
    <row r="651" spans="1:9" x14ac:dyDescent="0.3">
      <c r="A651">
        <v>0</v>
      </c>
      <c r="B651">
        <v>107</v>
      </c>
      <c r="C651">
        <v>60</v>
      </c>
      <c r="D651">
        <v>25</v>
      </c>
      <c r="E651">
        <v>0</v>
      </c>
      <c r="F651">
        <v>26.4</v>
      </c>
      <c r="G651">
        <v>0.13300000000000001</v>
      </c>
      <c r="H651">
        <v>23</v>
      </c>
      <c r="I651">
        <v>0</v>
      </c>
    </row>
    <row r="652" spans="1:9" x14ac:dyDescent="0.3">
      <c r="A652">
        <v>1</v>
      </c>
      <c r="B652">
        <v>91</v>
      </c>
      <c r="C652">
        <v>54</v>
      </c>
      <c r="D652">
        <v>25</v>
      </c>
      <c r="E652">
        <v>100</v>
      </c>
      <c r="F652">
        <v>25.2</v>
      </c>
      <c r="G652">
        <v>0.23400000000000001</v>
      </c>
      <c r="H652">
        <v>23</v>
      </c>
      <c r="I652">
        <v>0</v>
      </c>
    </row>
    <row r="653" spans="1:9" x14ac:dyDescent="0.3">
      <c r="A653">
        <v>1</v>
      </c>
      <c r="B653">
        <v>117</v>
      </c>
      <c r="C653">
        <v>60</v>
      </c>
      <c r="D653">
        <v>23</v>
      </c>
      <c r="E653">
        <v>106</v>
      </c>
      <c r="F653">
        <v>33.799999999999997</v>
      </c>
      <c r="G653">
        <v>0.46600000000000003</v>
      </c>
      <c r="H653">
        <v>27</v>
      </c>
      <c r="I653">
        <v>0</v>
      </c>
    </row>
    <row r="654" spans="1:9" x14ac:dyDescent="0.3">
      <c r="A654">
        <v>5</v>
      </c>
      <c r="B654">
        <v>123</v>
      </c>
      <c r="C654">
        <v>74</v>
      </c>
      <c r="D654">
        <v>40</v>
      </c>
      <c r="E654">
        <v>77</v>
      </c>
      <c r="F654">
        <v>34.1</v>
      </c>
      <c r="G654">
        <v>0.26900000000000002</v>
      </c>
      <c r="H654">
        <v>28</v>
      </c>
      <c r="I654">
        <v>0</v>
      </c>
    </row>
    <row r="655" spans="1:9" x14ac:dyDescent="0.3">
      <c r="A655">
        <v>2</v>
      </c>
      <c r="B655">
        <v>120</v>
      </c>
      <c r="C655">
        <v>54</v>
      </c>
      <c r="D655">
        <v>0</v>
      </c>
      <c r="E655">
        <v>0</v>
      </c>
      <c r="F655">
        <v>26.8</v>
      </c>
      <c r="G655">
        <v>0.45500000000000002</v>
      </c>
      <c r="H655">
        <v>27</v>
      </c>
      <c r="I655">
        <v>0</v>
      </c>
    </row>
    <row r="656" spans="1:9" x14ac:dyDescent="0.3">
      <c r="A656">
        <v>1</v>
      </c>
      <c r="B656">
        <v>106</v>
      </c>
      <c r="C656">
        <v>70</v>
      </c>
      <c r="D656">
        <v>28</v>
      </c>
      <c r="E656">
        <v>135</v>
      </c>
      <c r="F656">
        <v>34.200000000000003</v>
      </c>
      <c r="G656">
        <v>0.14199999999999999</v>
      </c>
      <c r="H656">
        <v>22</v>
      </c>
      <c r="I656">
        <v>0</v>
      </c>
    </row>
    <row r="657" spans="1:9" x14ac:dyDescent="0.3">
      <c r="A657">
        <v>2</v>
      </c>
      <c r="B657">
        <v>155</v>
      </c>
      <c r="C657">
        <v>52</v>
      </c>
      <c r="D657">
        <v>27</v>
      </c>
      <c r="E657">
        <v>540</v>
      </c>
      <c r="F657">
        <v>38.700000000000003</v>
      </c>
      <c r="G657">
        <v>0.24</v>
      </c>
      <c r="H657">
        <v>25</v>
      </c>
      <c r="I657">
        <v>1</v>
      </c>
    </row>
    <row r="658" spans="1:9" x14ac:dyDescent="0.3">
      <c r="A658">
        <v>2</v>
      </c>
      <c r="B658">
        <v>101</v>
      </c>
      <c r="C658">
        <v>58</v>
      </c>
      <c r="D658">
        <v>35</v>
      </c>
      <c r="E658">
        <v>90</v>
      </c>
      <c r="F658">
        <v>21.8</v>
      </c>
      <c r="G658">
        <v>0.155</v>
      </c>
      <c r="H658">
        <v>22</v>
      </c>
      <c r="I658">
        <v>0</v>
      </c>
    </row>
    <row r="659" spans="1:9" x14ac:dyDescent="0.3">
      <c r="A659">
        <v>1</v>
      </c>
      <c r="B659">
        <v>120</v>
      </c>
      <c r="C659">
        <v>80</v>
      </c>
      <c r="D659">
        <v>48</v>
      </c>
      <c r="E659">
        <v>200</v>
      </c>
      <c r="F659">
        <v>38.9</v>
      </c>
      <c r="G659">
        <v>1.1619999999999999</v>
      </c>
      <c r="H659">
        <v>41</v>
      </c>
      <c r="I659">
        <v>0</v>
      </c>
    </row>
    <row r="660" spans="1:9" x14ac:dyDescent="0.3">
      <c r="A660">
        <v>11</v>
      </c>
      <c r="B660">
        <v>127</v>
      </c>
      <c r="C660">
        <v>106</v>
      </c>
      <c r="D660">
        <v>0</v>
      </c>
      <c r="E660">
        <v>0</v>
      </c>
      <c r="F660">
        <v>39</v>
      </c>
      <c r="G660">
        <v>0.19</v>
      </c>
      <c r="H660">
        <v>51</v>
      </c>
      <c r="I660">
        <v>0</v>
      </c>
    </row>
    <row r="661" spans="1:9" x14ac:dyDescent="0.3">
      <c r="A661">
        <v>3</v>
      </c>
      <c r="B661">
        <v>80</v>
      </c>
      <c r="C661">
        <v>82</v>
      </c>
      <c r="D661">
        <v>31</v>
      </c>
      <c r="E661">
        <v>70</v>
      </c>
      <c r="F661">
        <v>34.200000000000003</v>
      </c>
      <c r="G661">
        <v>1.292</v>
      </c>
      <c r="H661">
        <v>27</v>
      </c>
      <c r="I661">
        <v>1</v>
      </c>
    </row>
    <row r="662" spans="1:9" x14ac:dyDescent="0.3">
      <c r="A662">
        <v>10</v>
      </c>
      <c r="B662">
        <v>162</v>
      </c>
      <c r="C662">
        <v>84</v>
      </c>
      <c r="D662">
        <v>0</v>
      </c>
      <c r="E662">
        <v>0</v>
      </c>
      <c r="F662">
        <v>27.7</v>
      </c>
      <c r="G662">
        <v>0.182</v>
      </c>
      <c r="H662">
        <v>54</v>
      </c>
      <c r="I662">
        <v>0</v>
      </c>
    </row>
    <row r="663" spans="1:9" x14ac:dyDescent="0.3">
      <c r="A663">
        <v>1</v>
      </c>
      <c r="B663">
        <v>199</v>
      </c>
      <c r="C663">
        <v>76</v>
      </c>
      <c r="D663">
        <v>43</v>
      </c>
      <c r="E663">
        <v>0</v>
      </c>
      <c r="F663">
        <v>42.9</v>
      </c>
      <c r="G663">
        <v>1.3939999999999999</v>
      </c>
      <c r="H663">
        <v>22</v>
      </c>
      <c r="I663">
        <v>1</v>
      </c>
    </row>
    <row r="664" spans="1:9" x14ac:dyDescent="0.3">
      <c r="A664">
        <v>8</v>
      </c>
      <c r="B664">
        <v>167</v>
      </c>
      <c r="C664">
        <v>106</v>
      </c>
      <c r="D664">
        <v>46</v>
      </c>
      <c r="E664">
        <v>231</v>
      </c>
      <c r="F664">
        <v>37.6</v>
      </c>
      <c r="G664">
        <v>0.16500000000000001</v>
      </c>
      <c r="H664">
        <v>43</v>
      </c>
      <c r="I664">
        <v>1</v>
      </c>
    </row>
    <row r="665" spans="1:9" x14ac:dyDescent="0.3">
      <c r="A665">
        <v>9</v>
      </c>
      <c r="B665">
        <v>145</v>
      </c>
      <c r="C665">
        <v>80</v>
      </c>
      <c r="D665">
        <v>46</v>
      </c>
      <c r="E665">
        <v>130</v>
      </c>
      <c r="F665">
        <v>37.9</v>
      </c>
      <c r="G665">
        <v>0.63700000000000001</v>
      </c>
      <c r="H665">
        <v>40</v>
      </c>
      <c r="I665">
        <v>1</v>
      </c>
    </row>
    <row r="666" spans="1:9" x14ac:dyDescent="0.3">
      <c r="A666">
        <v>6</v>
      </c>
      <c r="B666">
        <v>115</v>
      </c>
      <c r="C666">
        <v>60</v>
      </c>
      <c r="D666">
        <v>39</v>
      </c>
      <c r="E666">
        <v>0</v>
      </c>
      <c r="F666">
        <v>33.700000000000003</v>
      </c>
      <c r="G666">
        <v>0.245</v>
      </c>
      <c r="H666">
        <v>40</v>
      </c>
      <c r="I666">
        <v>1</v>
      </c>
    </row>
    <row r="667" spans="1:9" x14ac:dyDescent="0.3">
      <c r="A667">
        <v>1</v>
      </c>
      <c r="B667">
        <v>112</v>
      </c>
      <c r="C667">
        <v>80</v>
      </c>
      <c r="D667">
        <v>45</v>
      </c>
      <c r="E667">
        <v>132</v>
      </c>
      <c r="F667">
        <v>34.799999999999997</v>
      </c>
      <c r="G667">
        <v>0.217</v>
      </c>
      <c r="H667">
        <v>24</v>
      </c>
      <c r="I667">
        <v>0</v>
      </c>
    </row>
    <row r="668" spans="1:9" x14ac:dyDescent="0.3">
      <c r="A668">
        <v>4</v>
      </c>
      <c r="B668">
        <v>145</v>
      </c>
      <c r="C668">
        <v>82</v>
      </c>
      <c r="D668">
        <v>18</v>
      </c>
      <c r="E668">
        <v>0</v>
      </c>
      <c r="F668">
        <v>32.5</v>
      </c>
      <c r="G668">
        <v>0.23499999999999999</v>
      </c>
      <c r="H668">
        <v>70</v>
      </c>
      <c r="I668">
        <v>1</v>
      </c>
    </row>
    <row r="669" spans="1:9" x14ac:dyDescent="0.3">
      <c r="A669">
        <v>10</v>
      </c>
      <c r="B669">
        <v>111</v>
      </c>
      <c r="C669">
        <v>70</v>
      </c>
      <c r="D669">
        <v>27</v>
      </c>
      <c r="E669">
        <v>0</v>
      </c>
      <c r="F669">
        <v>27.5</v>
      </c>
      <c r="G669">
        <v>0.14099999999999999</v>
      </c>
      <c r="H669">
        <v>40</v>
      </c>
      <c r="I669">
        <v>1</v>
      </c>
    </row>
    <row r="670" spans="1:9" x14ac:dyDescent="0.3">
      <c r="A670">
        <v>6</v>
      </c>
      <c r="B670">
        <v>98</v>
      </c>
      <c r="C670">
        <v>58</v>
      </c>
      <c r="D670">
        <v>33</v>
      </c>
      <c r="E670">
        <v>190</v>
      </c>
      <c r="F670">
        <v>34</v>
      </c>
      <c r="G670">
        <v>0.43</v>
      </c>
      <c r="H670">
        <v>43</v>
      </c>
      <c r="I670">
        <v>0</v>
      </c>
    </row>
    <row r="671" spans="1:9" x14ac:dyDescent="0.3">
      <c r="A671">
        <v>9</v>
      </c>
      <c r="B671">
        <v>154</v>
      </c>
      <c r="C671">
        <v>78</v>
      </c>
      <c r="D671">
        <v>30</v>
      </c>
      <c r="E671">
        <v>100</v>
      </c>
      <c r="F671">
        <v>30.9</v>
      </c>
      <c r="G671">
        <v>0.16400000000000001</v>
      </c>
      <c r="H671">
        <v>45</v>
      </c>
      <c r="I671">
        <v>0</v>
      </c>
    </row>
    <row r="672" spans="1:9" x14ac:dyDescent="0.3">
      <c r="A672">
        <v>6</v>
      </c>
      <c r="B672">
        <v>165</v>
      </c>
      <c r="C672">
        <v>68</v>
      </c>
      <c r="D672">
        <v>26</v>
      </c>
      <c r="E672">
        <v>168</v>
      </c>
      <c r="F672">
        <v>33.6</v>
      </c>
      <c r="G672">
        <v>0.63100000000000001</v>
      </c>
      <c r="H672">
        <v>49</v>
      </c>
      <c r="I672">
        <v>0</v>
      </c>
    </row>
    <row r="673" spans="1:9" x14ac:dyDescent="0.3">
      <c r="A673">
        <v>1</v>
      </c>
      <c r="B673">
        <v>99</v>
      </c>
      <c r="C673">
        <v>58</v>
      </c>
      <c r="D673">
        <v>10</v>
      </c>
      <c r="E673">
        <v>0</v>
      </c>
      <c r="F673">
        <v>25.4</v>
      </c>
      <c r="G673">
        <v>0.55100000000000005</v>
      </c>
      <c r="H673">
        <v>21</v>
      </c>
      <c r="I673">
        <v>0</v>
      </c>
    </row>
    <row r="674" spans="1:9" x14ac:dyDescent="0.3">
      <c r="A674">
        <v>10</v>
      </c>
      <c r="B674">
        <v>68</v>
      </c>
      <c r="C674">
        <v>106</v>
      </c>
      <c r="D674">
        <v>23</v>
      </c>
      <c r="E674">
        <v>49</v>
      </c>
      <c r="F674">
        <v>35.5</v>
      </c>
      <c r="G674">
        <v>0.28499999999999998</v>
      </c>
      <c r="H674">
        <v>47</v>
      </c>
      <c r="I674">
        <v>0</v>
      </c>
    </row>
    <row r="675" spans="1:9" x14ac:dyDescent="0.3">
      <c r="A675">
        <v>3</v>
      </c>
      <c r="B675">
        <v>123</v>
      </c>
      <c r="C675">
        <v>100</v>
      </c>
      <c r="D675">
        <v>35</v>
      </c>
      <c r="E675">
        <v>240</v>
      </c>
      <c r="F675">
        <v>57.3</v>
      </c>
      <c r="G675">
        <v>0.88</v>
      </c>
      <c r="H675">
        <v>22</v>
      </c>
      <c r="I675">
        <v>0</v>
      </c>
    </row>
    <row r="676" spans="1:9" x14ac:dyDescent="0.3">
      <c r="A676">
        <v>8</v>
      </c>
      <c r="B676">
        <v>91</v>
      </c>
      <c r="C676">
        <v>82</v>
      </c>
      <c r="D676">
        <v>0</v>
      </c>
      <c r="E676">
        <v>0</v>
      </c>
      <c r="F676">
        <v>35.6</v>
      </c>
      <c r="G676">
        <v>0.58699999999999997</v>
      </c>
      <c r="H676">
        <v>68</v>
      </c>
      <c r="I676">
        <v>0</v>
      </c>
    </row>
    <row r="677" spans="1:9" x14ac:dyDescent="0.3">
      <c r="A677">
        <v>6</v>
      </c>
      <c r="B677">
        <v>195</v>
      </c>
      <c r="C677">
        <v>70</v>
      </c>
      <c r="D677">
        <v>0</v>
      </c>
      <c r="E677">
        <v>0</v>
      </c>
      <c r="F677">
        <v>30.9</v>
      </c>
      <c r="G677">
        <v>0.32800000000000001</v>
      </c>
      <c r="H677">
        <v>31</v>
      </c>
      <c r="I677">
        <v>1</v>
      </c>
    </row>
    <row r="678" spans="1:9" x14ac:dyDescent="0.3">
      <c r="A678">
        <v>9</v>
      </c>
      <c r="B678">
        <v>156</v>
      </c>
      <c r="C678">
        <v>86</v>
      </c>
      <c r="D678">
        <v>0</v>
      </c>
      <c r="E678">
        <v>0</v>
      </c>
      <c r="F678">
        <v>24.8</v>
      </c>
      <c r="G678">
        <v>0.23</v>
      </c>
      <c r="H678">
        <v>53</v>
      </c>
      <c r="I678">
        <v>1</v>
      </c>
    </row>
    <row r="679" spans="1:9" x14ac:dyDescent="0.3">
      <c r="A679">
        <v>0</v>
      </c>
      <c r="B679">
        <v>93</v>
      </c>
      <c r="C679">
        <v>60</v>
      </c>
      <c r="D679">
        <v>0</v>
      </c>
      <c r="E679">
        <v>0</v>
      </c>
      <c r="F679">
        <v>35.299999999999997</v>
      </c>
      <c r="G679">
        <v>0.26300000000000001</v>
      </c>
      <c r="H679">
        <v>25</v>
      </c>
      <c r="I679">
        <v>0</v>
      </c>
    </row>
    <row r="680" spans="1:9" x14ac:dyDescent="0.3">
      <c r="A680">
        <v>3</v>
      </c>
      <c r="B680">
        <v>121</v>
      </c>
      <c r="C680">
        <v>52</v>
      </c>
      <c r="D680">
        <v>0</v>
      </c>
      <c r="E680">
        <v>0</v>
      </c>
      <c r="F680">
        <v>36</v>
      </c>
      <c r="G680">
        <v>0.127</v>
      </c>
      <c r="H680">
        <v>25</v>
      </c>
      <c r="I680">
        <v>1</v>
      </c>
    </row>
    <row r="681" spans="1:9" x14ac:dyDescent="0.3">
      <c r="A681">
        <v>2</v>
      </c>
      <c r="B681">
        <v>101</v>
      </c>
      <c r="C681">
        <v>58</v>
      </c>
      <c r="D681">
        <v>17</v>
      </c>
      <c r="E681">
        <v>265</v>
      </c>
      <c r="F681">
        <v>24.2</v>
      </c>
      <c r="G681">
        <v>0.61399999999999999</v>
      </c>
      <c r="H681">
        <v>23</v>
      </c>
      <c r="I681">
        <v>0</v>
      </c>
    </row>
    <row r="682" spans="1:9" x14ac:dyDescent="0.3">
      <c r="A682">
        <v>2</v>
      </c>
      <c r="B682">
        <v>56</v>
      </c>
      <c r="C682">
        <v>56</v>
      </c>
      <c r="D682">
        <v>28</v>
      </c>
      <c r="E682">
        <v>45</v>
      </c>
      <c r="F682">
        <v>24.2</v>
      </c>
      <c r="G682">
        <v>0.33200000000000002</v>
      </c>
      <c r="H682">
        <v>22</v>
      </c>
      <c r="I682">
        <v>0</v>
      </c>
    </row>
    <row r="683" spans="1:9" x14ac:dyDescent="0.3">
      <c r="A683">
        <v>0</v>
      </c>
      <c r="B683">
        <v>162</v>
      </c>
      <c r="C683">
        <v>76</v>
      </c>
      <c r="D683">
        <v>36</v>
      </c>
      <c r="E683">
        <v>0</v>
      </c>
      <c r="F683">
        <v>49.6</v>
      </c>
      <c r="G683">
        <v>0.36399999999999999</v>
      </c>
      <c r="H683">
        <v>26</v>
      </c>
      <c r="I683">
        <v>1</v>
      </c>
    </row>
    <row r="684" spans="1:9" x14ac:dyDescent="0.3">
      <c r="A684">
        <v>0</v>
      </c>
      <c r="B684">
        <v>95</v>
      </c>
      <c r="C684">
        <v>64</v>
      </c>
      <c r="D684">
        <v>39</v>
      </c>
      <c r="E684">
        <v>105</v>
      </c>
      <c r="F684">
        <v>44.6</v>
      </c>
      <c r="G684">
        <v>0.36599999999999999</v>
      </c>
      <c r="H684">
        <v>22</v>
      </c>
      <c r="I684">
        <v>0</v>
      </c>
    </row>
    <row r="685" spans="1:9" x14ac:dyDescent="0.3">
      <c r="A685">
        <v>4</v>
      </c>
      <c r="B685">
        <v>125</v>
      </c>
      <c r="C685">
        <v>80</v>
      </c>
      <c r="D685">
        <v>0</v>
      </c>
      <c r="E685">
        <v>0</v>
      </c>
      <c r="F685">
        <v>32.299999999999997</v>
      </c>
      <c r="G685">
        <v>0.53600000000000003</v>
      </c>
      <c r="H685">
        <v>27</v>
      </c>
      <c r="I685">
        <v>1</v>
      </c>
    </row>
    <row r="686" spans="1:9" x14ac:dyDescent="0.3">
      <c r="A686">
        <v>5</v>
      </c>
      <c r="B686">
        <v>136</v>
      </c>
      <c r="C686">
        <v>82</v>
      </c>
      <c r="D686">
        <v>0</v>
      </c>
      <c r="E686">
        <v>0</v>
      </c>
      <c r="F686">
        <v>0</v>
      </c>
      <c r="G686">
        <v>0.64</v>
      </c>
      <c r="H686">
        <v>69</v>
      </c>
      <c r="I686">
        <v>0</v>
      </c>
    </row>
    <row r="687" spans="1:9" x14ac:dyDescent="0.3">
      <c r="A687">
        <v>2</v>
      </c>
      <c r="B687">
        <v>129</v>
      </c>
      <c r="C687">
        <v>74</v>
      </c>
      <c r="D687">
        <v>26</v>
      </c>
      <c r="E687">
        <v>205</v>
      </c>
      <c r="F687">
        <v>33.200000000000003</v>
      </c>
      <c r="G687">
        <v>0.59099999999999997</v>
      </c>
      <c r="H687">
        <v>25</v>
      </c>
      <c r="I687">
        <v>0</v>
      </c>
    </row>
    <row r="688" spans="1:9" x14ac:dyDescent="0.3">
      <c r="A688">
        <v>3</v>
      </c>
      <c r="B688">
        <v>130</v>
      </c>
      <c r="C688">
        <v>64</v>
      </c>
      <c r="D688">
        <v>0</v>
      </c>
      <c r="E688">
        <v>0</v>
      </c>
      <c r="F688">
        <v>23.1</v>
      </c>
      <c r="G688">
        <v>0.314</v>
      </c>
      <c r="H688">
        <v>22</v>
      </c>
      <c r="I688">
        <v>0</v>
      </c>
    </row>
    <row r="689" spans="1:9" x14ac:dyDescent="0.3">
      <c r="A689">
        <v>1</v>
      </c>
      <c r="B689">
        <v>107</v>
      </c>
      <c r="C689">
        <v>50</v>
      </c>
      <c r="D689">
        <v>19</v>
      </c>
      <c r="E689">
        <v>0</v>
      </c>
      <c r="F689">
        <v>28.3</v>
      </c>
      <c r="G689">
        <v>0.18099999999999999</v>
      </c>
      <c r="H689">
        <v>29</v>
      </c>
      <c r="I689">
        <v>0</v>
      </c>
    </row>
    <row r="690" spans="1:9" x14ac:dyDescent="0.3">
      <c r="A690">
        <v>1</v>
      </c>
      <c r="B690">
        <v>140</v>
      </c>
      <c r="C690">
        <v>74</v>
      </c>
      <c r="D690">
        <v>26</v>
      </c>
      <c r="E690">
        <v>180</v>
      </c>
      <c r="F690">
        <v>24.1</v>
      </c>
      <c r="G690">
        <v>0.82799999999999996</v>
      </c>
      <c r="H690">
        <v>23</v>
      </c>
      <c r="I690">
        <v>0</v>
      </c>
    </row>
    <row r="691" spans="1:9" x14ac:dyDescent="0.3">
      <c r="A691">
        <v>1</v>
      </c>
      <c r="B691">
        <v>144</v>
      </c>
      <c r="C691">
        <v>82</v>
      </c>
      <c r="D691">
        <v>46</v>
      </c>
      <c r="E691">
        <v>180</v>
      </c>
      <c r="F691">
        <v>46.1</v>
      </c>
      <c r="G691">
        <v>0.33500000000000002</v>
      </c>
      <c r="H691">
        <v>46</v>
      </c>
      <c r="I691">
        <v>1</v>
      </c>
    </row>
    <row r="692" spans="1:9" x14ac:dyDescent="0.3">
      <c r="A692">
        <v>8</v>
      </c>
      <c r="B692">
        <v>107</v>
      </c>
      <c r="C692">
        <v>80</v>
      </c>
      <c r="D692">
        <v>0</v>
      </c>
      <c r="E692">
        <v>0</v>
      </c>
      <c r="F692">
        <v>24.6</v>
      </c>
      <c r="G692">
        <v>0.85599999999999998</v>
      </c>
      <c r="H692">
        <v>34</v>
      </c>
      <c r="I692">
        <v>0</v>
      </c>
    </row>
    <row r="693" spans="1:9" x14ac:dyDescent="0.3">
      <c r="A693">
        <v>13</v>
      </c>
      <c r="B693">
        <v>158</v>
      </c>
      <c r="C693">
        <v>114</v>
      </c>
      <c r="D693">
        <v>0</v>
      </c>
      <c r="E693">
        <v>0</v>
      </c>
      <c r="F693">
        <v>42.3</v>
      </c>
      <c r="G693">
        <v>0.25700000000000001</v>
      </c>
      <c r="H693">
        <v>44</v>
      </c>
      <c r="I693">
        <v>1</v>
      </c>
    </row>
    <row r="694" spans="1:9" x14ac:dyDescent="0.3">
      <c r="A694">
        <v>2</v>
      </c>
      <c r="B694">
        <v>121</v>
      </c>
      <c r="C694">
        <v>70</v>
      </c>
      <c r="D694">
        <v>32</v>
      </c>
      <c r="E694">
        <v>95</v>
      </c>
      <c r="F694">
        <v>39.1</v>
      </c>
      <c r="G694">
        <v>0.88600000000000001</v>
      </c>
      <c r="H694">
        <v>23</v>
      </c>
      <c r="I694">
        <v>0</v>
      </c>
    </row>
    <row r="695" spans="1:9" x14ac:dyDescent="0.3">
      <c r="A695">
        <v>7</v>
      </c>
      <c r="B695">
        <v>129</v>
      </c>
      <c r="C695">
        <v>68</v>
      </c>
      <c r="D695">
        <v>49</v>
      </c>
      <c r="E695">
        <v>125</v>
      </c>
      <c r="F695">
        <v>38.5</v>
      </c>
      <c r="G695">
        <v>0.439</v>
      </c>
      <c r="H695">
        <v>43</v>
      </c>
      <c r="I695">
        <v>1</v>
      </c>
    </row>
    <row r="696" spans="1:9" x14ac:dyDescent="0.3">
      <c r="A696">
        <v>2</v>
      </c>
      <c r="B696">
        <v>90</v>
      </c>
      <c r="C696">
        <v>60</v>
      </c>
      <c r="D696">
        <v>0</v>
      </c>
      <c r="E696">
        <v>0</v>
      </c>
      <c r="F696">
        <v>23.5</v>
      </c>
      <c r="G696">
        <v>0.191</v>
      </c>
      <c r="H696">
        <v>25</v>
      </c>
      <c r="I696">
        <v>0</v>
      </c>
    </row>
    <row r="697" spans="1:9" x14ac:dyDescent="0.3">
      <c r="A697">
        <v>7</v>
      </c>
      <c r="B697">
        <v>142</v>
      </c>
      <c r="C697">
        <v>90</v>
      </c>
      <c r="D697">
        <v>24</v>
      </c>
      <c r="E697">
        <v>480</v>
      </c>
      <c r="F697">
        <v>30.4</v>
      </c>
      <c r="G697">
        <v>0.128</v>
      </c>
      <c r="H697">
        <v>43</v>
      </c>
      <c r="I697">
        <v>1</v>
      </c>
    </row>
    <row r="698" spans="1:9" x14ac:dyDescent="0.3">
      <c r="A698">
        <v>3</v>
      </c>
      <c r="B698">
        <v>169</v>
      </c>
      <c r="C698">
        <v>74</v>
      </c>
      <c r="D698">
        <v>19</v>
      </c>
      <c r="E698">
        <v>125</v>
      </c>
      <c r="F698">
        <v>29.9</v>
      </c>
      <c r="G698">
        <v>0.26800000000000002</v>
      </c>
      <c r="H698">
        <v>31</v>
      </c>
      <c r="I698">
        <v>1</v>
      </c>
    </row>
    <row r="699" spans="1:9" x14ac:dyDescent="0.3">
      <c r="A699">
        <v>0</v>
      </c>
      <c r="B699">
        <v>99</v>
      </c>
      <c r="C699">
        <v>0</v>
      </c>
      <c r="D699">
        <v>0</v>
      </c>
      <c r="E699">
        <v>0</v>
      </c>
      <c r="F699">
        <v>25</v>
      </c>
      <c r="G699">
        <v>0.253</v>
      </c>
      <c r="H699">
        <v>22</v>
      </c>
      <c r="I699">
        <v>0</v>
      </c>
    </row>
    <row r="700" spans="1:9" x14ac:dyDescent="0.3">
      <c r="A700">
        <v>4</v>
      </c>
      <c r="B700">
        <v>127</v>
      </c>
      <c r="C700">
        <v>88</v>
      </c>
      <c r="D700">
        <v>11</v>
      </c>
      <c r="E700">
        <v>155</v>
      </c>
      <c r="F700">
        <v>34.5</v>
      </c>
      <c r="G700">
        <v>0.59799999999999998</v>
      </c>
      <c r="H700">
        <v>28</v>
      </c>
      <c r="I700">
        <v>0</v>
      </c>
    </row>
    <row r="701" spans="1:9" x14ac:dyDescent="0.3">
      <c r="A701">
        <v>4</v>
      </c>
      <c r="B701">
        <v>118</v>
      </c>
      <c r="C701">
        <v>70</v>
      </c>
      <c r="D701">
        <v>0</v>
      </c>
      <c r="E701">
        <v>0</v>
      </c>
      <c r="F701">
        <v>44.5</v>
      </c>
      <c r="G701">
        <v>0.90400000000000003</v>
      </c>
      <c r="H701">
        <v>26</v>
      </c>
      <c r="I701">
        <v>0</v>
      </c>
    </row>
    <row r="702" spans="1:9" x14ac:dyDescent="0.3">
      <c r="A702">
        <v>2</v>
      </c>
      <c r="B702">
        <v>122</v>
      </c>
      <c r="C702">
        <v>76</v>
      </c>
      <c r="D702">
        <v>27</v>
      </c>
      <c r="E702">
        <v>200</v>
      </c>
      <c r="F702">
        <v>35.9</v>
      </c>
      <c r="G702">
        <v>0.48299999999999998</v>
      </c>
      <c r="H702">
        <v>26</v>
      </c>
      <c r="I702">
        <v>0</v>
      </c>
    </row>
    <row r="703" spans="1:9" x14ac:dyDescent="0.3">
      <c r="A703">
        <v>6</v>
      </c>
      <c r="B703">
        <v>125</v>
      </c>
      <c r="C703">
        <v>78</v>
      </c>
      <c r="D703">
        <v>31</v>
      </c>
      <c r="E703">
        <v>0</v>
      </c>
      <c r="F703">
        <v>27.6</v>
      </c>
      <c r="G703">
        <v>0.56499999999999995</v>
      </c>
      <c r="H703">
        <v>49</v>
      </c>
      <c r="I703">
        <v>1</v>
      </c>
    </row>
    <row r="704" spans="1:9" x14ac:dyDescent="0.3">
      <c r="A704">
        <v>1</v>
      </c>
      <c r="B704">
        <v>168</v>
      </c>
      <c r="C704">
        <v>88</v>
      </c>
      <c r="D704">
        <v>29</v>
      </c>
      <c r="E704">
        <v>0</v>
      </c>
      <c r="F704">
        <v>35</v>
      </c>
      <c r="G704">
        <v>0.90500000000000003</v>
      </c>
      <c r="H704">
        <v>52</v>
      </c>
      <c r="I704">
        <v>1</v>
      </c>
    </row>
    <row r="705" spans="1:9" x14ac:dyDescent="0.3">
      <c r="A705">
        <v>2</v>
      </c>
      <c r="B705">
        <v>129</v>
      </c>
      <c r="C705">
        <v>0</v>
      </c>
      <c r="D705">
        <v>0</v>
      </c>
      <c r="E705">
        <v>0</v>
      </c>
      <c r="F705">
        <v>38.5</v>
      </c>
      <c r="G705">
        <v>0.30399999999999999</v>
      </c>
      <c r="H705">
        <v>41</v>
      </c>
      <c r="I705">
        <v>0</v>
      </c>
    </row>
    <row r="706" spans="1:9" x14ac:dyDescent="0.3">
      <c r="A706">
        <v>4</v>
      </c>
      <c r="B706">
        <v>110</v>
      </c>
      <c r="C706">
        <v>76</v>
      </c>
      <c r="D706">
        <v>20</v>
      </c>
      <c r="E706">
        <v>100</v>
      </c>
      <c r="F706">
        <v>28.4</v>
      </c>
      <c r="G706">
        <v>0.11799999999999999</v>
      </c>
      <c r="H706">
        <v>27</v>
      </c>
      <c r="I706">
        <v>0</v>
      </c>
    </row>
    <row r="707" spans="1:9" x14ac:dyDescent="0.3">
      <c r="A707">
        <v>6</v>
      </c>
      <c r="B707">
        <v>80</v>
      </c>
      <c r="C707">
        <v>80</v>
      </c>
      <c r="D707">
        <v>36</v>
      </c>
      <c r="E707">
        <v>0</v>
      </c>
      <c r="F707">
        <v>39.799999999999997</v>
      </c>
      <c r="G707">
        <v>0.17699999999999999</v>
      </c>
      <c r="H707">
        <v>28</v>
      </c>
      <c r="I707">
        <v>0</v>
      </c>
    </row>
    <row r="708" spans="1:9" x14ac:dyDescent="0.3">
      <c r="A708">
        <v>10</v>
      </c>
      <c r="B708">
        <v>115</v>
      </c>
      <c r="C708">
        <v>0</v>
      </c>
      <c r="D708">
        <v>0</v>
      </c>
      <c r="E708">
        <v>0</v>
      </c>
      <c r="F708">
        <v>0</v>
      </c>
      <c r="G708">
        <v>0.26100000000000001</v>
      </c>
      <c r="H708">
        <v>30</v>
      </c>
      <c r="I708">
        <v>1</v>
      </c>
    </row>
    <row r="709" spans="1:9" x14ac:dyDescent="0.3">
      <c r="A709">
        <v>2</v>
      </c>
      <c r="B709">
        <v>127</v>
      </c>
      <c r="C709">
        <v>46</v>
      </c>
      <c r="D709">
        <v>21</v>
      </c>
      <c r="E709">
        <v>335</v>
      </c>
      <c r="F709">
        <v>34.4</v>
      </c>
      <c r="G709">
        <v>0.17599999999999999</v>
      </c>
      <c r="H709">
        <v>22</v>
      </c>
      <c r="I709">
        <v>0</v>
      </c>
    </row>
    <row r="710" spans="1:9" x14ac:dyDescent="0.3">
      <c r="A710">
        <v>9</v>
      </c>
      <c r="B710">
        <v>164</v>
      </c>
      <c r="C710">
        <v>78</v>
      </c>
      <c r="D710">
        <v>0</v>
      </c>
      <c r="E710">
        <v>0</v>
      </c>
      <c r="F710">
        <v>32.799999999999997</v>
      </c>
      <c r="G710">
        <v>0.14799999999999999</v>
      </c>
      <c r="H710">
        <v>45</v>
      </c>
      <c r="I710">
        <v>1</v>
      </c>
    </row>
    <row r="711" spans="1:9" x14ac:dyDescent="0.3">
      <c r="A711">
        <v>2</v>
      </c>
      <c r="B711">
        <v>93</v>
      </c>
      <c r="C711">
        <v>64</v>
      </c>
      <c r="D711">
        <v>32</v>
      </c>
      <c r="E711">
        <v>160</v>
      </c>
      <c r="F711">
        <v>38</v>
      </c>
      <c r="G711">
        <v>0.67400000000000004</v>
      </c>
      <c r="H711">
        <v>23</v>
      </c>
      <c r="I711">
        <v>1</v>
      </c>
    </row>
    <row r="712" spans="1:9" x14ac:dyDescent="0.3">
      <c r="A712">
        <v>3</v>
      </c>
      <c r="B712">
        <v>158</v>
      </c>
      <c r="C712">
        <v>64</v>
      </c>
      <c r="D712">
        <v>13</v>
      </c>
      <c r="E712">
        <v>387</v>
      </c>
      <c r="F712">
        <v>31.2</v>
      </c>
      <c r="G712">
        <v>0.29499999999999998</v>
      </c>
      <c r="H712">
        <v>24</v>
      </c>
      <c r="I712">
        <v>0</v>
      </c>
    </row>
    <row r="713" spans="1:9" x14ac:dyDescent="0.3">
      <c r="A713">
        <v>5</v>
      </c>
      <c r="B713">
        <v>126</v>
      </c>
      <c r="C713">
        <v>78</v>
      </c>
      <c r="D713">
        <v>27</v>
      </c>
      <c r="E713">
        <v>22</v>
      </c>
      <c r="F713">
        <v>29.6</v>
      </c>
      <c r="G713">
        <v>0.439</v>
      </c>
      <c r="H713">
        <v>40</v>
      </c>
      <c r="I713">
        <v>0</v>
      </c>
    </row>
    <row r="714" spans="1:9" x14ac:dyDescent="0.3">
      <c r="A714">
        <v>10</v>
      </c>
      <c r="B714">
        <v>129</v>
      </c>
      <c r="C714">
        <v>62</v>
      </c>
      <c r="D714">
        <v>36</v>
      </c>
      <c r="E714">
        <v>0</v>
      </c>
      <c r="F714">
        <v>41.2</v>
      </c>
      <c r="G714">
        <v>0.441</v>
      </c>
      <c r="H714">
        <v>38</v>
      </c>
      <c r="I714">
        <v>1</v>
      </c>
    </row>
    <row r="715" spans="1:9" x14ac:dyDescent="0.3">
      <c r="A715">
        <v>0</v>
      </c>
      <c r="B715">
        <v>134</v>
      </c>
      <c r="C715">
        <v>58</v>
      </c>
      <c r="D715">
        <v>20</v>
      </c>
      <c r="E715">
        <v>291</v>
      </c>
      <c r="F715">
        <v>26.4</v>
      </c>
      <c r="G715">
        <v>0.35199999999999998</v>
      </c>
      <c r="H715">
        <v>21</v>
      </c>
      <c r="I715">
        <v>0</v>
      </c>
    </row>
    <row r="716" spans="1:9" x14ac:dyDescent="0.3">
      <c r="A716">
        <v>3</v>
      </c>
      <c r="B716">
        <v>102</v>
      </c>
      <c r="C716">
        <v>74</v>
      </c>
      <c r="D716">
        <v>0</v>
      </c>
      <c r="E716">
        <v>0</v>
      </c>
      <c r="F716">
        <v>29.5</v>
      </c>
      <c r="G716">
        <v>0.121</v>
      </c>
      <c r="H716">
        <v>32</v>
      </c>
      <c r="I716">
        <v>0</v>
      </c>
    </row>
    <row r="717" spans="1:9" x14ac:dyDescent="0.3">
      <c r="A717">
        <v>7</v>
      </c>
      <c r="B717">
        <v>187</v>
      </c>
      <c r="C717">
        <v>50</v>
      </c>
      <c r="D717">
        <v>33</v>
      </c>
      <c r="E717">
        <v>392</v>
      </c>
      <c r="F717">
        <v>33.9</v>
      </c>
      <c r="G717">
        <v>0.82599999999999996</v>
      </c>
      <c r="H717">
        <v>34</v>
      </c>
      <c r="I717">
        <v>1</v>
      </c>
    </row>
    <row r="718" spans="1:9" x14ac:dyDescent="0.3">
      <c r="A718">
        <v>3</v>
      </c>
      <c r="B718">
        <v>173</v>
      </c>
      <c r="C718">
        <v>78</v>
      </c>
      <c r="D718">
        <v>39</v>
      </c>
      <c r="E718">
        <v>185</v>
      </c>
      <c r="F718">
        <v>33.799999999999997</v>
      </c>
      <c r="G718">
        <v>0.97</v>
      </c>
      <c r="H718">
        <v>31</v>
      </c>
      <c r="I718">
        <v>1</v>
      </c>
    </row>
    <row r="719" spans="1:9" x14ac:dyDescent="0.3">
      <c r="A719">
        <v>10</v>
      </c>
      <c r="B719">
        <v>94</v>
      </c>
      <c r="C719">
        <v>72</v>
      </c>
      <c r="D719">
        <v>18</v>
      </c>
      <c r="E719">
        <v>0</v>
      </c>
      <c r="F719">
        <v>23.1</v>
      </c>
      <c r="G719">
        <v>0.59499999999999997</v>
      </c>
      <c r="H719">
        <v>56</v>
      </c>
      <c r="I719">
        <v>0</v>
      </c>
    </row>
    <row r="720" spans="1:9" x14ac:dyDescent="0.3">
      <c r="A720">
        <v>1</v>
      </c>
      <c r="B720">
        <v>108</v>
      </c>
      <c r="C720">
        <v>60</v>
      </c>
      <c r="D720">
        <v>46</v>
      </c>
      <c r="E720">
        <v>178</v>
      </c>
      <c r="F720">
        <v>35.5</v>
      </c>
      <c r="G720">
        <v>0.41499999999999998</v>
      </c>
      <c r="H720">
        <v>24</v>
      </c>
      <c r="I720">
        <v>0</v>
      </c>
    </row>
    <row r="721" spans="1:9" x14ac:dyDescent="0.3">
      <c r="A721">
        <v>5</v>
      </c>
      <c r="B721">
        <v>97</v>
      </c>
      <c r="C721">
        <v>76</v>
      </c>
      <c r="D721">
        <v>27</v>
      </c>
      <c r="E721">
        <v>0</v>
      </c>
      <c r="F721">
        <v>35.6</v>
      </c>
      <c r="G721">
        <v>0.378</v>
      </c>
      <c r="H721">
        <v>52</v>
      </c>
      <c r="I721">
        <v>1</v>
      </c>
    </row>
    <row r="722" spans="1:9" x14ac:dyDescent="0.3">
      <c r="A722">
        <v>4</v>
      </c>
      <c r="B722">
        <v>83</v>
      </c>
      <c r="C722">
        <v>86</v>
      </c>
      <c r="D722">
        <v>19</v>
      </c>
      <c r="E722">
        <v>0</v>
      </c>
      <c r="F722">
        <v>29.3</v>
      </c>
      <c r="G722">
        <v>0.317</v>
      </c>
      <c r="H722">
        <v>34</v>
      </c>
      <c r="I722">
        <v>0</v>
      </c>
    </row>
    <row r="723" spans="1:9" x14ac:dyDescent="0.3">
      <c r="A723">
        <v>1</v>
      </c>
      <c r="B723">
        <v>114</v>
      </c>
      <c r="C723">
        <v>66</v>
      </c>
      <c r="D723">
        <v>36</v>
      </c>
      <c r="E723">
        <v>200</v>
      </c>
      <c r="F723">
        <v>38.1</v>
      </c>
      <c r="G723">
        <v>0.28899999999999998</v>
      </c>
      <c r="H723">
        <v>21</v>
      </c>
      <c r="I723">
        <v>0</v>
      </c>
    </row>
    <row r="724" spans="1:9" x14ac:dyDescent="0.3">
      <c r="A724">
        <v>1</v>
      </c>
      <c r="B724">
        <v>149</v>
      </c>
      <c r="C724">
        <v>68</v>
      </c>
      <c r="D724">
        <v>29</v>
      </c>
      <c r="E724">
        <v>127</v>
      </c>
      <c r="F724">
        <v>29.3</v>
      </c>
      <c r="G724">
        <v>0.34899999999999998</v>
      </c>
      <c r="H724">
        <v>42</v>
      </c>
      <c r="I724">
        <v>1</v>
      </c>
    </row>
    <row r="725" spans="1:9" x14ac:dyDescent="0.3">
      <c r="A725">
        <v>5</v>
      </c>
      <c r="B725">
        <v>117</v>
      </c>
      <c r="C725">
        <v>86</v>
      </c>
      <c r="D725">
        <v>30</v>
      </c>
      <c r="E725">
        <v>105</v>
      </c>
      <c r="F725">
        <v>39.1</v>
      </c>
      <c r="G725">
        <v>0.251</v>
      </c>
      <c r="H725">
        <v>42</v>
      </c>
      <c r="I725">
        <v>0</v>
      </c>
    </row>
    <row r="726" spans="1:9" x14ac:dyDescent="0.3">
      <c r="A726">
        <v>1</v>
      </c>
      <c r="B726">
        <v>111</v>
      </c>
      <c r="C726">
        <v>94</v>
      </c>
      <c r="D726">
        <v>0</v>
      </c>
      <c r="E726">
        <v>0</v>
      </c>
      <c r="F726">
        <v>32.799999999999997</v>
      </c>
      <c r="G726">
        <v>0.26500000000000001</v>
      </c>
      <c r="H726">
        <v>45</v>
      </c>
      <c r="I726">
        <v>0</v>
      </c>
    </row>
    <row r="727" spans="1:9" x14ac:dyDescent="0.3">
      <c r="A727">
        <v>4</v>
      </c>
      <c r="B727">
        <v>112</v>
      </c>
      <c r="C727">
        <v>78</v>
      </c>
      <c r="D727">
        <v>40</v>
      </c>
      <c r="E727">
        <v>0</v>
      </c>
      <c r="F727">
        <v>39.4</v>
      </c>
      <c r="G727">
        <v>0.23599999999999999</v>
      </c>
      <c r="H727">
        <v>38</v>
      </c>
      <c r="I727">
        <v>0</v>
      </c>
    </row>
    <row r="728" spans="1:9" x14ac:dyDescent="0.3">
      <c r="A728">
        <v>1</v>
      </c>
      <c r="B728">
        <v>116</v>
      </c>
      <c r="C728">
        <v>78</v>
      </c>
      <c r="D728">
        <v>29</v>
      </c>
      <c r="E728">
        <v>180</v>
      </c>
      <c r="F728">
        <v>36.1</v>
      </c>
      <c r="G728">
        <v>0.496</v>
      </c>
      <c r="H728">
        <v>25</v>
      </c>
      <c r="I728">
        <v>0</v>
      </c>
    </row>
    <row r="729" spans="1:9" x14ac:dyDescent="0.3">
      <c r="A729">
        <v>0</v>
      </c>
      <c r="B729">
        <v>141</v>
      </c>
      <c r="C729">
        <v>84</v>
      </c>
      <c r="D729">
        <v>26</v>
      </c>
      <c r="E729">
        <v>0</v>
      </c>
      <c r="F729">
        <v>32.4</v>
      </c>
      <c r="G729">
        <v>0.433</v>
      </c>
      <c r="H729">
        <v>22</v>
      </c>
      <c r="I729">
        <v>0</v>
      </c>
    </row>
    <row r="730" spans="1:9" x14ac:dyDescent="0.3">
      <c r="A730">
        <v>2</v>
      </c>
      <c r="B730">
        <v>175</v>
      </c>
      <c r="C730">
        <v>88</v>
      </c>
      <c r="D730">
        <v>0</v>
      </c>
      <c r="E730">
        <v>0</v>
      </c>
      <c r="F730">
        <v>22.9</v>
      </c>
      <c r="G730">
        <v>0.32600000000000001</v>
      </c>
      <c r="H730">
        <v>22</v>
      </c>
      <c r="I730">
        <v>0</v>
      </c>
    </row>
    <row r="731" spans="1:9" x14ac:dyDescent="0.3">
      <c r="A731">
        <v>2</v>
      </c>
      <c r="B731">
        <v>92</v>
      </c>
      <c r="C731">
        <v>52</v>
      </c>
      <c r="D731">
        <v>0</v>
      </c>
      <c r="E731">
        <v>0</v>
      </c>
      <c r="F731">
        <v>30.1</v>
      </c>
      <c r="G731">
        <v>0.14099999999999999</v>
      </c>
      <c r="H731">
        <v>22</v>
      </c>
      <c r="I731">
        <v>0</v>
      </c>
    </row>
    <row r="732" spans="1:9" x14ac:dyDescent="0.3">
      <c r="A732">
        <v>3</v>
      </c>
      <c r="B732">
        <v>130</v>
      </c>
      <c r="C732">
        <v>78</v>
      </c>
      <c r="D732">
        <v>23</v>
      </c>
      <c r="E732">
        <v>79</v>
      </c>
      <c r="F732">
        <v>28.4</v>
      </c>
      <c r="G732">
        <v>0.32300000000000001</v>
      </c>
      <c r="H732">
        <v>34</v>
      </c>
      <c r="I732">
        <v>1</v>
      </c>
    </row>
    <row r="733" spans="1:9" x14ac:dyDescent="0.3">
      <c r="A733">
        <v>8</v>
      </c>
      <c r="B733">
        <v>120</v>
      </c>
      <c r="C733">
        <v>86</v>
      </c>
      <c r="D733">
        <v>0</v>
      </c>
      <c r="E733">
        <v>0</v>
      </c>
      <c r="F733">
        <v>28.4</v>
      </c>
      <c r="G733">
        <v>0.25900000000000001</v>
      </c>
      <c r="H733">
        <v>22</v>
      </c>
      <c r="I733">
        <v>1</v>
      </c>
    </row>
    <row r="734" spans="1:9" x14ac:dyDescent="0.3">
      <c r="A734">
        <v>2</v>
      </c>
      <c r="B734">
        <v>174</v>
      </c>
      <c r="C734">
        <v>88</v>
      </c>
      <c r="D734">
        <v>37</v>
      </c>
      <c r="E734">
        <v>120</v>
      </c>
      <c r="F734">
        <v>44.5</v>
      </c>
      <c r="G734">
        <v>0.64600000000000002</v>
      </c>
      <c r="H734">
        <v>24</v>
      </c>
      <c r="I734">
        <v>1</v>
      </c>
    </row>
    <row r="735" spans="1:9" x14ac:dyDescent="0.3">
      <c r="A735">
        <v>2</v>
      </c>
      <c r="B735">
        <v>106</v>
      </c>
      <c r="C735">
        <v>56</v>
      </c>
      <c r="D735">
        <v>27</v>
      </c>
      <c r="E735">
        <v>165</v>
      </c>
      <c r="F735">
        <v>29</v>
      </c>
      <c r="G735">
        <v>0.42599999999999999</v>
      </c>
      <c r="H735">
        <v>22</v>
      </c>
      <c r="I735">
        <v>0</v>
      </c>
    </row>
    <row r="736" spans="1:9" x14ac:dyDescent="0.3">
      <c r="A736">
        <v>2</v>
      </c>
      <c r="B736">
        <v>105</v>
      </c>
      <c r="C736">
        <v>75</v>
      </c>
      <c r="D736">
        <v>0</v>
      </c>
      <c r="E736">
        <v>0</v>
      </c>
      <c r="F736">
        <v>23.3</v>
      </c>
      <c r="G736">
        <v>0.56000000000000005</v>
      </c>
      <c r="H736">
        <v>53</v>
      </c>
      <c r="I736">
        <v>0</v>
      </c>
    </row>
    <row r="737" spans="1:9" x14ac:dyDescent="0.3">
      <c r="A737">
        <v>4</v>
      </c>
      <c r="B737">
        <v>95</v>
      </c>
      <c r="C737">
        <v>60</v>
      </c>
      <c r="D737">
        <v>32</v>
      </c>
      <c r="E737">
        <v>0</v>
      </c>
      <c r="F737">
        <v>35.4</v>
      </c>
      <c r="G737">
        <v>0.28399999999999997</v>
      </c>
      <c r="H737">
        <v>28</v>
      </c>
      <c r="I737">
        <v>0</v>
      </c>
    </row>
    <row r="738" spans="1:9" x14ac:dyDescent="0.3">
      <c r="A738">
        <v>0</v>
      </c>
      <c r="B738">
        <v>126</v>
      </c>
      <c r="C738">
        <v>86</v>
      </c>
      <c r="D738">
        <v>27</v>
      </c>
      <c r="E738">
        <v>120</v>
      </c>
      <c r="F738">
        <v>27.4</v>
      </c>
      <c r="G738">
        <v>0.51500000000000001</v>
      </c>
      <c r="H738">
        <v>21</v>
      </c>
      <c r="I738">
        <v>0</v>
      </c>
    </row>
    <row r="739" spans="1:9" x14ac:dyDescent="0.3">
      <c r="A739">
        <v>8</v>
      </c>
      <c r="B739">
        <v>65</v>
      </c>
      <c r="C739">
        <v>72</v>
      </c>
      <c r="D739">
        <v>23</v>
      </c>
      <c r="E739">
        <v>0</v>
      </c>
      <c r="F739">
        <v>32</v>
      </c>
      <c r="G739">
        <v>0.6</v>
      </c>
      <c r="H739">
        <v>42</v>
      </c>
      <c r="I739">
        <v>0</v>
      </c>
    </row>
    <row r="740" spans="1:9" x14ac:dyDescent="0.3">
      <c r="A740">
        <v>2</v>
      </c>
      <c r="B740">
        <v>99</v>
      </c>
      <c r="C740">
        <v>60</v>
      </c>
      <c r="D740">
        <v>17</v>
      </c>
      <c r="E740">
        <v>160</v>
      </c>
      <c r="F740">
        <v>36.6</v>
      </c>
      <c r="G740">
        <v>0.45300000000000001</v>
      </c>
      <c r="H740">
        <v>21</v>
      </c>
      <c r="I740">
        <v>0</v>
      </c>
    </row>
    <row r="741" spans="1:9" x14ac:dyDescent="0.3">
      <c r="A741">
        <v>1</v>
      </c>
      <c r="B741">
        <v>102</v>
      </c>
      <c r="C741">
        <v>74</v>
      </c>
      <c r="D741">
        <v>0</v>
      </c>
      <c r="E741">
        <v>0</v>
      </c>
      <c r="F741">
        <v>39.5</v>
      </c>
      <c r="G741">
        <v>0.29299999999999998</v>
      </c>
      <c r="H741">
        <v>42</v>
      </c>
      <c r="I741">
        <v>1</v>
      </c>
    </row>
    <row r="742" spans="1:9" x14ac:dyDescent="0.3">
      <c r="A742">
        <v>11</v>
      </c>
      <c r="B742">
        <v>120</v>
      </c>
      <c r="C742">
        <v>80</v>
      </c>
      <c r="D742">
        <v>37</v>
      </c>
      <c r="E742">
        <v>150</v>
      </c>
      <c r="F742">
        <v>42.3</v>
      </c>
      <c r="G742">
        <v>0.78500000000000003</v>
      </c>
      <c r="H742">
        <v>48</v>
      </c>
      <c r="I742">
        <v>1</v>
      </c>
    </row>
    <row r="743" spans="1:9" x14ac:dyDescent="0.3">
      <c r="A743">
        <v>3</v>
      </c>
      <c r="B743">
        <v>102</v>
      </c>
      <c r="C743">
        <v>44</v>
      </c>
      <c r="D743">
        <v>20</v>
      </c>
      <c r="E743">
        <v>94</v>
      </c>
      <c r="F743">
        <v>30.8</v>
      </c>
      <c r="G743">
        <v>0.4</v>
      </c>
      <c r="H743">
        <v>26</v>
      </c>
      <c r="I743">
        <v>0</v>
      </c>
    </row>
    <row r="744" spans="1:9" x14ac:dyDescent="0.3">
      <c r="A744">
        <v>1</v>
      </c>
      <c r="B744">
        <v>109</v>
      </c>
      <c r="C744">
        <v>58</v>
      </c>
      <c r="D744">
        <v>18</v>
      </c>
      <c r="E744">
        <v>116</v>
      </c>
      <c r="F744">
        <v>28.5</v>
      </c>
      <c r="G744">
        <v>0.219</v>
      </c>
      <c r="H744">
        <v>22</v>
      </c>
      <c r="I744">
        <v>0</v>
      </c>
    </row>
    <row r="745" spans="1:9" x14ac:dyDescent="0.3">
      <c r="A745">
        <v>9</v>
      </c>
      <c r="B745">
        <v>140</v>
      </c>
      <c r="C745">
        <v>94</v>
      </c>
      <c r="D745">
        <v>0</v>
      </c>
      <c r="E745">
        <v>0</v>
      </c>
      <c r="F745">
        <v>32.700000000000003</v>
      </c>
      <c r="G745">
        <v>0.73399999999999999</v>
      </c>
      <c r="H745">
        <v>45</v>
      </c>
      <c r="I745">
        <v>1</v>
      </c>
    </row>
    <row r="746" spans="1:9" x14ac:dyDescent="0.3">
      <c r="A746">
        <v>13</v>
      </c>
      <c r="B746">
        <v>153</v>
      </c>
      <c r="C746">
        <v>88</v>
      </c>
      <c r="D746">
        <v>37</v>
      </c>
      <c r="E746">
        <v>140</v>
      </c>
      <c r="F746">
        <v>40.6</v>
      </c>
      <c r="G746">
        <v>1.1739999999999999</v>
      </c>
      <c r="H746">
        <v>39</v>
      </c>
      <c r="I746">
        <v>0</v>
      </c>
    </row>
    <row r="747" spans="1:9" x14ac:dyDescent="0.3">
      <c r="A747">
        <v>12</v>
      </c>
      <c r="B747">
        <v>100</v>
      </c>
      <c r="C747">
        <v>84</v>
      </c>
      <c r="D747">
        <v>33</v>
      </c>
      <c r="E747">
        <v>105</v>
      </c>
      <c r="F747">
        <v>30</v>
      </c>
      <c r="G747">
        <v>0.48799999999999999</v>
      </c>
      <c r="H747">
        <v>46</v>
      </c>
      <c r="I747">
        <v>0</v>
      </c>
    </row>
    <row r="748" spans="1:9" x14ac:dyDescent="0.3">
      <c r="A748">
        <v>1</v>
      </c>
      <c r="B748">
        <v>147</v>
      </c>
      <c r="C748">
        <v>94</v>
      </c>
      <c r="D748">
        <v>41</v>
      </c>
      <c r="E748">
        <v>0</v>
      </c>
      <c r="F748">
        <v>49.3</v>
      </c>
      <c r="G748">
        <v>0.35799999999999998</v>
      </c>
      <c r="H748">
        <v>27</v>
      </c>
      <c r="I748">
        <v>1</v>
      </c>
    </row>
    <row r="749" spans="1:9" x14ac:dyDescent="0.3">
      <c r="A749">
        <v>1</v>
      </c>
      <c r="B749">
        <v>81</v>
      </c>
      <c r="C749">
        <v>74</v>
      </c>
      <c r="D749">
        <v>41</v>
      </c>
      <c r="E749">
        <v>57</v>
      </c>
      <c r="F749">
        <v>46.3</v>
      </c>
      <c r="G749">
        <v>1.0960000000000001</v>
      </c>
      <c r="H749">
        <v>32</v>
      </c>
      <c r="I749">
        <v>0</v>
      </c>
    </row>
    <row r="750" spans="1:9" x14ac:dyDescent="0.3">
      <c r="A750">
        <v>3</v>
      </c>
      <c r="B750">
        <v>187</v>
      </c>
      <c r="C750">
        <v>70</v>
      </c>
      <c r="D750">
        <v>22</v>
      </c>
      <c r="E750">
        <v>200</v>
      </c>
      <c r="F750">
        <v>36.4</v>
      </c>
      <c r="G750">
        <v>0.40799999999999997</v>
      </c>
      <c r="H750">
        <v>36</v>
      </c>
      <c r="I750">
        <v>1</v>
      </c>
    </row>
    <row r="751" spans="1:9" x14ac:dyDescent="0.3">
      <c r="A751">
        <v>6</v>
      </c>
      <c r="B751">
        <v>162</v>
      </c>
      <c r="C751">
        <v>62</v>
      </c>
      <c r="D751">
        <v>0</v>
      </c>
      <c r="E751">
        <v>0</v>
      </c>
      <c r="F751">
        <v>24.3</v>
      </c>
      <c r="G751">
        <v>0.17799999999999999</v>
      </c>
      <c r="H751">
        <v>50</v>
      </c>
      <c r="I751">
        <v>1</v>
      </c>
    </row>
    <row r="752" spans="1:9" x14ac:dyDescent="0.3">
      <c r="A752">
        <v>4</v>
      </c>
      <c r="B752">
        <v>136</v>
      </c>
      <c r="C752">
        <v>70</v>
      </c>
      <c r="D752">
        <v>0</v>
      </c>
      <c r="E752">
        <v>0</v>
      </c>
      <c r="F752">
        <v>31.2</v>
      </c>
      <c r="G752">
        <v>1.1819999999999999</v>
      </c>
      <c r="H752">
        <v>22</v>
      </c>
      <c r="I752">
        <v>1</v>
      </c>
    </row>
    <row r="753" spans="1:9" x14ac:dyDescent="0.3">
      <c r="A753">
        <v>1</v>
      </c>
      <c r="B753">
        <v>121</v>
      </c>
      <c r="C753">
        <v>78</v>
      </c>
      <c r="D753">
        <v>39</v>
      </c>
      <c r="E753">
        <v>74</v>
      </c>
      <c r="F753">
        <v>39</v>
      </c>
      <c r="G753">
        <v>0.26100000000000001</v>
      </c>
      <c r="H753">
        <v>28</v>
      </c>
      <c r="I753">
        <v>0</v>
      </c>
    </row>
    <row r="754" spans="1:9" x14ac:dyDescent="0.3">
      <c r="A754">
        <v>3</v>
      </c>
      <c r="B754">
        <v>108</v>
      </c>
      <c r="C754">
        <v>62</v>
      </c>
      <c r="D754">
        <v>24</v>
      </c>
      <c r="E754">
        <v>0</v>
      </c>
      <c r="F754">
        <v>26</v>
      </c>
      <c r="G754">
        <v>0.223</v>
      </c>
      <c r="H754">
        <v>25</v>
      </c>
      <c r="I754">
        <v>0</v>
      </c>
    </row>
    <row r="755" spans="1:9" x14ac:dyDescent="0.3">
      <c r="A755">
        <v>0</v>
      </c>
      <c r="B755">
        <v>181</v>
      </c>
      <c r="C755">
        <v>88</v>
      </c>
      <c r="D755">
        <v>44</v>
      </c>
      <c r="E755">
        <v>510</v>
      </c>
      <c r="F755">
        <v>43.3</v>
      </c>
      <c r="G755">
        <v>0.222</v>
      </c>
      <c r="H755">
        <v>26</v>
      </c>
      <c r="I755">
        <v>1</v>
      </c>
    </row>
    <row r="756" spans="1:9" x14ac:dyDescent="0.3">
      <c r="A756">
        <v>8</v>
      </c>
      <c r="B756">
        <v>154</v>
      </c>
      <c r="C756">
        <v>78</v>
      </c>
      <c r="D756">
        <v>32</v>
      </c>
      <c r="E756">
        <v>0</v>
      </c>
      <c r="F756">
        <v>32.4</v>
      </c>
      <c r="G756">
        <v>0.443</v>
      </c>
      <c r="H756">
        <v>45</v>
      </c>
      <c r="I756">
        <v>1</v>
      </c>
    </row>
    <row r="757" spans="1:9" x14ac:dyDescent="0.3">
      <c r="A757">
        <v>1</v>
      </c>
      <c r="B757">
        <v>128</v>
      </c>
      <c r="C757">
        <v>88</v>
      </c>
      <c r="D757">
        <v>39</v>
      </c>
      <c r="E757">
        <v>110</v>
      </c>
      <c r="F757">
        <v>36.5</v>
      </c>
      <c r="G757">
        <v>1.0569999999999999</v>
      </c>
      <c r="H757">
        <v>37</v>
      </c>
      <c r="I757">
        <v>1</v>
      </c>
    </row>
    <row r="758" spans="1:9" x14ac:dyDescent="0.3">
      <c r="A758">
        <v>7</v>
      </c>
      <c r="B758">
        <v>137</v>
      </c>
      <c r="C758">
        <v>90</v>
      </c>
      <c r="D758">
        <v>41</v>
      </c>
      <c r="E758">
        <v>0</v>
      </c>
      <c r="F758">
        <v>32</v>
      </c>
      <c r="G758">
        <v>0.39100000000000001</v>
      </c>
      <c r="H758">
        <v>39</v>
      </c>
      <c r="I758">
        <v>0</v>
      </c>
    </row>
    <row r="759" spans="1:9" x14ac:dyDescent="0.3">
      <c r="A759">
        <v>0</v>
      </c>
      <c r="B759">
        <v>123</v>
      </c>
      <c r="C759">
        <v>72</v>
      </c>
      <c r="D759">
        <v>0</v>
      </c>
      <c r="E759">
        <v>0</v>
      </c>
      <c r="F759">
        <v>36.299999999999997</v>
      </c>
      <c r="G759">
        <v>0.25800000000000001</v>
      </c>
      <c r="H759">
        <v>52</v>
      </c>
      <c r="I759">
        <v>1</v>
      </c>
    </row>
    <row r="760" spans="1:9" x14ac:dyDescent="0.3">
      <c r="A760">
        <v>1</v>
      </c>
      <c r="B760">
        <v>106</v>
      </c>
      <c r="C760">
        <v>76</v>
      </c>
      <c r="D760">
        <v>0</v>
      </c>
      <c r="E760">
        <v>0</v>
      </c>
      <c r="F760">
        <v>37.5</v>
      </c>
      <c r="G760">
        <v>0.19700000000000001</v>
      </c>
      <c r="H760">
        <v>26</v>
      </c>
      <c r="I760">
        <v>0</v>
      </c>
    </row>
    <row r="761" spans="1:9" x14ac:dyDescent="0.3">
      <c r="A761">
        <v>6</v>
      </c>
      <c r="B761">
        <v>190</v>
      </c>
      <c r="C761">
        <v>92</v>
      </c>
      <c r="D761">
        <v>0</v>
      </c>
      <c r="E761">
        <v>0</v>
      </c>
      <c r="F761">
        <v>35.5</v>
      </c>
      <c r="G761">
        <v>0.27800000000000002</v>
      </c>
      <c r="H761">
        <v>66</v>
      </c>
      <c r="I761">
        <v>1</v>
      </c>
    </row>
    <row r="762" spans="1:9" x14ac:dyDescent="0.3">
      <c r="A762">
        <v>2</v>
      </c>
      <c r="B762">
        <v>88</v>
      </c>
      <c r="C762">
        <v>58</v>
      </c>
      <c r="D762">
        <v>26</v>
      </c>
      <c r="E762">
        <v>16</v>
      </c>
      <c r="F762">
        <v>28.4</v>
      </c>
      <c r="G762">
        <v>0.76600000000000001</v>
      </c>
      <c r="H762">
        <v>22</v>
      </c>
      <c r="I762">
        <v>0</v>
      </c>
    </row>
    <row r="763" spans="1:9" x14ac:dyDescent="0.3">
      <c r="A763">
        <v>9</v>
      </c>
      <c r="B763">
        <v>170</v>
      </c>
      <c r="C763">
        <v>74</v>
      </c>
      <c r="D763">
        <v>31</v>
      </c>
      <c r="E763">
        <v>0</v>
      </c>
      <c r="F763">
        <v>44</v>
      </c>
      <c r="G763">
        <v>0.40300000000000002</v>
      </c>
      <c r="H763">
        <v>43</v>
      </c>
      <c r="I763">
        <v>1</v>
      </c>
    </row>
    <row r="764" spans="1:9" x14ac:dyDescent="0.3">
      <c r="A764">
        <v>9</v>
      </c>
      <c r="B764">
        <v>89</v>
      </c>
      <c r="C764">
        <v>62</v>
      </c>
      <c r="D764">
        <v>0</v>
      </c>
      <c r="E764">
        <v>0</v>
      </c>
      <c r="F764">
        <v>22.5</v>
      </c>
      <c r="G764">
        <v>0.14199999999999999</v>
      </c>
      <c r="H764">
        <v>33</v>
      </c>
      <c r="I764">
        <v>0</v>
      </c>
    </row>
    <row r="765" spans="1:9" x14ac:dyDescent="0.3">
      <c r="A765">
        <v>10</v>
      </c>
      <c r="B765">
        <v>101</v>
      </c>
      <c r="C765">
        <v>76</v>
      </c>
      <c r="D765">
        <v>48</v>
      </c>
      <c r="E765">
        <v>180</v>
      </c>
      <c r="F765">
        <v>32.9</v>
      </c>
      <c r="G765">
        <v>0.17100000000000001</v>
      </c>
      <c r="H765">
        <v>63</v>
      </c>
      <c r="I765">
        <v>0</v>
      </c>
    </row>
    <row r="766" spans="1:9" x14ac:dyDescent="0.3">
      <c r="A766">
        <v>2</v>
      </c>
      <c r="B766">
        <v>122</v>
      </c>
      <c r="C766">
        <v>70</v>
      </c>
      <c r="D766">
        <v>27</v>
      </c>
      <c r="E766">
        <v>0</v>
      </c>
      <c r="F766">
        <v>36.799999999999997</v>
      </c>
      <c r="G766">
        <v>0.34</v>
      </c>
      <c r="H766">
        <v>27</v>
      </c>
      <c r="I766">
        <v>0</v>
      </c>
    </row>
    <row r="767" spans="1:9" x14ac:dyDescent="0.3">
      <c r="A767">
        <v>5</v>
      </c>
      <c r="B767">
        <v>121</v>
      </c>
      <c r="C767">
        <v>72</v>
      </c>
      <c r="D767">
        <v>23</v>
      </c>
      <c r="E767">
        <v>112</v>
      </c>
      <c r="F767">
        <v>26.2</v>
      </c>
      <c r="G767">
        <v>0.245</v>
      </c>
      <c r="H767">
        <v>30</v>
      </c>
      <c r="I767">
        <v>0</v>
      </c>
    </row>
    <row r="768" spans="1:9" x14ac:dyDescent="0.3">
      <c r="A768">
        <v>1</v>
      </c>
      <c r="B768">
        <v>126</v>
      </c>
      <c r="C768">
        <v>60</v>
      </c>
      <c r="D768">
        <v>0</v>
      </c>
      <c r="E768">
        <v>0</v>
      </c>
      <c r="F768">
        <v>30.1</v>
      </c>
      <c r="G768">
        <v>0.34899999999999998</v>
      </c>
      <c r="H768">
        <v>47</v>
      </c>
      <c r="I768">
        <v>1</v>
      </c>
    </row>
    <row r="769" spans="1:9" x14ac:dyDescent="0.3">
      <c r="A769">
        <v>1</v>
      </c>
      <c r="B769">
        <v>93</v>
      </c>
      <c r="C769">
        <v>70</v>
      </c>
      <c r="D769">
        <v>31</v>
      </c>
      <c r="E769">
        <v>0</v>
      </c>
      <c r="F769">
        <v>30.4</v>
      </c>
      <c r="G769">
        <v>0.315</v>
      </c>
      <c r="H769">
        <v>23</v>
      </c>
      <c r="I769">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17A44-82E5-4A06-A2C3-B024301C8357}">
  <dimension ref="C5:T505"/>
  <sheetViews>
    <sheetView topLeftCell="A13" workbookViewId="0">
      <selection activeCell="G17" sqref="G17"/>
    </sheetView>
  </sheetViews>
  <sheetFormatPr defaultRowHeight="14.4" x14ac:dyDescent="0.3"/>
  <cols>
    <col min="3" max="3" width="25.77734375" bestFit="1" customWidth="1"/>
    <col min="4" max="4" width="12.6640625" bestFit="1" customWidth="1"/>
    <col min="19" max="19" width="11.33203125" bestFit="1" customWidth="1"/>
  </cols>
  <sheetData>
    <row r="5" spans="3:20" x14ac:dyDescent="0.3">
      <c r="S5" s="6" t="s">
        <v>23</v>
      </c>
      <c r="T5" s="6" t="s">
        <v>24</v>
      </c>
    </row>
    <row r="6" spans="3:20" x14ac:dyDescent="0.3">
      <c r="S6" s="6">
        <v>0.35099999999999998</v>
      </c>
      <c r="T6" s="6">
        <v>0.627</v>
      </c>
    </row>
    <row r="7" spans="3:20" x14ac:dyDescent="0.3">
      <c r="S7" s="6">
        <v>0.16700000000000001</v>
      </c>
      <c r="T7" s="6">
        <v>0.67200000000000004</v>
      </c>
    </row>
    <row r="8" spans="3:20" x14ac:dyDescent="0.3">
      <c r="S8" s="6">
        <v>0.20100000000000001</v>
      </c>
      <c r="T8" s="6">
        <v>2.2879999999999998</v>
      </c>
    </row>
    <row r="9" spans="3:20" x14ac:dyDescent="0.3">
      <c r="S9" s="6">
        <v>0.13400000000000001</v>
      </c>
      <c r="T9" s="6">
        <v>0.248</v>
      </c>
    </row>
    <row r="10" spans="3:20" x14ac:dyDescent="0.3">
      <c r="C10" s="5" t="s">
        <v>25</v>
      </c>
      <c r="D10" s="5"/>
      <c r="E10" s="4">
        <f>_xlfn.VAR.S(S6:S505)</f>
        <v>8.9452019282565132E-2</v>
      </c>
      <c r="S10" s="6">
        <v>0.191</v>
      </c>
      <c r="T10" s="6">
        <v>0.158</v>
      </c>
    </row>
    <row r="11" spans="3:20" x14ac:dyDescent="0.3">
      <c r="C11" s="5" t="s">
        <v>26</v>
      </c>
      <c r="D11" s="5"/>
      <c r="E11" s="4">
        <f>_xlfn.VAR.S(T6:T273)</f>
        <v>0.13864786142322089</v>
      </c>
      <c r="S11" s="6">
        <v>1.4410000000000001</v>
      </c>
      <c r="T11" s="6">
        <v>0.23200000000000001</v>
      </c>
    </row>
    <row r="12" spans="3:20" x14ac:dyDescent="0.3">
      <c r="S12" s="6">
        <v>0.183</v>
      </c>
      <c r="T12" s="6">
        <v>0.53700000000000003</v>
      </c>
    </row>
    <row r="13" spans="3:20" x14ac:dyDescent="0.3">
      <c r="C13" t="s">
        <v>27</v>
      </c>
      <c r="S13" s="6">
        <v>0.70399999999999996</v>
      </c>
      <c r="T13" s="6">
        <v>0.39800000000000002</v>
      </c>
    </row>
    <row r="14" spans="3:20" ht="15" thickBot="1" x14ac:dyDescent="0.35">
      <c r="S14" s="6">
        <v>0.38800000000000001</v>
      </c>
      <c r="T14" s="6">
        <v>0.58699999999999997</v>
      </c>
    </row>
    <row r="15" spans="3:20" x14ac:dyDescent="0.3">
      <c r="C15" s="3"/>
      <c r="D15" s="3" t="s">
        <v>23</v>
      </c>
      <c r="E15" s="3" t="s">
        <v>24</v>
      </c>
      <c r="S15" s="6">
        <v>0.48699999999999999</v>
      </c>
      <c r="T15" s="6">
        <v>0.48399999999999999</v>
      </c>
    </row>
    <row r="16" spans="3:20" x14ac:dyDescent="0.3">
      <c r="C16" s="1" t="s">
        <v>9</v>
      </c>
      <c r="D16" s="1">
        <v>0.42973400000000017</v>
      </c>
      <c r="E16" s="1">
        <v>0.55049999999999999</v>
      </c>
      <c r="S16" s="6">
        <v>0.245</v>
      </c>
      <c r="T16" s="6">
        <v>0.55100000000000005</v>
      </c>
    </row>
    <row r="17" spans="3:20" x14ac:dyDescent="0.3">
      <c r="C17" s="1" t="s">
        <v>28</v>
      </c>
      <c r="D17" s="1">
        <v>8.9452000000000004E-2</v>
      </c>
      <c r="E17" s="1">
        <v>0.13864799999999999</v>
      </c>
      <c r="S17" s="6">
        <v>0.33700000000000002</v>
      </c>
      <c r="T17" s="6">
        <v>0.254</v>
      </c>
    </row>
    <row r="18" spans="3:20" x14ac:dyDescent="0.3">
      <c r="C18" s="1" t="s">
        <v>22</v>
      </c>
      <c r="D18" s="1">
        <v>500</v>
      </c>
      <c r="E18" s="1">
        <v>268</v>
      </c>
      <c r="S18" s="6">
        <v>0.54600000000000004</v>
      </c>
      <c r="T18" s="6">
        <v>0.52900000000000003</v>
      </c>
    </row>
    <row r="19" spans="3:20" x14ac:dyDescent="0.3">
      <c r="C19" s="1" t="s">
        <v>29</v>
      </c>
      <c r="D19" s="1">
        <v>0</v>
      </c>
      <c r="E19" s="1"/>
      <c r="S19" s="6">
        <v>0.26700000000000002</v>
      </c>
      <c r="T19" s="6">
        <v>0.45100000000000001</v>
      </c>
    </row>
    <row r="20" spans="3:20" x14ac:dyDescent="0.3">
      <c r="C20" s="1" t="s">
        <v>30</v>
      </c>
      <c r="D20" s="1">
        <v>-4.5768104355298842</v>
      </c>
      <c r="E20" s="1"/>
      <c r="S20" s="6">
        <v>0.188</v>
      </c>
      <c r="T20" s="6">
        <v>0.26300000000000001</v>
      </c>
    </row>
    <row r="21" spans="3:20" x14ac:dyDescent="0.3">
      <c r="C21" s="1" t="s">
        <v>31</v>
      </c>
      <c r="D21" s="1">
        <v>2.3605945401738992E-6</v>
      </c>
      <c r="E21" s="1"/>
      <c r="S21" s="6">
        <v>0.51200000000000001</v>
      </c>
      <c r="T21" s="6">
        <v>0.254</v>
      </c>
    </row>
    <row r="22" spans="3:20" x14ac:dyDescent="0.3">
      <c r="C22" s="1" t="s">
        <v>32</v>
      </c>
      <c r="D22" s="1">
        <v>1.6448536269514715</v>
      </c>
      <c r="E22" s="1"/>
      <c r="S22" s="6">
        <v>0.96599999999999997</v>
      </c>
      <c r="T22" s="6">
        <v>0.20499999999999999</v>
      </c>
    </row>
    <row r="23" spans="3:20" x14ac:dyDescent="0.3">
      <c r="C23" s="1" t="s">
        <v>33</v>
      </c>
      <c r="D23" s="1">
        <v>4.7211890803477985E-6</v>
      </c>
      <c r="E23" s="1"/>
      <c r="S23" s="6">
        <v>0.42</v>
      </c>
      <c r="T23" s="6">
        <v>0.25700000000000001</v>
      </c>
    </row>
    <row r="24" spans="3:20" ht="15" thickBot="1" x14ac:dyDescent="0.35">
      <c r="C24" s="2" t="s">
        <v>34</v>
      </c>
      <c r="D24" s="2">
        <v>1.9599639845400536</v>
      </c>
      <c r="E24" s="2"/>
      <c r="S24" s="6">
        <v>0.27100000000000002</v>
      </c>
      <c r="T24" s="6">
        <v>0.85099999999999998</v>
      </c>
    </row>
    <row r="25" spans="3:20" x14ac:dyDescent="0.3">
      <c r="S25" s="6">
        <v>0.69599999999999995</v>
      </c>
      <c r="T25" s="6">
        <v>0.66500000000000004</v>
      </c>
    </row>
    <row r="26" spans="3:20" x14ac:dyDescent="0.3">
      <c r="S26" s="6">
        <v>0.23499999999999999</v>
      </c>
      <c r="T26" s="6">
        <v>0.503</v>
      </c>
    </row>
    <row r="27" spans="3:20" x14ac:dyDescent="0.3">
      <c r="S27" s="6">
        <v>0.29399999999999998</v>
      </c>
      <c r="T27" s="6">
        <v>1.39</v>
      </c>
    </row>
    <row r="28" spans="3:20" x14ac:dyDescent="0.3">
      <c r="S28" s="6">
        <v>0.56399999999999995</v>
      </c>
      <c r="T28" s="6">
        <v>0.72099999999999997</v>
      </c>
    </row>
    <row r="29" spans="3:20" x14ac:dyDescent="0.3">
      <c r="S29" s="6">
        <v>0.58599999999999997</v>
      </c>
      <c r="T29" s="6">
        <v>1.893</v>
      </c>
    </row>
    <row r="30" spans="3:20" x14ac:dyDescent="0.3">
      <c r="S30" s="6">
        <v>0.30499999999999999</v>
      </c>
      <c r="T30" s="6">
        <v>0.34399999999999997</v>
      </c>
    </row>
    <row r="31" spans="3:20" x14ac:dyDescent="0.3">
      <c r="S31" s="6">
        <v>0.49099999999999999</v>
      </c>
      <c r="T31" s="6">
        <v>0.46700000000000003</v>
      </c>
    </row>
    <row r="32" spans="3:20" x14ac:dyDescent="0.3">
      <c r="S32" s="6">
        <v>0.52600000000000002</v>
      </c>
      <c r="T32" s="6">
        <v>0.254</v>
      </c>
    </row>
    <row r="33" spans="19:20" x14ac:dyDescent="0.3">
      <c r="S33" s="6">
        <v>0.34200000000000003</v>
      </c>
      <c r="T33" s="6">
        <v>0.27</v>
      </c>
    </row>
    <row r="34" spans="19:20" x14ac:dyDescent="0.3">
      <c r="S34" s="6">
        <v>0.71799999999999997</v>
      </c>
      <c r="T34" s="6">
        <v>0.25800000000000001</v>
      </c>
    </row>
    <row r="35" spans="19:20" x14ac:dyDescent="0.3">
      <c r="S35" s="6">
        <v>0.248</v>
      </c>
      <c r="T35" s="6">
        <v>0.85499999999999998</v>
      </c>
    </row>
    <row r="36" spans="19:20" x14ac:dyDescent="0.3">
      <c r="S36" s="6">
        <v>0.96199999999999997</v>
      </c>
      <c r="T36" s="6">
        <v>0.86699999999999999</v>
      </c>
    </row>
    <row r="37" spans="19:20" x14ac:dyDescent="0.3">
      <c r="S37" s="6">
        <v>1.7809999999999999</v>
      </c>
      <c r="T37" s="6">
        <v>0.58299999999999996</v>
      </c>
    </row>
    <row r="38" spans="19:20" x14ac:dyDescent="0.3">
      <c r="S38" s="6">
        <v>0.17299999999999999</v>
      </c>
      <c r="T38" s="6">
        <v>0.27</v>
      </c>
    </row>
    <row r="39" spans="19:20" x14ac:dyDescent="0.3">
      <c r="S39" s="6">
        <v>0.30399999999999999</v>
      </c>
      <c r="T39" s="6">
        <v>0.22700000000000001</v>
      </c>
    </row>
    <row r="40" spans="19:20" x14ac:dyDescent="0.3">
      <c r="S40" s="6">
        <v>0.58699999999999997</v>
      </c>
      <c r="T40" s="6">
        <v>0.153</v>
      </c>
    </row>
    <row r="41" spans="19:20" x14ac:dyDescent="0.3">
      <c r="S41" s="6">
        <v>0.69899999999999995</v>
      </c>
      <c r="T41" s="6">
        <v>0.27700000000000002</v>
      </c>
    </row>
    <row r="42" spans="19:20" x14ac:dyDescent="0.3">
      <c r="S42" s="6">
        <v>0.20300000000000001</v>
      </c>
      <c r="T42" s="6">
        <v>0.32500000000000001</v>
      </c>
    </row>
    <row r="43" spans="19:20" x14ac:dyDescent="0.3">
      <c r="S43" s="6">
        <v>0.84499999999999997</v>
      </c>
      <c r="T43" s="6">
        <v>1.222</v>
      </c>
    </row>
    <row r="44" spans="19:20" x14ac:dyDescent="0.3">
      <c r="S44" s="6">
        <v>0.33400000000000002</v>
      </c>
      <c r="T44" s="6">
        <v>0.247</v>
      </c>
    </row>
    <row r="45" spans="19:20" x14ac:dyDescent="0.3">
      <c r="S45" s="6">
        <v>0.189</v>
      </c>
      <c r="T45" s="6">
        <v>0.19900000000000001</v>
      </c>
    </row>
    <row r="46" spans="19:20" x14ac:dyDescent="0.3">
      <c r="S46" s="6">
        <v>0.41099999999999998</v>
      </c>
      <c r="T46" s="6">
        <v>0.54300000000000004</v>
      </c>
    </row>
    <row r="47" spans="19:20" x14ac:dyDescent="0.3">
      <c r="S47" s="6">
        <v>0.23100000000000001</v>
      </c>
      <c r="T47" s="6">
        <v>0.58799999999999997</v>
      </c>
    </row>
    <row r="48" spans="19:20" x14ac:dyDescent="0.3">
      <c r="S48" s="6">
        <v>0.39600000000000002</v>
      </c>
      <c r="T48" s="6">
        <v>0.53900000000000003</v>
      </c>
    </row>
    <row r="49" spans="19:20" x14ac:dyDescent="0.3">
      <c r="S49" s="6">
        <v>0.14000000000000001</v>
      </c>
      <c r="T49" s="6">
        <v>0.22</v>
      </c>
    </row>
    <row r="50" spans="19:20" x14ac:dyDescent="0.3">
      <c r="S50" s="6">
        <v>0.39100000000000001</v>
      </c>
      <c r="T50" s="6">
        <v>0.75900000000000001</v>
      </c>
    </row>
    <row r="51" spans="19:20" x14ac:dyDescent="0.3">
      <c r="S51" s="6">
        <v>0.37</v>
      </c>
      <c r="T51" s="6">
        <v>0.27800000000000002</v>
      </c>
    </row>
    <row r="52" spans="19:20" x14ac:dyDescent="0.3">
      <c r="S52" s="6">
        <v>0.307</v>
      </c>
      <c r="T52" s="6">
        <v>0.496</v>
      </c>
    </row>
    <row r="53" spans="19:20" x14ac:dyDescent="0.3">
      <c r="S53" s="6">
        <v>0.14000000000000001</v>
      </c>
      <c r="T53" s="6">
        <v>0.40300000000000002</v>
      </c>
    </row>
    <row r="54" spans="19:20" x14ac:dyDescent="0.3">
      <c r="S54" s="6">
        <v>0.10199999999999999</v>
      </c>
      <c r="T54" s="6">
        <v>0.74099999999999999</v>
      </c>
    </row>
    <row r="55" spans="19:20" x14ac:dyDescent="0.3">
      <c r="S55" s="6">
        <v>0.76700000000000002</v>
      </c>
      <c r="T55" s="6">
        <v>0.36099999999999999</v>
      </c>
    </row>
    <row r="56" spans="19:20" x14ac:dyDescent="0.3">
      <c r="S56" s="6">
        <v>0.23699999999999999</v>
      </c>
      <c r="T56" s="6">
        <v>1.1140000000000001</v>
      </c>
    </row>
    <row r="57" spans="19:20" x14ac:dyDescent="0.3">
      <c r="S57" s="6">
        <v>0.69799999999999995</v>
      </c>
      <c r="T57" s="6">
        <v>0.35599999999999998</v>
      </c>
    </row>
    <row r="58" spans="19:20" x14ac:dyDescent="0.3">
      <c r="S58" s="6">
        <v>0.17799999999999999</v>
      </c>
      <c r="T58" s="6">
        <v>0.27200000000000002</v>
      </c>
    </row>
    <row r="59" spans="19:20" x14ac:dyDescent="0.3">
      <c r="S59" s="6">
        <v>0.32400000000000001</v>
      </c>
      <c r="T59" s="6">
        <v>1.1890000000000001</v>
      </c>
    </row>
    <row r="60" spans="19:20" x14ac:dyDescent="0.3">
      <c r="S60" s="6">
        <v>0.16500000000000001</v>
      </c>
      <c r="T60" s="6">
        <v>0.13700000000000001</v>
      </c>
    </row>
    <row r="61" spans="19:20" x14ac:dyDescent="0.3">
      <c r="S61" s="6">
        <v>0.25800000000000001</v>
      </c>
      <c r="T61" s="6">
        <v>0.33700000000000002</v>
      </c>
    </row>
    <row r="62" spans="19:20" x14ac:dyDescent="0.3">
      <c r="S62" s="6">
        <v>0.443</v>
      </c>
      <c r="T62" s="6">
        <v>0.81699999999999995</v>
      </c>
    </row>
    <row r="63" spans="19:20" x14ac:dyDescent="0.3">
      <c r="S63" s="6">
        <v>0.26100000000000001</v>
      </c>
      <c r="T63" s="6">
        <v>0.74299999999999999</v>
      </c>
    </row>
    <row r="64" spans="19:20" x14ac:dyDescent="0.3">
      <c r="S64" s="6">
        <v>0.76100000000000001</v>
      </c>
      <c r="T64" s="6">
        <v>0.72199999999999998</v>
      </c>
    </row>
    <row r="65" spans="19:20" x14ac:dyDescent="0.3">
      <c r="S65" s="6">
        <v>0.255</v>
      </c>
      <c r="T65" s="6">
        <v>0.18</v>
      </c>
    </row>
    <row r="66" spans="19:20" x14ac:dyDescent="0.3">
      <c r="S66" s="6">
        <v>0.13</v>
      </c>
      <c r="T66" s="6">
        <v>0.54200000000000004</v>
      </c>
    </row>
    <row r="67" spans="19:20" x14ac:dyDescent="0.3">
      <c r="S67" s="6">
        <v>0.32300000000000001</v>
      </c>
      <c r="T67" s="6">
        <v>0.71899999999999997</v>
      </c>
    </row>
    <row r="68" spans="19:20" x14ac:dyDescent="0.3">
      <c r="S68" s="6">
        <v>0.35599999999999998</v>
      </c>
      <c r="T68" s="6">
        <v>0.31900000000000001</v>
      </c>
    </row>
    <row r="69" spans="19:20" x14ac:dyDescent="0.3">
      <c r="S69" s="6">
        <v>0.17899999999999999</v>
      </c>
      <c r="T69" s="6">
        <v>0.95599999999999996</v>
      </c>
    </row>
    <row r="70" spans="19:20" x14ac:dyDescent="0.3">
      <c r="S70" s="6">
        <v>0.26200000000000001</v>
      </c>
      <c r="T70" s="6">
        <v>0.745</v>
      </c>
    </row>
    <row r="71" spans="19:20" x14ac:dyDescent="0.3">
      <c r="S71" s="6">
        <v>0.28299999999999997</v>
      </c>
      <c r="T71" s="6">
        <v>0.61499999999999999</v>
      </c>
    </row>
    <row r="72" spans="19:20" x14ac:dyDescent="0.3">
      <c r="S72" s="6">
        <v>0.93</v>
      </c>
      <c r="T72" s="6">
        <v>1.321</v>
      </c>
    </row>
    <row r="73" spans="19:20" x14ac:dyDescent="0.3">
      <c r="S73" s="6">
        <v>0.80100000000000005</v>
      </c>
      <c r="T73" s="6">
        <v>0.64</v>
      </c>
    </row>
    <row r="74" spans="19:20" x14ac:dyDescent="0.3">
      <c r="S74" s="6">
        <v>0.20699999999999999</v>
      </c>
      <c r="T74" s="6">
        <v>0.36099999999999999</v>
      </c>
    </row>
    <row r="75" spans="19:20" x14ac:dyDescent="0.3">
      <c r="S75" s="6">
        <v>0.28699999999999998</v>
      </c>
      <c r="T75" s="6">
        <v>0.38300000000000001</v>
      </c>
    </row>
    <row r="76" spans="19:20" x14ac:dyDescent="0.3">
      <c r="S76" s="6">
        <v>0.33600000000000002</v>
      </c>
      <c r="T76" s="6">
        <v>0.57799999999999996</v>
      </c>
    </row>
    <row r="77" spans="19:20" x14ac:dyDescent="0.3">
      <c r="S77" s="6">
        <v>0.192</v>
      </c>
      <c r="T77" s="6">
        <v>0.39500000000000002</v>
      </c>
    </row>
    <row r="78" spans="19:20" x14ac:dyDescent="0.3">
      <c r="S78" s="6">
        <v>0.39100000000000001</v>
      </c>
      <c r="T78" s="6">
        <v>0.67800000000000005</v>
      </c>
    </row>
    <row r="79" spans="19:20" x14ac:dyDescent="0.3">
      <c r="S79" s="6">
        <v>0.65400000000000003</v>
      </c>
      <c r="T79" s="6">
        <v>0.90500000000000003</v>
      </c>
    </row>
    <row r="80" spans="19:20" x14ac:dyDescent="0.3">
      <c r="S80" s="6">
        <v>0.443</v>
      </c>
      <c r="T80" s="6">
        <v>0.15</v>
      </c>
    </row>
    <row r="81" spans="19:20" x14ac:dyDescent="0.3">
      <c r="S81" s="6">
        <v>0.223</v>
      </c>
      <c r="T81" s="6">
        <v>0.60499999999999998</v>
      </c>
    </row>
    <row r="82" spans="19:20" x14ac:dyDescent="0.3">
      <c r="S82" s="6">
        <v>0.26</v>
      </c>
      <c r="T82" s="6">
        <v>0.151</v>
      </c>
    </row>
    <row r="83" spans="19:20" x14ac:dyDescent="0.3">
      <c r="S83" s="6">
        <v>0.40400000000000003</v>
      </c>
      <c r="T83" s="6">
        <v>0.35499999999999998</v>
      </c>
    </row>
    <row r="84" spans="19:20" x14ac:dyDescent="0.3">
      <c r="S84" s="6">
        <v>0.186</v>
      </c>
      <c r="T84" s="6">
        <v>0.43099999999999999</v>
      </c>
    </row>
    <row r="85" spans="19:20" x14ac:dyDescent="0.3">
      <c r="S85" s="6">
        <v>0.45200000000000001</v>
      </c>
      <c r="T85" s="6">
        <v>0.26</v>
      </c>
    </row>
    <row r="86" spans="19:20" x14ac:dyDescent="0.3">
      <c r="S86" s="6">
        <v>0.26100000000000001</v>
      </c>
      <c r="T86" s="6">
        <v>0.74199999999999999</v>
      </c>
    </row>
    <row r="87" spans="19:20" x14ac:dyDescent="0.3">
      <c r="S87" s="6">
        <v>0.45700000000000002</v>
      </c>
      <c r="T87" s="6">
        <v>0.51400000000000001</v>
      </c>
    </row>
    <row r="88" spans="19:20" x14ac:dyDescent="0.3">
      <c r="S88" s="6">
        <v>0.64700000000000002</v>
      </c>
      <c r="T88" s="6">
        <v>1.224</v>
      </c>
    </row>
    <row r="89" spans="19:20" x14ac:dyDescent="0.3">
      <c r="S89" s="6">
        <v>8.7999999999999995E-2</v>
      </c>
      <c r="T89" s="6">
        <v>0.26100000000000001</v>
      </c>
    </row>
    <row r="90" spans="19:20" x14ac:dyDescent="0.3">
      <c r="S90" s="6">
        <v>0.59699999999999998</v>
      </c>
      <c r="T90" s="6">
        <v>1.0720000000000001</v>
      </c>
    </row>
    <row r="91" spans="19:20" x14ac:dyDescent="0.3">
      <c r="S91" s="6">
        <v>0.53200000000000003</v>
      </c>
      <c r="T91" s="6">
        <v>0.80500000000000005</v>
      </c>
    </row>
    <row r="92" spans="19:20" x14ac:dyDescent="0.3">
      <c r="S92" s="6">
        <v>0.70299999999999996</v>
      </c>
      <c r="T92" s="6">
        <v>0.65200000000000002</v>
      </c>
    </row>
    <row r="93" spans="19:20" x14ac:dyDescent="0.3">
      <c r="S93" s="6">
        <v>0.159</v>
      </c>
      <c r="T93" s="6">
        <v>0.64500000000000002</v>
      </c>
    </row>
    <row r="94" spans="19:20" x14ac:dyDescent="0.3">
      <c r="S94" s="6">
        <v>0.26800000000000002</v>
      </c>
      <c r="T94" s="6">
        <v>0.23799999999999999</v>
      </c>
    </row>
    <row r="95" spans="19:20" x14ac:dyDescent="0.3">
      <c r="S95" s="6">
        <v>0.28599999999999998</v>
      </c>
      <c r="T95" s="6">
        <v>0.47899999999999998</v>
      </c>
    </row>
    <row r="96" spans="19:20" x14ac:dyDescent="0.3">
      <c r="S96" s="6">
        <v>0.318</v>
      </c>
      <c r="T96" s="6">
        <v>0.58599999999999997</v>
      </c>
    </row>
    <row r="97" spans="19:20" x14ac:dyDescent="0.3">
      <c r="S97" s="6">
        <v>0.23699999999999999</v>
      </c>
      <c r="T97" s="6">
        <v>0.68600000000000005</v>
      </c>
    </row>
    <row r="98" spans="19:20" x14ac:dyDescent="0.3">
      <c r="S98" s="6">
        <v>0.57199999999999995</v>
      </c>
      <c r="T98" s="6">
        <v>0.83099999999999996</v>
      </c>
    </row>
    <row r="99" spans="19:20" x14ac:dyDescent="0.3">
      <c r="S99" s="6">
        <v>9.6000000000000002E-2</v>
      </c>
      <c r="T99" s="6">
        <v>0.40200000000000002</v>
      </c>
    </row>
    <row r="100" spans="19:20" x14ac:dyDescent="0.3">
      <c r="S100" s="6">
        <v>1.4</v>
      </c>
      <c r="T100" s="6">
        <v>1.3180000000000001</v>
      </c>
    </row>
    <row r="101" spans="19:20" x14ac:dyDescent="0.3">
      <c r="S101" s="6">
        <v>0.218</v>
      </c>
      <c r="T101" s="6">
        <v>1.2130000000000001</v>
      </c>
    </row>
    <row r="102" spans="19:20" x14ac:dyDescent="0.3">
      <c r="S102" s="6">
        <v>8.5000000000000006E-2</v>
      </c>
      <c r="T102" s="6">
        <v>0.92600000000000005</v>
      </c>
    </row>
    <row r="103" spans="19:20" x14ac:dyDescent="0.3">
      <c r="S103" s="6">
        <v>0.39900000000000002</v>
      </c>
      <c r="T103" s="6">
        <v>0.54300000000000004</v>
      </c>
    </row>
    <row r="104" spans="19:20" x14ac:dyDescent="0.3">
      <c r="S104" s="6">
        <v>0.432</v>
      </c>
      <c r="T104" s="6">
        <v>1.353</v>
      </c>
    </row>
    <row r="105" spans="19:20" x14ac:dyDescent="0.3">
      <c r="S105" s="6">
        <v>0.68700000000000006</v>
      </c>
      <c r="T105" s="6">
        <v>0.76100000000000001</v>
      </c>
    </row>
    <row r="106" spans="19:20" x14ac:dyDescent="0.3">
      <c r="S106" s="6">
        <v>0.63700000000000001</v>
      </c>
      <c r="T106" s="6">
        <v>0.22600000000000001</v>
      </c>
    </row>
    <row r="107" spans="19:20" x14ac:dyDescent="0.3">
      <c r="S107" s="6">
        <v>0.83299999999999996</v>
      </c>
      <c r="T107" s="6">
        <v>0.93300000000000005</v>
      </c>
    </row>
    <row r="108" spans="19:20" x14ac:dyDescent="0.3">
      <c r="S108" s="6">
        <v>0.22900000000000001</v>
      </c>
      <c r="T108" s="6">
        <v>0.24</v>
      </c>
    </row>
    <row r="109" spans="19:20" x14ac:dyDescent="0.3">
      <c r="S109" s="6">
        <v>0.29399999999999998</v>
      </c>
      <c r="T109" s="6">
        <v>1.1359999999999999</v>
      </c>
    </row>
    <row r="110" spans="19:20" x14ac:dyDescent="0.3">
      <c r="S110" s="6">
        <v>0.20399999999999999</v>
      </c>
      <c r="T110" s="6">
        <v>0.29599999999999999</v>
      </c>
    </row>
    <row r="111" spans="19:20" x14ac:dyDescent="0.3">
      <c r="S111" s="6">
        <v>0.16700000000000001</v>
      </c>
      <c r="T111" s="6">
        <v>0.33400000000000002</v>
      </c>
    </row>
    <row r="112" spans="19:20" x14ac:dyDescent="0.3">
      <c r="S112" s="6">
        <v>0.36799999999999999</v>
      </c>
      <c r="T112" s="6">
        <v>0.16500000000000001</v>
      </c>
    </row>
    <row r="113" spans="19:20" x14ac:dyDescent="0.3">
      <c r="S113" s="6">
        <v>0.25600000000000001</v>
      </c>
      <c r="T113" s="6">
        <v>0.25900000000000001</v>
      </c>
    </row>
    <row r="114" spans="19:20" x14ac:dyDescent="0.3">
      <c r="S114" s="6">
        <v>0.70899999999999996</v>
      </c>
      <c r="T114" s="6">
        <v>0.80800000000000005</v>
      </c>
    </row>
    <row r="115" spans="19:20" x14ac:dyDescent="0.3">
      <c r="S115" s="6">
        <v>0.47099999999999997</v>
      </c>
      <c r="T115" s="6">
        <v>0.75700000000000001</v>
      </c>
    </row>
    <row r="116" spans="19:20" x14ac:dyDescent="0.3">
      <c r="S116" s="6">
        <v>0.495</v>
      </c>
      <c r="T116" s="6">
        <v>1.224</v>
      </c>
    </row>
    <row r="117" spans="19:20" x14ac:dyDescent="0.3">
      <c r="S117" s="6">
        <v>0.77300000000000002</v>
      </c>
      <c r="T117" s="6">
        <v>0.61299999999999999</v>
      </c>
    </row>
    <row r="118" spans="19:20" x14ac:dyDescent="0.3">
      <c r="S118" s="6">
        <v>0.67800000000000005</v>
      </c>
      <c r="T118" s="6">
        <v>0.33700000000000002</v>
      </c>
    </row>
    <row r="119" spans="19:20" x14ac:dyDescent="0.3">
      <c r="S119" s="6">
        <v>0.37</v>
      </c>
      <c r="T119" s="6">
        <v>0.41199999999999998</v>
      </c>
    </row>
    <row r="120" spans="19:20" x14ac:dyDescent="0.3">
      <c r="S120" s="6">
        <v>0.38200000000000001</v>
      </c>
      <c r="T120" s="6">
        <v>0.83899999999999997</v>
      </c>
    </row>
    <row r="121" spans="19:20" x14ac:dyDescent="0.3">
      <c r="S121" s="6">
        <v>0.19</v>
      </c>
      <c r="T121" s="6">
        <v>0.42199999999999999</v>
      </c>
    </row>
    <row r="122" spans="19:20" x14ac:dyDescent="0.3">
      <c r="S122" s="6">
        <v>8.4000000000000005E-2</v>
      </c>
      <c r="T122" s="6">
        <v>0.20899999999999999</v>
      </c>
    </row>
    <row r="123" spans="19:20" x14ac:dyDescent="0.3">
      <c r="S123" s="6">
        <v>0.72499999999999998</v>
      </c>
      <c r="T123" s="6">
        <v>0.32600000000000001</v>
      </c>
    </row>
    <row r="124" spans="19:20" x14ac:dyDescent="0.3">
      <c r="S124" s="6">
        <v>0.29899999999999999</v>
      </c>
      <c r="T124" s="6">
        <v>1.391</v>
      </c>
    </row>
    <row r="125" spans="19:20" x14ac:dyDescent="0.3">
      <c r="S125" s="6">
        <v>0.26800000000000002</v>
      </c>
      <c r="T125" s="6">
        <v>0.875</v>
      </c>
    </row>
    <row r="126" spans="19:20" x14ac:dyDescent="0.3">
      <c r="S126" s="6">
        <v>0.24399999999999999</v>
      </c>
      <c r="T126" s="6">
        <v>0.433</v>
      </c>
    </row>
    <row r="127" spans="19:20" x14ac:dyDescent="0.3">
      <c r="S127" s="6">
        <v>0.14199999999999999</v>
      </c>
      <c r="T127" s="6">
        <v>1.127</v>
      </c>
    </row>
    <row r="128" spans="19:20" x14ac:dyDescent="0.3">
      <c r="S128" s="6">
        <v>0.374</v>
      </c>
      <c r="T128" s="6">
        <v>0.34499999999999997</v>
      </c>
    </row>
    <row r="129" spans="19:20" x14ac:dyDescent="0.3">
      <c r="S129" s="6">
        <v>0.13600000000000001</v>
      </c>
      <c r="T129" s="6">
        <v>0.129</v>
      </c>
    </row>
    <row r="130" spans="19:20" x14ac:dyDescent="0.3">
      <c r="S130" s="6">
        <v>0.187</v>
      </c>
      <c r="T130" s="6">
        <v>0.19700000000000001</v>
      </c>
    </row>
    <row r="131" spans="19:20" x14ac:dyDescent="0.3">
      <c r="S131" s="6">
        <v>0.874</v>
      </c>
      <c r="T131" s="6">
        <v>0.254</v>
      </c>
    </row>
    <row r="132" spans="19:20" x14ac:dyDescent="0.3">
      <c r="S132" s="6">
        <v>0.23599999999999999</v>
      </c>
      <c r="T132" s="6">
        <v>0.73099999999999998</v>
      </c>
    </row>
    <row r="133" spans="19:20" x14ac:dyDescent="0.3">
      <c r="S133" s="6">
        <v>0.78700000000000003</v>
      </c>
      <c r="T133" s="6">
        <v>0.69199999999999995</v>
      </c>
    </row>
    <row r="134" spans="19:20" x14ac:dyDescent="0.3">
      <c r="S134" s="6">
        <v>0.23499999999999999</v>
      </c>
      <c r="T134" s="6">
        <v>0.127</v>
      </c>
    </row>
    <row r="135" spans="19:20" x14ac:dyDescent="0.3">
      <c r="S135" s="6">
        <v>0.32400000000000001</v>
      </c>
      <c r="T135" s="6">
        <v>0.28199999999999997</v>
      </c>
    </row>
    <row r="136" spans="19:20" x14ac:dyDescent="0.3">
      <c r="S136" s="6">
        <v>0.40699999999999997</v>
      </c>
      <c r="T136" s="6">
        <v>0.34300000000000003</v>
      </c>
    </row>
    <row r="137" spans="19:20" x14ac:dyDescent="0.3">
      <c r="S137" s="6">
        <v>0.28899999999999998</v>
      </c>
      <c r="T137" s="6">
        <v>0.89300000000000002</v>
      </c>
    </row>
    <row r="138" spans="19:20" x14ac:dyDescent="0.3">
      <c r="S138" s="6">
        <v>0.28999999999999998</v>
      </c>
      <c r="T138" s="6">
        <v>0.33100000000000002</v>
      </c>
    </row>
    <row r="139" spans="19:20" x14ac:dyDescent="0.3">
      <c r="S139" s="6">
        <v>0.375</v>
      </c>
      <c r="T139" s="6">
        <v>0.34599999999999997</v>
      </c>
    </row>
    <row r="140" spans="19:20" x14ac:dyDescent="0.3">
      <c r="S140" s="6">
        <v>0.16400000000000001</v>
      </c>
      <c r="T140" s="6">
        <v>0.30199999999999999</v>
      </c>
    </row>
    <row r="141" spans="19:20" x14ac:dyDescent="0.3">
      <c r="S141" s="6">
        <v>0.46400000000000002</v>
      </c>
      <c r="T141" s="6">
        <v>0.96199999999999997</v>
      </c>
    </row>
    <row r="142" spans="19:20" x14ac:dyDescent="0.3">
      <c r="S142" s="6">
        <v>0.20899999999999999</v>
      </c>
      <c r="T142" s="6">
        <v>0.56899999999999995</v>
      </c>
    </row>
    <row r="143" spans="19:20" x14ac:dyDescent="0.3">
      <c r="S143" s="6">
        <v>0.68700000000000006</v>
      </c>
      <c r="T143" s="6">
        <v>0.875</v>
      </c>
    </row>
    <row r="144" spans="19:20" x14ac:dyDescent="0.3">
      <c r="S144" s="6">
        <v>0.66600000000000004</v>
      </c>
      <c r="T144" s="6">
        <v>0.58299999999999996</v>
      </c>
    </row>
    <row r="145" spans="19:20" x14ac:dyDescent="0.3">
      <c r="S145" s="6">
        <v>0.10100000000000001</v>
      </c>
      <c r="T145" s="6">
        <v>0.52</v>
      </c>
    </row>
    <row r="146" spans="19:20" x14ac:dyDescent="0.3">
      <c r="S146" s="6">
        <v>0.19800000000000001</v>
      </c>
      <c r="T146" s="6">
        <v>0.36799999999999999</v>
      </c>
    </row>
    <row r="147" spans="19:20" x14ac:dyDescent="0.3">
      <c r="S147" s="6">
        <v>2.3290000000000002</v>
      </c>
      <c r="T147" s="6">
        <v>0.23400000000000001</v>
      </c>
    </row>
    <row r="148" spans="19:20" x14ac:dyDescent="0.3">
      <c r="S148" s="6">
        <v>8.8999999999999996E-2</v>
      </c>
      <c r="T148" s="6">
        <v>2.137</v>
      </c>
    </row>
    <row r="149" spans="19:20" x14ac:dyDescent="0.3">
      <c r="S149" s="6">
        <v>0.58299999999999996</v>
      </c>
      <c r="T149" s="6">
        <v>0.52800000000000002</v>
      </c>
    </row>
    <row r="150" spans="19:20" x14ac:dyDescent="0.3">
      <c r="S150" s="6">
        <v>0.39400000000000002</v>
      </c>
      <c r="T150" s="6">
        <v>0.23799999999999999</v>
      </c>
    </row>
    <row r="151" spans="19:20" x14ac:dyDescent="0.3">
      <c r="S151" s="6">
        <v>0.29299999999999998</v>
      </c>
      <c r="T151" s="6">
        <v>0.66</v>
      </c>
    </row>
    <row r="152" spans="19:20" x14ac:dyDescent="0.3">
      <c r="S152" s="6">
        <v>0.58199999999999996</v>
      </c>
      <c r="T152" s="6">
        <v>0.23899999999999999</v>
      </c>
    </row>
    <row r="153" spans="19:20" x14ac:dyDescent="0.3">
      <c r="S153" s="6">
        <v>0.192</v>
      </c>
      <c r="T153" s="6">
        <v>0.45200000000000001</v>
      </c>
    </row>
    <row r="154" spans="19:20" x14ac:dyDescent="0.3">
      <c r="S154" s="6">
        <v>0.44600000000000001</v>
      </c>
      <c r="T154" s="6">
        <v>0.34</v>
      </c>
    </row>
    <row r="155" spans="19:20" x14ac:dyDescent="0.3">
      <c r="S155" s="6">
        <v>0.32900000000000001</v>
      </c>
      <c r="T155" s="6">
        <v>0.80300000000000005</v>
      </c>
    </row>
    <row r="156" spans="19:20" x14ac:dyDescent="0.3">
      <c r="S156" s="6">
        <v>0.25800000000000001</v>
      </c>
      <c r="T156" s="6">
        <v>0.19600000000000001</v>
      </c>
    </row>
    <row r="157" spans="19:20" x14ac:dyDescent="0.3">
      <c r="S157" s="6">
        <v>0.42699999999999999</v>
      </c>
      <c r="T157" s="6">
        <v>0.24099999999999999</v>
      </c>
    </row>
    <row r="158" spans="19:20" x14ac:dyDescent="0.3">
      <c r="S158" s="6">
        <v>0.28199999999999997</v>
      </c>
      <c r="T158" s="6">
        <v>0.161</v>
      </c>
    </row>
    <row r="159" spans="19:20" x14ac:dyDescent="0.3">
      <c r="S159" s="6">
        <v>0.14299999999999999</v>
      </c>
      <c r="T159" s="6">
        <v>0.28599999999999998</v>
      </c>
    </row>
    <row r="160" spans="19:20" x14ac:dyDescent="0.3">
      <c r="S160" s="6">
        <v>0.38</v>
      </c>
      <c r="T160" s="6">
        <v>0.13500000000000001</v>
      </c>
    </row>
    <row r="161" spans="19:20" x14ac:dyDescent="0.3">
      <c r="S161" s="6">
        <v>0.28399999999999997</v>
      </c>
      <c r="T161" s="6">
        <v>0.376</v>
      </c>
    </row>
    <row r="162" spans="19:20" x14ac:dyDescent="0.3">
      <c r="S162" s="6">
        <v>0.249</v>
      </c>
      <c r="T162" s="6">
        <v>1.1910000000000001</v>
      </c>
    </row>
    <row r="163" spans="19:20" x14ac:dyDescent="0.3">
      <c r="S163" s="6">
        <v>0.23799999999999999</v>
      </c>
      <c r="T163" s="6">
        <v>0.70199999999999996</v>
      </c>
    </row>
    <row r="164" spans="19:20" x14ac:dyDescent="0.3">
      <c r="S164" s="6">
        <v>0.55700000000000005</v>
      </c>
      <c r="T164" s="6">
        <v>0.53400000000000003</v>
      </c>
    </row>
    <row r="165" spans="19:20" x14ac:dyDescent="0.3">
      <c r="S165" s="6">
        <v>9.1999999999999998E-2</v>
      </c>
      <c r="T165" s="6">
        <v>0.25800000000000001</v>
      </c>
    </row>
    <row r="166" spans="19:20" x14ac:dyDescent="0.3">
      <c r="S166" s="6">
        <v>0.65500000000000003</v>
      </c>
      <c r="T166" s="6">
        <v>0.55400000000000005</v>
      </c>
    </row>
    <row r="167" spans="19:20" x14ac:dyDescent="0.3">
      <c r="S167" s="6">
        <v>0.29899999999999999</v>
      </c>
      <c r="T167" s="6">
        <v>0.219</v>
      </c>
    </row>
    <row r="168" spans="19:20" x14ac:dyDescent="0.3">
      <c r="S168" s="6">
        <v>0.61199999999999999</v>
      </c>
      <c r="T168" s="6">
        <v>0.51600000000000001</v>
      </c>
    </row>
    <row r="169" spans="19:20" x14ac:dyDescent="0.3">
      <c r="S169" s="6">
        <v>0.2</v>
      </c>
      <c r="T169" s="6">
        <v>0.26400000000000001</v>
      </c>
    </row>
    <row r="170" spans="19:20" x14ac:dyDescent="0.3">
      <c r="S170" s="6">
        <v>0.997</v>
      </c>
      <c r="T170" s="6">
        <v>0.32800000000000001</v>
      </c>
    </row>
    <row r="171" spans="19:20" x14ac:dyDescent="0.3">
      <c r="S171" s="6">
        <v>1.101</v>
      </c>
      <c r="T171" s="6">
        <v>0.23300000000000001</v>
      </c>
    </row>
    <row r="172" spans="19:20" x14ac:dyDescent="0.3">
      <c r="S172" s="6">
        <v>7.8E-2</v>
      </c>
      <c r="T172" s="6">
        <v>0.20499999999999999</v>
      </c>
    </row>
    <row r="173" spans="19:20" x14ac:dyDescent="0.3">
      <c r="S173" s="6">
        <v>0.128</v>
      </c>
      <c r="T173" s="6">
        <v>0.435</v>
      </c>
    </row>
    <row r="174" spans="19:20" x14ac:dyDescent="0.3">
      <c r="S174" s="6">
        <v>0.254</v>
      </c>
      <c r="T174" s="6">
        <v>0.95499999999999996</v>
      </c>
    </row>
    <row r="175" spans="19:20" x14ac:dyDescent="0.3">
      <c r="S175" s="6">
        <v>0.42199999999999999</v>
      </c>
      <c r="T175" s="6">
        <v>0.38</v>
      </c>
    </row>
    <row r="176" spans="19:20" x14ac:dyDescent="0.3">
      <c r="S176" s="6">
        <v>0.251</v>
      </c>
      <c r="T176" s="6">
        <v>2.42</v>
      </c>
    </row>
    <row r="177" spans="19:20" x14ac:dyDescent="0.3">
      <c r="S177" s="6">
        <v>0.67700000000000005</v>
      </c>
      <c r="T177" s="6">
        <v>0.51</v>
      </c>
    </row>
    <row r="178" spans="19:20" x14ac:dyDescent="0.3">
      <c r="S178" s="6">
        <v>0.45400000000000001</v>
      </c>
      <c r="T178" s="6">
        <v>0.54200000000000004</v>
      </c>
    </row>
    <row r="179" spans="19:20" x14ac:dyDescent="0.3">
      <c r="S179" s="6">
        <v>0.74399999999999999</v>
      </c>
      <c r="T179" s="6">
        <v>0.21199999999999999</v>
      </c>
    </row>
    <row r="180" spans="19:20" x14ac:dyDescent="0.3">
      <c r="S180" s="6">
        <v>0.88100000000000001</v>
      </c>
      <c r="T180" s="6">
        <v>1.0009999999999999</v>
      </c>
    </row>
    <row r="181" spans="19:20" x14ac:dyDescent="0.3">
      <c r="S181" s="6">
        <v>0.28000000000000003</v>
      </c>
      <c r="T181" s="6">
        <v>0.183</v>
      </c>
    </row>
    <row r="182" spans="19:20" x14ac:dyDescent="0.3">
      <c r="S182" s="6">
        <v>0.26200000000000001</v>
      </c>
      <c r="T182" s="6">
        <v>0.71099999999999997</v>
      </c>
    </row>
    <row r="183" spans="19:20" x14ac:dyDescent="0.3">
      <c r="S183" s="6">
        <v>0.64700000000000002</v>
      </c>
      <c r="T183" s="6">
        <v>0.34399999999999997</v>
      </c>
    </row>
    <row r="184" spans="19:20" x14ac:dyDescent="0.3">
      <c r="S184" s="6">
        <v>0.61899999999999999</v>
      </c>
      <c r="T184" s="6">
        <v>0.63</v>
      </c>
    </row>
    <row r="185" spans="19:20" x14ac:dyDescent="0.3">
      <c r="S185" s="6">
        <v>0.34</v>
      </c>
      <c r="T185" s="6">
        <v>0.36499999999999999</v>
      </c>
    </row>
    <row r="186" spans="19:20" x14ac:dyDescent="0.3">
      <c r="S186" s="6">
        <v>0.26300000000000001</v>
      </c>
      <c r="T186" s="6">
        <v>1.1439999999999999</v>
      </c>
    </row>
    <row r="187" spans="19:20" x14ac:dyDescent="0.3">
      <c r="S187" s="6">
        <v>0.434</v>
      </c>
      <c r="T187" s="6">
        <v>0.16300000000000001</v>
      </c>
    </row>
    <row r="188" spans="19:20" x14ac:dyDescent="0.3">
      <c r="S188" s="6">
        <v>0.254</v>
      </c>
      <c r="T188" s="6">
        <v>0.72699999999999998</v>
      </c>
    </row>
    <row r="189" spans="19:20" x14ac:dyDescent="0.3">
      <c r="S189" s="6">
        <v>0.69199999999999995</v>
      </c>
      <c r="T189" s="6">
        <v>0.314</v>
      </c>
    </row>
    <row r="190" spans="19:20" x14ac:dyDescent="0.3">
      <c r="S190" s="6">
        <v>0.52</v>
      </c>
      <c r="T190" s="6">
        <v>0.29699999999999999</v>
      </c>
    </row>
    <row r="191" spans="19:20" x14ac:dyDescent="0.3">
      <c r="S191" s="6">
        <v>0.84</v>
      </c>
      <c r="T191" s="6">
        <v>0.26800000000000002</v>
      </c>
    </row>
    <row r="192" spans="19:20" x14ac:dyDescent="0.3">
      <c r="S192" s="6">
        <v>0.156</v>
      </c>
      <c r="T192" s="6">
        <v>0.77100000000000002</v>
      </c>
    </row>
    <row r="193" spans="19:20" x14ac:dyDescent="0.3">
      <c r="S193" s="6">
        <v>0.20699999999999999</v>
      </c>
      <c r="T193" s="6">
        <v>0.65200000000000002</v>
      </c>
    </row>
    <row r="194" spans="19:20" x14ac:dyDescent="0.3">
      <c r="S194" s="6">
        <v>0.215</v>
      </c>
      <c r="T194" s="6">
        <v>0.30199999999999999</v>
      </c>
    </row>
    <row r="195" spans="19:20" x14ac:dyDescent="0.3">
      <c r="S195" s="6">
        <v>0.14299999999999999</v>
      </c>
      <c r="T195" s="6">
        <v>0.96799999999999997</v>
      </c>
    </row>
    <row r="196" spans="19:20" x14ac:dyDescent="0.3">
      <c r="S196" s="6">
        <v>0.313</v>
      </c>
      <c r="T196" s="6">
        <v>0.66100000000000003</v>
      </c>
    </row>
    <row r="197" spans="19:20" x14ac:dyDescent="0.3">
      <c r="S197" s="6">
        <v>0.60499999999999998</v>
      </c>
      <c r="T197" s="6">
        <v>0.54900000000000004</v>
      </c>
    </row>
    <row r="198" spans="19:20" x14ac:dyDescent="0.3">
      <c r="S198" s="6">
        <v>0.626</v>
      </c>
      <c r="T198" s="6">
        <v>0.82499999999999996</v>
      </c>
    </row>
    <row r="199" spans="19:20" x14ac:dyDescent="0.3">
      <c r="S199" s="6">
        <v>0.315</v>
      </c>
      <c r="T199" s="6">
        <v>0.42299999999999999</v>
      </c>
    </row>
    <row r="200" spans="19:20" x14ac:dyDescent="0.3">
      <c r="S200" s="6">
        <v>0.28399999999999997</v>
      </c>
      <c r="T200" s="6">
        <v>1.034</v>
      </c>
    </row>
    <row r="201" spans="19:20" x14ac:dyDescent="0.3">
      <c r="S201" s="6">
        <v>0.15</v>
      </c>
      <c r="T201" s="6">
        <v>0.121</v>
      </c>
    </row>
    <row r="202" spans="19:20" x14ac:dyDescent="0.3">
      <c r="S202" s="6">
        <v>0.52700000000000002</v>
      </c>
      <c r="T202" s="6">
        <v>0.502</v>
      </c>
    </row>
    <row r="203" spans="19:20" x14ac:dyDescent="0.3">
      <c r="S203" s="6">
        <v>0.14799999999999999</v>
      </c>
      <c r="T203" s="6">
        <v>0.20300000000000001</v>
      </c>
    </row>
    <row r="204" spans="19:20" x14ac:dyDescent="0.3">
      <c r="S204" s="6">
        <v>0.123</v>
      </c>
      <c r="T204" s="6">
        <v>0.69299999999999995</v>
      </c>
    </row>
    <row r="205" spans="19:20" x14ac:dyDescent="0.3">
      <c r="S205" s="6">
        <v>0.2</v>
      </c>
      <c r="T205" s="6">
        <v>0.57499999999999996</v>
      </c>
    </row>
    <row r="206" spans="19:20" x14ac:dyDescent="0.3">
      <c r="S206" s="6">
        <v>0.122</v>
      </c>
      <c r="T206" s="6">
        <v>0.371</v>
      </c>
    </row>
    <row r="207" spans="19:20" x14ac:dyDescent="0.3">
      <c r="S207" s="6">
        <v>1.476</v>
      </c>
      <c r="T207" s="6">
        <v>0.68700000000000006</v>
      </c>
    </row>
    <row r="208" spans="19:20" x14ac:dyDescent="0.3">
      <c r="S208" s="6">
        <v>0.16600000000000001</v>
      </c>
      <c r="T208" s="6">
        <v>0.129</v>
      </c>
    </row>
    <row r="209" spans="19:20" x14ac:dyDescent="0.3">
      <c r="S209" s="6">
        <v>0.13700000000000001</v>
      </c>
      <c r="T209" s="6">
        <v>1.1539999999999999</v>
      </c>
    </row>
    <row r="210" spans="19:20" x14ac:dyDescent="0.3">
      <c r="S210" s="6">
        <v>0.26</v>
      </c>
      <c r="T210" s="6">
        <v>0.92500000000000004</v>
      </c>
    </row>
    <row r="211" spans="19:20" x14ac:dyDescent="0.3">
      <c r="S211" s="6">
        <v>0.25900000000000001</v>
      </c>
      <c r="T211" s="6">
        <v>0.40200000000000002</v>
      </c>
    </row>
    <row r="212" spans="19:20" x14ac:dyDescent="0.3">
      <c r="S212" s="6">
        <v>0.93200000000000005</v>
      </c>
      <c r="T212" s="6">
        <v>0.68200000000000005</v>
      </c>
    </row>
    <row r="213" spans="19:20" x14ac:dyDescent="0.3">
      <c r="S213" s="6">
        <v>0.47199999999999998</v>
      </c>
      <c r="T213" s="6">
        <v>8.7999999999999995E-2</v>
      </c>
    </row>
    <row r="214" spans="19:20" x14ac:dyDescent="0.3">
      <c r="S214" s="6">
        <v>0.67300000000000004</v>
      </c>
      <c r="T214" s="6">
        <v>0.69199999999999995</v>
      </c>
    </row>
    <row r="215" spans="19:20" x14ac:dyDescent="0.3">
      <c r="S215" s="6">
        <v>0.38900000000000001</v>
      </c>
      <c r="T215" s="6">
        <v>0.21199999999999999</v>
      </c>
    </row>
    <row r="216" spans="19:20" x14ac:dyDescent="0.3">
      <c r="S216" s="6">
        <v>0.28999999999999998</v>
      </c>
      <c r="T216" s="6">
        <v>1.258</v>
      </c>
    </row>
    <row r="217" spans="19:20" x14ac:dyDescent="0.3">
      <c r="S217" s="6">
        <v>0.48499999999999999</v>
      </c>
      <c r="T217" s="6">
        <v>0.59299999999999997</v>
      </c>
    </row>
    <row r="218" spans="19:20" x14ac:dyDescent="0.3">
      <c r="S218" s="6">
        <v>0.34899999999999998</v>
      </c>
      <c r="T218" s="6">
        <v>0.78700000000000003</v>
      </c>
    </row>
    <row r="219" spans="19:20" x14ac:dyDescent="0.3">
      <c r="S219" s="6">
        <v>0.65400000000000003</v>
      </c>
      <c r="T219" s="6">
        <v>0.55700000000000005</v>
      </c>
    </row>
    <row r="220" spans="19:20" x14ac:dyDescent="0.3">
      <c r="S220" s="6">
        <v>0.187</v>
      </c>
      <c r="T220" s="6">
        <v>1.282</v>
      </c>
    </row>
    <row r="221" spans="19:20" x14ac:dyDescent="0.3">
      <c r="S221" s="6">
        <v>0.27900000000000003</v>
      </c>
      <c r="T221" s="6">
        <v>0.14099999999999999</v>
      </c>
    </row>
    <row r="222" spans="19:20" x14ac:dyDescent="0.3">
      <c r="S222" s="6">
        <v>0.23699999999999999</v>
      </c>
      <c r="T222" s="6">
        <v>0.73199999999999998</v>
      </c>
    </row>
    <row r="223" spans="19:20" x14ac:dyDescent="0.3">
      <c r="S223" s="6">
        <v>0.252</v>
      </c>
      <c r="T223" s="6">
        <v>0.46500000000000002</v>
      </c>
    </row>
    <row r="224" spans="19:20" x14ac:dyDescent="0.3">
      <c r="S224" s="6">
        <v>0.24299999999999999</v>
      </c>
      <c r="T224" s="6">
        <v>0.871</v>
      </c>
    </row>
    <row r="225" spans="19:20" x14ac:dyDescent="0.3">
      <c r="S225" s="6">
        <v>0.57999999999999996</v>
      </c>
      <c r="T225" s="6">
        <v>0.17799999999999999</v>
      </c>
    </row>
    <row r="226" spans="19:20" x14ac:dyDescent="0.3">
      <c r="S226" s="6">
        <v>0.55900000000000005</v>
      </c>
      <c r="T226" s="6">
        <v>0.44700000000000001</v>
      </c>
    </row>
    <row r="227" spans="19:20" x14ac:dyDescent="0.3">
      <c r="S227" s="6">
        <v>0.378</v>
      </c>
      <c r="T227" s="6">
        <v>0.45500000000000002</v>
      </c>
    </row>
    <row r="228" spans="19:20" x14ac:dyDescent="0.3">
      <c r="S228" s="6">
        <v>0.20699999999999999</v>
      </c>
      <c r="T228" s="6">
        <v>0.26</v>
      </c>
    </row>
    <row r="229" spans="19:20" x14ac:dyDescent="0.3">
      <c r="S229" s="6">
        <v>0.30499999999999999</v>
      </c>
      <c r="T229" s="6">
        <v>0.24</v>
      </c>
    </row>
    <row r="230" spans="19:20" x14ac:dyDescent="0.3">
      <c r="S230" s="6">
        <v>0.38500000000000001</v>
      </c>
      <c r="T230" s="6">
        <v>1.292</v>
      </c>
    </row>
    <row r="231" spans="19:20" x14ac:dyDescent="0.3">
      <c r="S231" s="6">
        <v>0.499</v>
      </c>
      <c r="T231" s="6">
        <v>1.3939999999999999</v>
      </c>
    </row>
    <row r="232" spans="19:20" x14ac:dyDescent="0.3">
      <c r="S232" s="6">
        <v>0.252</v>
      </c>
      <c r="T232" s="6">
        <v>0.16500000000000001</v>
      </c>
    </row>
    <row r="233" spans="19:20" x14ac:dyDescent="0.3">
      <c r="S233" s="6">
        <v>0.30599999999999999</v>
      </c>
      <c r="T233" s="6">
        <v>0.63700000000000001</v>
      </c>
    </row>
    <row r="234" spans="19:20" x14ac:dyDescent="0.3">
      <c r="S234" s="6">
        <v>1.7310000000000001</v>
      </c>
      <c r="T234" s="6">
        <v>0.245</v>
      </c>
    </row>
    <row r="235" spans="19:20" x14ac:dyDescent="0.3">
      <c r="S235" s="6">
        <v>0.54500000000000004</v>
      </c>
      <c r="T235" s="6">
        <v>0.23499999999999999</v>
      </c>
    </row>
    <row r="236" spans="19:20" x14ac:dyDescent="0.3">
      <c r="S236" s="6">
        <v>0.22500000000000001</v>
      </c>
      <c r="T236" s="6">
        <v>0.14099999999999999</v>
      </c>
    </row>
    <row r="237" spans="19:20" x14ac:dyDescent="0.3">
      <c r="S237" s="6">
        <v>0.81599999999999995</v>
      </c>
      <c r="T237" s="6">
        <v>0.32800000000000001</v>
      </c>
    </row>
    <row r="238" spans="19:20" x14ac:dyDescent="0.3">
      <c r="S238" s="6">
        <v>0.29899999999999999</v>
      </c>
      <c r="T238" s="6">
        <v>0.23</v>
      </c>
    </row>
    <row r="239" spans="19:20" x14ac:dyDescent="0.3">
      <c r="S239" s="6">
        <v>0.50900000000000001</v>
      </c>
      <c r="T239" s="6">
        <v>0.127</v>
      </c>
    </row>
    <row r="240" spans="19:20" x14ac:dyDescent="0.3">
      <c r="S240" s="6">
        <v>1.0209999999999999</v>
      </c>
      <c r="T240" s="6">
        <v>0.36399999999999999</v>
      </c>
    </row>
    <row r="241" spans="19:20" x14ac:dyDescent="0.3">
      <c r="S241" s="6">
        <v>0.82099999999999995</v>
      </c>
      <c r="T241" s="6">
        <v>0.53600000000000003</v>
      </c>
    </row>
    <row r="242" spans="19:20" x14ac:dyDescent="0.3">
      <c r="S242" s="6">
        <v>0.23599999999999999</v>
      </c>
      <c r="T242" s="6">
        <v>0.33500000000000002</v>
      </c>
    </row>
    <row r="243" spans="19:20" x14ac:dyDescent="0.3">
      <c r="S243" s="6">
        <v>0.94699999999999995</v>
      </c>
      <c r="T243" s="6">
        <v>0.25700000000000001</v>
      </c>
    </row>
    <row r="244" spans="19:20" x14ac:dyDescent="0.3">
      <c r="S244" s="6">
        <v>1.268</v>
      </c>
      <c r="T244" s="6">
        <v>0.439</v>
      </c>
    </row>
    <row r="245" spans="19:20" x14ac:dyDescent="0.3">
      <c r="S245" s="6">
        <v>0.221</v>
      </c>
      <c r="T245" s="6">
        <v>0.128</v>
      </c>
    </row>
    <row r="246" spans="19:20" x14ac:dyDescent="0.3">
      <c r="S246" s="6">
        <v>0.20499999999999999</v>
      </c>
      <c r="T246" s="6">
        <v>0.26800000000000002</v>
      </c>
    </row>
    <row r="247" spans="19:20" x14ac:dyDescent="0.3">
      <c r="S247" s="6">
        <v>0.94899999999999995</v>
      </c>
      <c r="T247" s="6">
        <v>0.56499999999999995</v>
      </c>
    </row>
    <row r="248" spans="19:20" x14ac:dyDescent="0.3">
      <c r="S248" s="6">
        <v>0.44400000000000001</v>
      </c>
      <c r="T248" s="6">
        <v>0.90500000000000003</v>
      </c>
    </row>
    <row r="249" spans="19:20" x14ac:dyDescent="0.3">
      <c r="S249" s="6">
        <v>0.38900000000000001</v>
      </c>
      <c r="T249" s="6">
        <v>0.26100000000000001</v>
      </c>
    </row>
    <row r="250" spans="19:20" x14ac:dyDescent="0.3">
      <c r="S250" s="6">
        <v>0.46300000000000002</v>
      </c>
      <c r="T250" s="6">
        <v>0.14799999999999999</v>
      </c>
    </row>
    <row r="251" spans="19:20" x14ac:dyDescent="0.3">
      <c r="S251" s="6">
        <v>1.6</v>
      </c>
      <c r="T251" s="6">
        <v>0.67400000000000004</v>
      </c>
    </row>
    <row r="252" spans="19:20" x14ac:dyDescent="0.3">
      <c r="S252" s="6">
        <v>0.94399999999999995</v>
      </c>
      <c r="T252" s="6">
        <v>0.441</v>
      </c>
    </row>
    <row r="253" spans="19:20" x14ac:dyDescent="0.3">
      <c r="S253" s="6">
        <v>0.38900000000000001</v>
      </c>
      <c r="T253" s="6">
        <v>0.82599999999999996</v>
      </c>
    </row>
    <row r="254" spans="19:20" x14ac:dyDescent="0.3">
      <c r="S254" s="6">
        <v>0.151</v>
      </c>
      <c r="T254" s="6">
        <v>0.97</v>
      </c>
    </row>
    <row r="255" spans="19:20" x14ac:dyDescent="0.3">
      <c r="S255" s="6">
        <v>0.28000000000000003</v>
      </c>
      <c r="T255" s="6">
        <v>0.378</v>
      </c>
    </row>
    <row r="256" spans="19:20" x14ac:dyDescent="0.3">
      <c r="S256" s="6">
        <v>0.52</v>
      </c>
      <c r="T256" s="6">
        <v>0.34899999999999998</v>
      </c>
    </row>
    <row r="257" spans="19:20" x14ac:dyDescent="0.3">
      <c r="S257" s="6">
        <v>0.33600000000000002</v>
      </c>
      <c r="T257" s="6">
        <v>0.32300000000000001</v>
      </c>
    </row>
    <row r="258" spans="19:20" x14ac:dyDescent="0.3">
      <c r="S258" s="6">
        <v>0.67400000000000004</v>
      </c>
      <c r="T258" s="6">
        <v>0.25900000000000001</v>
      </c>
    </row>
    <row r="259" spans="19:20" x14ac:dyDescent="0.3">
      <c r="S259" s="6">
        <v>0.52800000000000002</v>
      </c>
      <c r="T259" s="6">
        <v>0.64600000000000002</v>
      </c>
    </row>
    <row r="260" spans="19:20" x14ac:dyDescent="0.3">
      <c r="S260" s="6">
        <v>1.0760000000000001</v>
      </c>
      <c r="T260" s="6">
        <v>0.29299999999999998</v>
      </c>
    </row>
    <row r="261" spans="19:20" x14ac:dyDescent="0.3">
      <c r="S261" s="6">
        <v>0.25600000000000001</v>
      </c>
      <c r="T261" s="6">
        <v>0.78500000000000003</v>
      </c>
    </row>
    <row r="262" spans="19:20" x14ac:dyDescent="0.3">
      <c r="S262" s="6">
        <v>1.095</v>
      </c>
      <c r="T262" s="6">
        <v>0.73399999999999999</v>
      </c>
    </row>
    <row r="263" spans="19:20" x14ac:dyDescent="0.3">
      <c r="S263" s="6">
        <v>0.624</v>
      </c>
      <c r="T263" s="6">
        <v>0.35799999999999998</v>
      </c>
    </row>
    <row r="264" spans="19:20" x14ac:dyDescent="0.3">
      <c r="S264" s="6">
        <v>0.50700000000000001</v>
      </c>
      <c r="T264" s="6">
        <v>0.40799999999999997</v>
      </c>
    </row>
    <row r="265" spans="19:20" x14ac:dyDescent="0.3">
      <c r="S265" s="6">
        <v>0.56100000000000005</v>
      </c>
      <c r="T265" s="6">
        <v>0.17799999999999999</v>
      </c>
    </row>
    <row r="266" spans="19:20" x14ac:dyDescent="0.3">
      <c r="S266" s="6">
        <v>0.496</v>
      </c>
      <c r="T266" s="6">
        <v>1.1819999999999999</v>
      </c>
    </row>
    <row r="267" spans="19:20" x14ac:dyDescent="0.3">
      <c r="S267" s="6">
        <v>0.42099999999999999</v>
      </c>
      <c r="T267" s="6">
        <v>0.222</v>
      </c>
    </row>
    <row r="268" spans="19:20" x14ac:dyDescent="0.3">
      <c r="S268" s="6">
        <v>0.25600000000000001</v>
      </c>
      <c r="T268" s="6">
        <v>0.443</v>
      </c>
    </row>
    <row r="269" spans="19:20" x14ac:dyDescent="0.3">
      <c r="S269" s="6">
        <v>0.28399999999999997</v>
      </c>
      <c r="T269" s="6">
        <v>1.0569999999999999</v>
      </c>
    </row>
    <row r="270" spans="19:20" x14ac:dyDescent="0.3">
      <c r="S270" s="6">
        <v>0.108</v>
      </c>
      <c r="T270" s="6">
        <v>0.25800000000000001</v>
      </c>
    </row>
    <row r="271" spans="19:20" x14ac:dyDescent="0.3">
      <c r="S271" s="6">
        <v>0.55100000000000005</v>
      </c>
      <c r="T271" s="6">
        <v>0.27800000000000002</v>
      </c>
    </row>
    <row r="272" spans="19:20" x14ac:dyDescent="0.3">
      <c r="S272" s="6">
        <v>0.52700000000000002</v>
      </c>
      <c r="T272" s="6">
        <v>0.40300000000000002</v>
      </c>
    </row>
    <row r="273" spans="19:20" x14ac:dyDescent="0.3">
      <c r="S273" s="6">
        <v>0.16700000000000001</v>
      </c>
      <c r="T273" s="6">
        <v>0.34899999999999998</v>
      </c>
    </row>
    <row r="274" spans="19:20" x14ac:dyDescent="0.3">
      <c r="S274" s="6">
        <v>1.1379999999999999</v>
      </c>
      <c r="T274" s="6"/>
    </row>
    <row r="275" spans="19:20" x14ac:dyDescent="0.3">
      <c r="S275" s="6">
        <v>0.24399999999999999</v>
      </c>
      <c r="T275" s="6"/>
    </row>
    <row r="276" spans="19:20" x14ac:dyDescent="0.3">
      <c r="S276" s="6">
        <v>0.434</v>
      </c>
      <c r="T276" s="6"/>
    </row>
    <row r="277" spans="19:20" x14ac:dyDescent="0.3">
      <c r="S277" s="6">
        <v>0.14699999999999999</v>
      </c>
      <c r="T277" s="6"/>
    </row>
    <row r="278" spans="19:20" x14ac:dyDescent="0.3">
      <c r="S278" s="6">
        <v>0.72699999999999998</v>
      </c>
      <c r="T278" s="6"/>
    </row>
    <row r="279" spans="19:20" x14ac:dyDescent="0.3">
      <c r="S279" s="6">
        <v>0.497</v>
      </c>
      <c r="T279" s="6"/>
    </row>
    <row r="280" spans="19:20" x14ac:dyDescent="0.3">
      <c r="S280" s="6">
        <v>0.23</v>
      </c>
      <c r="T280" s="6"/>
    </row>
    <row r="281" spans="19:20" x14ac:dyDescent="0.3">
      <c r="S281" s="6">
        <v>0.65800000000000003</v>
      </c>
      <c r="T281" s="6"/>
    </row>
    <row r="282" spans="19:20" x14ac:dyDescent="0.3">
      <c r="S282" s="6">
        <v>0.33</v>
      </c>
      <c r="T282" s="6"/>
    </row>
    <row r="283" spans="19:20" x14ac:dyDescent="0.3">
      <c r="S283" s="6">
        <v>0.28499999999999998</v>
      </c>
      <c r="T283" s="6"/>
    </row>
    <row r="284" spans="19:20" x14ac:dyDescent="0.3">
      <c r="S284" s="6">
        <v>0.41499999999999998</v>
      </c>
      <c r="T284" s="6"/>
    </row>
    <row r="285" spans="19:20" x14ac:dyDescent="0.3">
      <c r="S285" s="6">
        <v>0.38100000000000001</v>
      </c>
      <c r="T285" s="6"/>
    </row>
    <row r="286" spans="19:20" x14ac:dyDescent="0.3">
      <c r="S286" s="6">
        <v>0.83199999999999996</v>
      </c>
      <c r="T286" s="6"/>
    </row>
    <row r="287" spans="19:20" x14ac:dyDescent="0.3">
      <c r="S287" s="6">
        <v>0.498</v>
      </c>
      <c r="T287" s="6"/>
    </row>
    <row r="288" spans="19:20" x14ac:dyDescent="0.3">
      <c r="S288" s="6">
        <v>0.68700000000000006</v>
      </c>
      <c r="T288" s="6"/>
    </row>
    <row r="289" spans="19:20" x14ac:dyDescent="0.3">
      <c r="S289" s="6">
        <v>0.36399999999999999</v>
      </c>
      <c r="T289" s="6"/>
    </row>
    <row r="290" spans="19:20" x14ac:dyDescent="0.3">
      <c r="S290" s="6">
        <v>0.46</v>
      </c>
      <c r="T290" s="6"/>
    </row>
    <row r="291" spans="19:20" x14ac:dyDescent="0.3">
      <c r="S291" s="6">
        <v>0.73299999999999998</v>
      </c>
      <c r="T291" s="6"/>
    </row>
    <row r="292" spans="19:20" x14ac:dyDescent="0.3">
      <c r="S292" s="6">
        <v>0.41599999999999998</v>
      </c>
      <c r="T292" s="6"/>
    </row>
    <row r="293" spans="19:20" x14ac:dyDescent="0.3">
      <c r="S293" s="6">
        <v>0.70499999999999996</v>
      </c>
      <c r="T293" s="6"/>
    </row>
    <row r="294" spans="19:20" x14ac:dyDescent="0.3">
      <c r="S294" s="6">
        <v>0.25800000000000001</v>
      </c>
      <c r="T294" s="6"/>
    </row>
    <row r="295" spans="19:20" x14ac:dyDescent="0.3">
      <c r="S295" s="6">
        <v>1.022</v>
      </c>
      <c r="T295" s="6"/>
    </row>
    <row r="296" spans="19:20" x14ac:dyDescent="0.3">
      <c r="S296" s="6">
        <v>0.45200000000000001</v>
      </c>
      <c r="T296" s="6"/>
    </row>
    <row r="297" spans="19:20" x14ac:dyDescent="0.3">
      <c r="S297" s="6">
        <v>0.26900000000000002</v>
      </c>
      <c r="T297" s="6"/>
    </row>
    <row r="298" spans="19:20" x14ac:dyDescent="0.3">
      <c r="S298" s="6">
        <v>0.6</v>
      </c>
      <c r="T298" s="6"/>
    </row>
    <row r="299" spans="19:20" x14ac:dyDescent="0.3">
      <c r="S299" s="6">
        <v>0.57099999999999995</v>
      </c>
      <c r="T299" s="6"/>
    </row>
    <row r="300" spans="19:20" x14ac:dyDescent="0.3">
      <c r="S300" s="6">
        <v>0.60699999999999998</v>
      </c>
      <c r="T300" s="6"/>
    </row>
    <row r="301" spans="19:20" x14ac:dyDescent="0.3">
      <c r="S301" s="6">
        <v>0.17</v>
      </c>
      <c r="T301" s="6"/>
    </row>
    <row r="302" spans="19:20" x14ac:dyDescent="0.3">
      <c r="S302" s="6">
        <v>0.25900000000000001</v>
      </c>
      <c r="T302" s="6"/>
    </row>
    <row r="303" spans="19:20" x14ac:dyDescent="0.3">
      <c r="S303" s="6">
        <v>0.21</v>
      </c>
      <c r="T303" s="6"/>
    </row>
    <row r="304" spans="19:20" x14ac:dyDescent="0.3">
      <c r="S304" s="6">
        <v>0.126</v>
      </c>
      <c r="T304" s="6"/>
    </row>
    <row r="305" spans="19:20" x14ac:dyDescent="0.3">
      <c r="S305" s="6">
        <v>0.23100000000000001</v>
      </c>
      <c r="T305" s="6"/>
    </row>
    <row r="306" spans="19:20" x14ac:dyDescent="0.3">
      <c r="S306" s="6">
        <v>0.46600000000000003</v>
      </c>
      <c r="T306" s="6"/>
    </row>
    <row r="307" spans="19:20" x14ac:dyDescent="0.3">
      <c r="S307" s="6">
        <v>0.16200000000000001</v>
      </c>
      <c r="T307" s="6"/>
    </row>
    <row r="308" spans="19:20" x14ac:dyDescent="0.3">
      <c r="S308" s="6">
        <v>0.41899999999999998</v>
      </c>
      <c r="T308" s="6"/>
    </row>
    <row r="309" spans="19:20" x14ac:dyDescent="0.3">
      <c r="S309" s="6">
        <v>0.19700000000000001</v>
      </c>
      <c r="T309" s="6"/>
    </row>
    <row r="310" spans="19:20" x14ac:dyDescent="0.3">
      <c r="S310" s="6">
        <v>0.30599999999999999</v>
      </c>
      <c r="T310" s="6"/>
    </row>
    <row r="311" spans="19:20" x14ac:dyDescent="0.3">
      <c r="S311" s="6">
        <v>0.23300000000000001</v>
      </c>
      <c r="T311" s="6"/>
    </row>
    <row r="312" spans="19:20" x14ac:dyDescent="0.3">
      <c r="S312" s="6">
        <v>0.53600000000000003</v>
      </c>
      <c r="T312" s="6"/>
    </row>
    <row r="313" spans="19:20" x14ac:dyDescent="0.3">
      <c r="S313" s="6">
        <v>1.159</v>
      </c>
      <c r="T313" s="6"/>
    </row>
    <row r="314" spans="19:20" x14ac:dyDescent="0.3">
      <c r="S314" s="6">
        <v>0.29399999999999998</v>
      </c>
      <c r="T314" s="6"/>
    </row>
    <row r="315" spans="19:20" x14ac:dyDescent="0.3">
      <c r="S315" s="6">
        <v>0.55100000000000005</v>
      </c>
      <c r="T315" s="6"/>
    </row>
    <row r="316" spans="19:20" x14ac:dyDescent="0.3">
      <c r="S316" s="6">
        <v>0.629</v>
      </c>
      <c r="T316" s="6"/>
    </row>
    <row r="317" spans="19:20" x14ac:dyDescent="0.3">
      <c r="S317" s="6">
        <v>0.29199999999999998</v>
      </c>
      <c r="T317" s="6"/>
    </row>
    <row r="318" spans="19:20" x14ac:dyDescent="0.3">
      <c r="S318" s="6">
        <v>0.14499999999999999</v>
      </c>
      <c r="T318" s="6"/>
    </row>
    <row r="319" spans="19:20" x14ac:dyDescent="0.3">
      <c r="S319" s="6">
        <v>0.17399999999999999</v>
      </c>
      <c r="T319" s="6"/>
    </row>
    <row r="320" spans="19:20" x14ac:dyDescent="0.3">
      <c r="S320" s="6">
        <v>0.30399999999999999</v>
      </c>
      <c r="T320" s="6"/>
    </row>
    <row r="321" spans="19:20" x14ac:dyDescent="0.3">
      <c r="S321" s="6">
        <v>0.29199999999999998</v>
      </c>
      <c r="T321" s="6"/>
    </row>
    <row r="322" spans="19:20" x14ac:dyDescent="0.3">
      <c r="S322" s="6">
        <v>0.54700000000000004</v>
      </c>
      <c r="T322" s="6"/>
    </row>
    <row r="323" spans="19:20" x14ac:dyDescent="0.3">
      <c r="S323" s="6">
        <v>0.83899999999999997</v>
      </c>
      <c r="T323" s="6"/>
    </row>
    <row r="324" spans="19:20" x14ac:dyDescent="0.3">
      <c r="S324" s="6">
        <v>0.313</v>
      </c>
      <c r="T324" s="6"/>
    </row>
    <row r="325" spans="19:20" x14ac:dyDescent="0.3">
      <c r="S325" s="6">
        <v>0.26700000000000002</v>
      </c>
      <c r="T325" s="6"/>
    </row>
    <row r="326" spans="19:20" x14ac:dyDescent="0.3">
      <c r="S326" s="6">
        <v>0.73799999999999999</v>
      </c>
      <c r="T326" s="6"/>
    </row>
    <row r="327" spans="19:20" x14ac:dyDescent="0.3">
      <c r="S327" s="6">
        <v>0.23799999999999999</v>
      </c>
      <c r="T327" s="6"/>
    </row>
    <row r="328" spans="19:20" x14ac:dyDescent="0.3">
      <c r="S328" s="6">
        <v>0.26300000000000001</v>
      </c>
      <c r="T328" s="6"/>
    </row>
    <row r="329" spans="19:20" x14ac:dyDescent="0.3">
      <c r="S329" s="6">
        <v>0.69199999999999995</v>
      </c>
      <c r="T329" s="6"/>
    </row>
    <row r="330" spans="19:20" x14ac:dyDescent="0.3">
      <c r="S330" s="6">
        <v>0.96799999999999997</v>
      </c>
      <c r="T330" s="6"/>
    </row>
    <row r="331" spans="19:20" x14ac:dyDescent="0.3">
      <c r="S331" s="6">
        <v>0.40899999999999997</v>
      </c>
      <c r="T331" s="6"/>
    </row>
    <row r="332" spans="19:20" x14ac:dyDescent="0.3">
      <c r="S332" s="6">
        <v>0.20699999999999999</v>
      </c>
      <c r="T332" s="6"/>
    </row>
    <row r="333" spans="19:20" x14ac:dyDescent="0.3">
      <c r="S333" s="6">
        <v>0.2</v>
      </c>
      <c r="T333" s="6"/>
    </row>
    <row r="334" spans="19:20" x14ac:dyDescent="0.3">
      <c r="S334" s="6">
        <v>0.52500000000000002</v>
      </c>
      <c r="T334" s="6"/>
    </row>
    <row r="335" spans="19:20" x14ac:dyDescent="0.3">
      <c r="S335" s="6">
        <v>0.154</v>
      </c>
      <c r="T335" s="6"/>
    </row>
    <row r="336" spans="19:20" x14ac:dyDescent="0.3">
      <c r="S336" s="6">
        <v>0.30399999999999999</v>
      </c>
      <c r="T336" s="6"/>
    </row>
    <row r="337" spans="19:20" x14ac:dyDescent="0.3">
      <c r="S337" s="6">
        <v>0.18</v>
      </c>
      <c r="T337" s="6"/>
    </row>
    <row r="338" spans="19:20" x14ac:dyDescent="0.3">
      <c r="S338" s="6">
        <v>0.58199999999999996</v>
      </c>
      <c r="T338" s="6"/>
    </row>
    <row r="339" spans="19:20" x14ac:dyDescent="0.3">
      <c r="S339" s="6">
        <v>0.187</v>
      </c>
      <c r="T339" s="6"/>
    </row>
    <row r="340" spans="19:20" x14ac:dyDescent="0.3">
      <c r="S340" s="6">
        <v>0.30499999999999999</v>
      </c>
      <c r="T340" s="6"/>
    </row>
    <row r="341" spans="19:20" x14ac:dyDescent="0.3">
      <c r="S341" s="6">
        <v>0.189</v>
      </c>
      <c r="T341" s="6"/>
    </row>
    <row r="342" spans="19:20" x14ac:dyDescent="0.3">
      <c r="S342" s="6">
        <v>0.151</v>
      </c>
      <c r="T342" s="6"/>
    </row>
    <row r="343" spans="19:20" x14ac:dyDescent="0.3">
      <c r="S343" s="6">
        <v>0.44400000000000001</v>
      </c>
      <c r="T343" s="6"/>
    </row>
    <row r="344" spans="19:20" x14ac:dyDescent="0.3">
      <c r="S344" s="6">
        <v>0.29899999999999999</v>
      </c>
      <c r="T344" s="6"/>
    </row>
    <row r="345" spans="19:20" x14ac:dyDescent="0.3">
      <c r="S345" s="6">
        <v>0.107</v>
      </c>
      <c r="T345" s="6"/>
    </row>
    <row r="346" spans="19:20" x14ac:dyDescent="0.3">
      <c r="S346" s="6">
        <v>0.49299999999999999</v>
      </c>
      <c r="T346" s="6"/>
    </row>
    <row r="347" spans="19:20" x14ac:dyDescent="0.3">
      <c r="S347" s="6">
        <v>0.66</v>
      </c>
      <c r="T347" s="6"/>
    </row>
    <row r="348" spans="19:20" x14ac:dyDescent="0.3">
      <c r="S348" s="6">
        <v>0.71699999999999997</v>
      </c>
      <c r="T348" s="6"/>
    </row>
    <row r="349" spans="19:20" x14ac:dyDescent="0.3">
      <c r="S349" s="6">
        <v>0.68600000000000005</v>
      </c>
      <c r="T349" s="6"/>
    </row>
    <row r="350" spans="19:20" x14ac:dyDescent="0.3">
      <c r="S350" s="6">
        <v>0.91700000000000004</v>
      </c>
      <c r="T350" s="6"/>
    </row>
    <row r="351" spans="19:20" x14ac:dyDescent="0.3">
      <c r="S351" s="6">
        <v>0.501</v>
      </c>
      <c r="T351" s="6"/>
    </row>
    <row r="352" spans="19:20" x14ac:dyDescent="0.3">
      <c r="S352" s="6">
        <v>1.2509999999999999</v>
      </c>
      <c r="T352" s="6"/>
    </row>
    <row r="353" spans="19:20" x14ac:dyDescent="0.3">
      <c r="S353" s="6">
        <v>0.19700000000000001</v>
      </c>
      <c r="T353" s="6"/>
    </row>
    <row r="354" spans="19:20" x14ac:dyDescent="0.3">
      <c r="S354" s="6">
        <v>0.73499999999999999</v>
      </c>
      <c r="T354" s="6"/>
    </row>
    <row r="355" spans="19:20" x14ac:dyDescent="0.3">
      <c r="S355" s="6">
        <v>0.80400000000000005</v>
      </c>
      <c r="T355" s="6"/>
    </row>
    <row r="356" spans="19:20" x14ac:dyDescent="0.3">
      <c r="S356" s="6">
        <v>0.159</v>
      </c>
      <c r="T356" s="6"/>
    </row>
    <row r="357" spans="19:20" x14ac:dyDescent="0.3">
      <c r="S357" s="6">
        <v>0.36499999999999999</v>
      </c>
      <c r="T357" s="6"/>
    </row>
    <row r="358" spans="19:20" x14ac:dyDescent="0.3">
      <c r="S358" s="6">
        <v>0.16</v>
      </c>
      <c r="T358" s="6"/>
    </row>
    <row r="359" spans="19:20" x14ac:dyDescent="0.3">
      <c r="S359" s="6">
        <v>0.34100000000000003</v>
      </c>
      <c r="T359" s="6"/>
    </row>
    <row r="360" spans="19:20" x14ac:dyDescent="0.3">
      <c r="S360" s="6">
        <v>0.68</v>
      </c>
      <c r="T360" s="6"/>
    </row>
    <row r="361" spans="19:20" x14ac:dyDescent="0.3">
      <c r="S361" s="6">
        <v>0.20399999999999999</v>
      </c>
      <c r="T361" s="6"/>
    </row>
    <row r="362" spans="19:20" x14ac:dyDescent="0.3">
      <c r="S362" s="6">
        <v>0.59099999999999997</v>
      </c>
      <c r="T362" s="6"/>
    </row>
    <row r="363" spans="19:20" x14ac:dyDescent="0.3">
      <c r="S363" s="6">
        <v>0.247</v>
      </c>
      <c r="T363" s="6"/>
    </row>
    <row r="364" spans="19:20" x14ac:dyDescent="0.3">
      <c r="S364" s="6">
        <v>0.42199999999999999</v>
      </c>
      <c r="T364" s="6"/>
    </row>
    <row r="365" spans="19:20" x14ac:dyDescent="0.3">
      <c r="S365" s="6">
        <v>0.47099999999999997</v>
      </c>
      <c r="T365" s="6"/>
    </row>
    <row r="366" spans="19:20" x14ac:dyDescent="0.3">
      <c r="S366" s="6">
        <v>0.161</v>
      </c>
      <c r="T366" s="6"/>
    </row>
    <row r="367" spans="19:20" x14ac:dyDescent="0.3">
      <c r="S367" s="6">
        <v>0.218</v>
      </c>
      <c r="T367" s="6"/>
    </row>
    <row r="368" spans="19:20" x14ac:dyDescent="0.3">
      <c r="S368" s="6">
        <v>0.23699999999999999</v>
      </c>
      <c r="T368" s="6"/>
    </row>
    <row r="369" spans="19:20" x14ac:dyDescent="0.3">
      <c r="S369" s="6">
        <v>0.126</v>
      </c>
      <c r="T369" s="6"/>
    </row>
    <row r="370" spans="19:20" x14ac:dyDescent="0.3">
      <c r="S370" s="6">
        <v>0.3</v>
      </c>
      <c r="T370" s="6"/>
    </row>
    <row r="371" spans="19:20" x14ac:dyDescent="0.3">
      <c r="S371" s="6">
        <v>0.40100000000000002</v>
      </c>
      <c r="T371" s="6"/>
    </row>
    <row r="372" spans="19:20" x14ac:dyDescent="0.3">
      <c r="S372" s="6">
        <v>0.497</v>
      </c>
      <c r="T372" s="6"/>
    </row>
    <row r="373" spans="19:20" x14ac:dyDescent="0.3">
      <c r="S373" s="6">
        <v>0.60099999999999998</v>
      </c>
      <c r="T373" s="6"/>
    </row>
    <row r="374" spans="19:20" x14ac:dyDescent="0.3">
      <c r="S374" s="6">
        <v>0.748</v>
      </c>
      <c r="T374" s="6"/>
    </row>
    <row r="375" spans="19:20" x14ac:dyDescent="0.3">
      <c r="S375" s="6">
        <v>0.41199999999999998</v>
      </c>
      <c r="T375" s="6"/>
    </row>
    <row r="376" spans="19:20" x14ac:dyDescent="0.3">
      <c r="S376" s="6">
        <v>8.5000000000000006E-2</v>
      </c>
      <c r="T376" s="6"/>
    </row>
    <row r="377" spans="19:20" x14ac:dyDescent="0.3">
      <c r="S377" s="6">
        <v>0.33800000000000002</v>
      </c>
      <c r="T377" s="6"/>
    </row>
    <row r="378" spans="19:20" x14ac:dyDescent="0.3">
      <c r="S378" s="6">
        <v>0.27</v>
      </c>
      <c r="T378" s="6"/>
    </row>
    <row r="379" spans="19:20" x14ac:dyDescent="0.3">
      <c r="S379" s="6">
        <v>0.26800000000000002</v>
      </c>
      <c r="T379" s="6"/>
    </row>
    <row r="380" spans="19:20" x14ac:dyDescent="0.3">
      <c r="S380" s="6">
        <v>0.43</v>
      </c>
      <c r="T380" s="6"/>
    </row>
    <row r="381" spans="19:20" x14ac:dyDescent="0.3">
      <c r="S381" s="6">
        <v>0.19800000000000001</v>
      </c>
      <c r="T381" s="6"/>
    </row>
    <row r="382" spans="19:20" x14ac:dyDescent="0.3">
      <c r="S382" s="6">
        <v>0.89200000000000002</v>
      </c>
      <c r="T382" s="6"/>
    </row>
    <row r="383" spans="19:20" x14ac:dyDescent="0.3">
      <c r="S383" s="6">
        <v>0.28000000000000003</v>
      </c>
      <c r="T383" s="6"/>
    </row>
    <row r="384" spans="19:20" x14ac:dyDescent="0.3">
      <c r="S384" s="6">
        <v>0.81299999999999994</v>
      </c>
      <c r="T384" s="6"/>
    </row>
    <row r="385" spans="19:20" x14ac:dyDescent="0.3">
      <c r="S385" s="6">
        <v>0.245</v>
      </c>
      <c r="T385" s="6"/>
    </row>
    <row r="386" spans="19:20" x14ac:dyDescent="0.3">
      <c r="S386" s="6">
        <v>0.20599999999999999</v>
      </c>
      <c r="T386" s="6"/>
    </row>
    <row r="387" spans="19:20" x14ac:dyDescent="0.3">
      <c r="S387" s="6">
        <v>0.25900000000000001</v>
      </c>
      <c r="T387" s="6"/>
    </row>
    <row r="388" spans="19:20" x14ac:dyDescent="0.3">
      <c r="S388" s="6">
        <v>0.19</v>
      </c>
      <c r="T388" s="6"/>
    </row>
    <row r="389" spans="19:20" x14ac:dyDescent="0.3">
      <c r="S389" s="6">
        <v>0.41699999999999998</v>
      </c>
      <c r="T389" s="6"/>
    </row>
    <row r="390" spans="19:20" x14ac:dyDescent="0.3">
      <c r="S390" s="6">
        <v>0.249</v>
      </c>
      <c r="T390" s="6"/>
    </row>
    <row r="391" spans="19:20" x14ac:dyDescent="0.3">
      <c r="S391" s="6">
        <v>0.34200000000000003</v>
      </c>
      <c r="T391" s="6"/>
    </row>
    <row r="392" spans="19:20" x14ac:dyDescent="0.3">
      <c r="S392" s="6">
        <v>0.17499999999999999</v>
      </c>
      <c r="T392" s="6"/>
    </row>
    <row r="393" spans="19:20" x14ac:dyDescent="0.3">
      <c r="S393" s="6">
        <v>1.6990000000000001</v>
      </c>
      <c r="T393" s="6"/>
    </row>
    <row r="394" spans="19:20" x14ac:dyDescent="0.3">
      <c r="S394" s="6">
        <v>0.73299999999999998</v>
      </c>
      <c r="T394" s="6"/>
    </row>
    <row r="395" spans="19:20" x14ac:dyDescent="0.3">
      <c r="S395" s="6">
        <v>0.19400000000000001</v>
      </c>
      <c r="T395" s="6"/>
    </row>
    <row r="396" spans="19:20" x14ac:dyDescent="0.3">
      <c r="S396" s="6">
        <v>0.55900000000000005</v>
      </c>
      <c r="T396" s="6"/>
    </row>
    <row r="397" spans="19:20" x14ac:dyDescent="0.3">
      <c r="S397" s="6">
        <v>0.40699999999999997</v>
      </c>
      <c r="T397" s="6"/>
    </row>
    <row r="398" spans="19:20" x14ac:dyDescent="0.3">
      <c r="S398" s="6">
        <v>0.4</v>
      </c>
      <c r="T398" s="6"/>
    </row>
    <row r="399" spans="19:20" x14ac:dyDescent="0.3">
      <c r="S399" s="6">
        <v>0.19</v>
      </c>
      <c r="T399" s="6"/>
    </row>
    <row r="400" spans="19:20" x14ac:dyDescent="0.3">
      <c r="S400" s="6">
        <v>0.1</v>
      </c>
      <c r="T400" s="6"/>
    </row>
    <row r="401" spans="19:20" x14ac:dyDescent="0.3">
      <c r="S401" s="6">
        <v>0.51400000000000001</v>
      </c>
      <c r="T401" s="6"/>
    </row>
    <row r="402" spans="19:20" x14ac:dyDescent="0.3">
      <c r="S402" s="6">
        <v>0.48199999999999998</v>
      </c>
      <c r="T402" s="6"/>
    </row>
    <row r="403" spans="19:20" x14ac:dyDescent="0.3">
      <c r="S403" s="6">
        <v>0.27</v>
      </c>
      <c r="T403" s="6"/>
    </row>
    <row r="404" spans="19:20" x14ac:dyDescent="0.3">
      <c r="S404" s="6">
        <v>0.13800000000000001</v>
      </c>
      <c r="T404" s="6"/>
    </row>
    <row r="405" spans="19:20" x14ac:dyDescent="0.3">
      <c r="S405" s="6">
        <v>0.29199999999999998</v>
      </c>
      <c r="T405" s="6"/>
    </row>
    <row r="406" spans="19:20" x14ac:dyDescent="0.3">
      <c r="S406" s="6">
        <v>0.878</v>
      </c>
      <c r="T406" s="6"/>
    </row>
    <row r="407" spans="19:20" x14ac:dyDescent="0.3">
      <c r="S407" s="6">
        <v>0.20699999999999999</v>
      </c>
      <c r="T407" s="6"/>
    </row>
    <row r="408" spans="19:20" x14ac:dyDescent="0.3">
      <c r="S408" s="6">
        <v>0.157</v>
      </c>
      <c r="T408" s="6"/>
    </row>
    <row r="409" spans="19:20" x14ac:dyDescent="0.3">
      <c r="S409" s="6">
        <v>0.25700000000000001</v>
      </c>
      <c r="T409" s="6"/>
    </row>
    <row r="410" spans="19:20" x14ac:dyDescent="0.3">
      <c r="S410" s="6">
        <v>0.246</v>
      </c>
      <c r="T410" s="6"/>
    </row>
    <row r="411" spans="19:20" x14ac:dyDescent="0.3">
      <c r="S411" s="6">
        <v>1.698</v>
      </c>
      <c r="T411" s="6"/>
    </row>
    <row r="412" spans="19:20" x14ac:dyDescent="0.3">
      <c r="S412" s="6">
        <v>1.4610000000000001</v>
      </c>
      <c r="T412" s="6"/>
    </row>
    <row r="413" spans="19:20" x14ac:dyDescent="0.3">
      <c r="S413" s="6">
        <v>0.34699999999999998</v>
      </c>
      <c r="T413" s="6"/>
    </row>
    <row r="414" spans="19:20" x14ac:dyDescent="0.3">
      <c r="S414" s="6">
        <v>0.158</v>
      </c>
      <c r="T414" s="6"/>
    </row>
    <row r="415" spans="19:20" x14ac:dyDescent="0.3">
      <c r="S415" s="6">
        <v>0.36199999999999999</v>
      </c>
      <c r="T415" s="6"/>
    </row>
    <row r="416" spans="19:20" x14ac:dyDescent="0.3">
      <c r="S416" s="6">
        <v>0.20599999999999999</v>
      </c>
      <c r="T416" s="6"/>
    </row>
    <row r="417" spans="19:20" x14ac:dyDescent="0.3">
      <c r="S417" s="6">
        <v>0.39300000000000002</v>
      </c>
      <c r="T417" s="6"/>
    </row>
    <row r="418" spans="19:20" x14ac:dyDescent="0.3">
      <c r="S418" s="6">
        <v>0.14399999999999999</v>
      </c>
      <c r="T418" s="6"/>
    </row>
    <row r="419" spans="19:20" x14ac:dyDescent="0.3">
      <c r="S419" s="6">
        <v>0.14799999999999999</v>
      </c>
      <c r="T419" s="6"/>
    </row>
    <row r="420" spans="19:20" x14ac:dyDescent="0.3">
      <c r="S420" s="6">
        <v>0.23799999999999999</v>
      </c>
      <c r="T420" s="6"/>
    </row>
    <row r="421" spans="19:20" x14ac:dyDescent="0.3">
      <c r="S421" s="6">
        <v>0.34300000000000003</v>
      </c>
      <c r="T421" s="6"/>
    </row>
    <row r="422" spans="19:20" x14ac:dyDescent="0.3">
      <c r="S422" s="6">
        <v>0.115</v>
      </c>
      <c r="T422" s="6"/>
    </row>
    <row r="423" spans="19:20" x14ac:dyDescent="0.3">
      <c r="S423" s="6">
        <v>0.16700000000000001</v>
      </c>
      <c r="T423" s="6"/>
    </row>
    <row r="424" spans="19:20" x14ac:dyDescent="0.3">
      <c r="S424" s="6">
        <v>0.153</v>
      </c>
      <c r="T424" s="6"/>
    </row>
    <row r="425" spans="19:20" x14ac:dyDescent="0.3">
      <c r="S425" s="6">
        <v>0.64900000000000002</v>
      </c>
      <c r="T425" s="6"/>
    </row>
    <row r="426" spans="19:20" x14ac:dyDescent="0.3">
      <c r="S426" s="6">
        <v>0.14899999999999999</v>
      </c>
      <c r="T426" s="6"/>
    </row>
    <row r="427" spans="19:20" x14ac:dyDescent="0.3">
      <c r="S427" s="6">
        <v>0.69499999999999995</v>
      </c>
      <c r="T427" s="6"/>
    </row>
    <row r="428" spans="19:20" x14ac:dyDescent="0.3">
      <c r="S428" s="6">
        <v>0.30299999999999999</v>
      </c>
      <c r="T428" s="6"/>
    </row>
    <row r="429" spans="19:20" x14ac:dyDescent="0.3">
      <c r="S429" s="6">
        <v>0.61</v>
      </c>
      <c r="T429" s="6"/>
    </row>
    <row r="430" spans="19:20" x14ac:dyDescent="0.3">
      <c r="S430" s="6">
        <v>0.73</v>
      </c>
      <c r="T430" s="6"/>
    </row>
    <row r="431" spans="19:20" x14ac:dyDescent="0.3">
      <c r="S431" s="6">
        <v>0.13400000000000001</v>
      </c>
      <c r="T431" s="6"/>
    </row>
    <row r="432" spans="19:20" x14ac:dyDescent="0.3">
      <c r="S432" s="6">
        <v>0.13300000000000001</v>
      </c>
      <c r="T432" s="6"/>
    </row>
    <row r="433" spans="19:20" x14ac:dyDescent="0.3">
      <c r="S433" s="6">
        <v>0.23400000000000001</v>
      </c>
      <c r="T433" s="6"/>
    </row>
    <row r="434" spans="19:20" x14ac:dyDescent="0.3">
      <c r="S434" s="6">
        <v>0.46600000000000003</v>
      </c>
      <c r="T434" s="6"/>
    </row>
    <row r="435" spans="19:20" x14ac:dyDescent="0.3">
      <c r="S435" s="6">
        <v>0.26900000000000002</v>
      </c>
      <c r="T435" s="6"/>
    </row>
    <row r="436" spans="19:20" x14ac:dyDescent="0.3">
      <c r="S436" s="6">
        <v>0.45500000000000002</v>
      </c>
      <c r="T436" s="6"/>
    </row>
    <row r="437" spans="19:20" x14ac:dyDescent="0.3">
      <c r="S437" s="6">
        <v>0.14199999999999999</v>
      </c>
      <c r="T437" s="6"/>
    </row>
    <row r="438" spans="19:20" x14ac:dyDescent="0.3">
      <c r="S438" s="6">
        <v>0.155</v>
      </c>
      <c r="T438" s="6"/>
    </row>
    <row r="439" spans="19:20" x14ac:dyDescent="0.3">
      <c r="S439" s="6">
        <v>1.1619999999999999</v>
      </c>
      <c r="T439" s="6"/>
    </row>
    <row r="440" spans="19:20" x14ac:dyDescent="0.3">
      <c r="S440" s="6">
        <v>0.19</v>
      </c>
      <c r="T440" s="6"/>
    </row>
    <row r="441" spans="19:20" x14ac:dyDescent="0.3">
      <c r="S441" s="6">
        <v>0.182</v>
      </c>
      <c r="T441" s="6"/>
    </row>
    <row r="442" spans="19:20" x14ac:dyDescent="0.3">
      <c r="S442" s="6">
        <v>0.217</v>
      </c>
      <c r="T442" s="6"/>
    </row>
    <row r="443" spans="19:20" x14ac:dyDescent="0.3">
      <c r="S443" s="6">
        <v>0.43</v>
      </c>
      <c r="T443" s="6"/>
    </row>
    <row r="444" spans="19:20" x14ac:dyDescent="0.3">
      <c r="S444" s="6">
        <v>0.16400000000000001</v>
      </c>
      <c r="T444" s="6"/>
    </row>
    <row r="445" spans="19:20" x14ac:dyDescent="0.3">
      <c r="S445" s="6">
        <v>0.63100000000000001</v>
      </c>
      <c r="T445" s="6"/>
    </row>
    <row r="446" spans="19:20" x14ac:dyDescent="0.3">
      <c r="S446" s="6">
        <v>0.55100000000000005</v>
      </c>
      <c r="T446" s="6"/>
    </row>
    <row r="447" spans="19:20" x14ac:dyDescent="0.3">
      <c r="S447" s="6">
        <v>0.28499999999999998</v>
      </c>
      <c r="T447" s="6"/>
    </row>
    <row r="448" spans="19:20" x14ac:dyDescent="0.3">
      <c r="S448" s="6">
        <v>0.88</v>
      </c>
      <c r="T448" s="6"/>
    </row>
    <row r="449" spans="19:20" x14ac:dyDescent="0.3">
      <c r="S449" s="6">
        <v>0.58699999999999997</v>
      </c>
      <c r="T449" s="6"/>
    </row>
    <row r="450" spans="19:20" x14ac:dyDescent="0.3">
      <c r="S450" s="6">
        <v>0.26300000000000001</v>
      </c>
      <c r="T450" s="6"/>
    </row>
    <row r="451" spans="19:20" x14ac:dyDescent="0.3">
      <c r="S451" s="6">
        <v>0.61399999999999999</v>
      </c>
      <c r="T451" s="6"/>
    </row>
    <row r="452" spans="19:20" x14ac:dyDescent="0.3">
      <c r="S452" s="6">
        <v>0.33200000000000002</v>
      </c>
      <c r="T452" s="6"/>
    </row>
    <row r="453" spans="19:20" x14ac:dyDescent="0.3">
      <c r="S453" s="6">
        <v>0.36599999999999999</v>
      </c>
      <c r="T453" s="6"/>
    </row>
    <row r="454" spans="19:20" x14ac:dyDescent="0.3">
      <c r="S454" s="6">
        <v>0.64</v>
      </c>
      <c r="T454" s="6"/>
    </row>
    <row r="455" spans="19:20" x14ac:dyDescent="0.3">
      <c r="S455" s="6">
        <v>0.59099999999999997</v>
      </c>
      <c r="T455" s="6"/>
    </row>
    <row r="456" spans="19:20" x14ac:dyDescent="0.3">
      <c r="S456" s="6">
        <v>0.314</v>
      </c>
      <c r="T456" s="6"/>
    </row>
    <row r="457" spans="19:20" x14ac:dyDescent="0.3">
      <c r="S457" s="6">
        <v>0.18099999999999999</v>
      </c>
      <c r="T457" s="6"/>
    </row>
    <row r="458" spans="19:20" x14ac:dyDescent="0.3">
      <c r="S458" s="6">
        <v>0.82799999999999996</v>
      </c>
      <c r="T458" s="6"/>
    </row>
    <row r="459" spans="19:20" x14ac:dyDescent="0.3">
      <c r="S459" s="6">
        <v>0.85599999999999998</v>
      </c>
      <c r="T459" s="6"/>
    </row>
    <row r="460" spans="19:20" x14ac:dyDescent="0.3">
      <c r="S460" s="6">
        <v>0.88600000000000001</v>
      </c>
      <c r="T460" s="6"/>
    </row>
    <row r="461" spans="19:20" x14ac:dyDescent="0.3">
      <c r="S461" s="6">
        <v>0.191</v>
      </c>
      <c r="T461" s="6"/>
    </row>
    <row r="462" spans="19:20" x14ac:dyDescent="0.3">
      <c r="S462" s="6">
        <v>0.253</v>
      </c>
      <c r="T462" s="6"/>
    </row>
    <row r="463" spans="19:20" x14ac:dyDescent="0.3">
      <c r="S463" s="6">
        <v>0.59799999999999998</v>
      </c>
      <c r="T463" s="6"/>
    </row>
    <row r="464" spans="19:20" x14ac:dyDescent="0.3">
      <c r="S464" s="6">
        <v>0.90400000000000003</v>
      </c>
      <c r="T464" s="6"/>
    </row>
    <row r="465" spans="19:20" x14ac:dyDescent="0.3">
      <c r="S465" s="6">
        <v>0.48299999999999998</v>
      </c>
      <c r="T465" s="6"/>
    </row>
    <row r="466" spans="19:20" x14ac:dyDescent="0.3">
      <c r="S466" s="6">
        <v>0.30399999999999999</v>
      </c>
      <c r="T466" s="6"/>
    </row>
    <row r="467" spans="19:20" x14ac:dyDescent="0.3">
      <c r="S467" s="6">
        <v>0.11799999999999999</v>
      </c>
      <c r="T467" s="6"/>
    </row>
    <row r="468" spans="19:20" x14ac:dyDescent="0.3">
      <c r="S468" s="6">
        <v>0.17699999999999999</v>
      </c>
      <c r="T468" s="6"/>
    </row>
    <row r="469" spans="19:20" x14ac:dyDescent="0.3">
      <c r="S469" s="6">
        <v>0.17599999999999999</v>
      </c>
      <c r="T469" s="6"/>
    </row>
    <row r="470" spans="19:20" x14ac:dyDescent="0.3">
      <c r="S470" s="6">
        <v>0.29499999999999998</v>
      </c>
      <c r="T470" s="6"/>
    </row>
    <row r="471" spans="19:20" x14ac:dyDescent="0.3">
      <c r="S471" s="6">
        <v>0.439</v>
      </c>
      <c r="T471" s="6"/>
    </row>
    <row r="472" spans="19:20" x14ac:dyDescent="0.3">
      <c r="S472" s="6">
        <v>0.35199999999999998</v>
      </c>
      <c r="T472" s="6"/>
    </row>
    <row r="473" spans="19:20" x14ac:dyDescent="0.3">
      <c r="S473" s="6">
        <v>0.121</v>
      </c>
      <c r="T473" s="6"/>
    </row>
    <row r="474" spans="19:20" x14ac:dyDescent="0.3">
      <c r="S474" s="6">
        <v>0.59499999999999997</v>
      </c>
      <c r="T474" s="6"/>
    </row>
    <row r="475" spans="19:20" x14ac:dyDescent="0.3">
      <c r="S475" s="6">
        <v>0.41499999999999998</v>
      </c>
      <c r="T475" s="6"/>
    </row>
    <row r="476" spans="19:20" x14ac:dyDescent="0.3">
      <c r="S476" s="6">
        <v>0.317</v>
      </c>
      <c r="T476" s="6"/>
    </row>
    <row r="477" spans="19:20" x14ac:dyDescent="0.3">
      <c r="S477" s="6">
        <v>0.28899999999999998</v>
      </c>
      <c r="T477" s="6"/>
    </row>
    <row r="478" spans="19:20" x14ac:dyDescent="0.3">
      <c r="S478" s="6">
        <v>0.251</v>
      </c>
      <c r="T478" s="6"/>
    </row>
    <row r="479" spans="19:20" x14ac:dyDescent="0.3">
      <c r="S479" s="6">
        <v>0.26500000000000001</v>
      </c>
      <c r="T479" s="6"/>
    </row>
    <row r="480" spans="19:20" x14ac:dyDescent="0.3">
      <c r="S480" s="6">
        <v>0.23599999999999999</v>
      </c>
      <c r="T480" s="6"/>
    </row>
    <row r="481" spans="19:20" x14ac:dyDescent="0.3">
      <c r="S481" s="6">
        <v>0.496</v>
      </c>
      <c r="T481" s="6"/>
    </row>
    <row r="482" spans="19:20" x14ac:dyDescent="0.3">
      <c r="S482" s="6">
        <v>0.433</v>
      </c>
      <c r="T482" s="6"/>
    </row>
    <row r="483" spans="19:20" x14ac:dyDescent="0.3">
      <c r="S483" s="6">
        <v>0.32600000000000001</v>
      </c>
      <c r="T483" s="6"/>
    </row>
    <row r="484" spans="19:20" x14ac:dyDescent="0.3">
      <c r="S484" s="6">
        <v>0.14099999999999999</v>
      </c>
      <c r="T484" s="6"/>
    </row>
    <row r="485" spans="19:20" x14ac:dyDescent="0.3">
      <c r="S485" s="6">
        <v>0.42599999999999999</v>
      </c>
      <c r="T485" s="6"/>
    </row>
    <row r="486" spans="19:20" x14ac:dyDescent="0.3">
      <c r="S486" s="6">
        <v>0.56000000000000005</v>
      </c>
      <c r="T486" s="6"/>
    </row>
    <row r="487" spans="19:20" x14ac:dyDescent="0.3">
      <c r="S487" s="6">
        <v>0.28399999999999997</v>
      </c>
      <c r="T487" s="6"/>
    </row>
    <row r="488" spans="19:20" x14ac:dyDescent="0.3">
      <c r="S488" s="6">
        <v>0.51500000000000001</v>
      </c>
      <c r="T488" s="6"/>
    </row>
    <row r="489" spans="19:20" x14ac:dyDescent="0.3">
      <c r="S489" s="6">
        <v>0.6</v>
      </c>
      <c r="T489" s="6"/>
    </row>
    <row r="490" spans="19:20" x14ac:dyDescent="0.3">
      <c r="S490" s="6">
        <v>0.45300000000000001</v>
      </c>
      <c r="T490" s="6"/>
    </row>
    <row r="491" spans="19:20" x14ac:dyDescent="0.3">
      <c r="S491" s="6">
        <v>0.4</v>
      </c>
      <c r="T491" s="6"/>
    </row>
    <row r="492" spans="19:20" x14ac:dyDescent="0.3">
      <c r="S492" s="6">
        <v>0.219</v>
      </c>
      <c r="T492" s="6"/>
    </row>
    <row r="493" spans="19:20" x14ac:dyDescent="0.3">
      <c r="S493" s="6">
        <v>1.1739999999999999</v>
      </c>
      <c r="T493" s="6"/>
    </row>
    <row r="494" spans="19:20" x14ac:dyDescent="0.3">
      <c r="S494" s="6">
        <v>0.48799999999999999</v>
      </c>
      <c r="T494" s="6"/>
    </row>
    <row r="495" spans="19:20" x14ac:dyDescent="0.3">
      <c r="S495" s="6">
        <v>1.0960000000000001</v>
      </c>
      <c r="T495" s="6"/>
    </row>
    <row r="496" spans="19:20" x14ac:dyDescent="0.3">
      <c r="S496" s="6">
        <v>0.26100000000000001</v>
      </c>
      <c r="T496" s="6"/>
    </row>
    <row r="497" spans="19:20" x14ac:dyDescent="0.3">
      <c r="S497" s="6">
        <v>0.223</v>
      </c>
      <c r="T497" s="6"/>
    </row>
    <row r="498" spans="19:20" x14ac:dyDescent="0.3">
      <c r="S498" s="6">
        <v>0.39100000000000001</v>
      </c>
      <c r="T498" s="6"/>
    </row>
    <row r="499" spans="19:20" x14ac:dyDescent="0.3">
      <c r="S499" s="6">
        <v>0.19700000000000001</v>
      </c>
      <c r="T499" s="6"/>
    </row>
    <row r="500" spans="19:20" x14ac:dyDescent="0.3">
      <c r="S500" s="6">
        <v>0.76600000000000001</v>
      </c>
      <c r="T500" s="6"/>
    </row>
    <row r="501" spans="19:20" x14ac:dyDescent="0.3">
      <c r="S501" s="6">
        <v>0.14199999999999999</v>
      </c>
      <c r="T501" s="6"/>
    </row>
    <row r="502" spans="19:20" x14ac:dyDescent="0.3">
      <c r="S502" s="6">
        <v>0.17100000000000001</v>
      </c>
      <c r="T502" s="6"/>
    </row>
    <row r="503" spans="19:20" x14ac:dyDescent="0.3">
      <c r="S503" s="6">
        <v>0.34</v>
      </c>
      <c r="T503" s="6"/>
    </row>
    <row r="504" spans="19:20" x14ac:dyDescent="0.3">
      <c r="S504" s="6">
        <v>0.245</v>
      </c>
      <c r="T504" s="6"/>
    </row>
    <row r="505" spans="19:20" x14ac:dyDescent="0.3">
      <c r="S505" s="6">
        <v>0.315</v>
      </c>
      <c r="T505" s="6"/>
    </row>
  </sheetData>
  <mergeCells count="2">
    <mergeCell ref="C10:D10"/>
    <mergeCell ref="C11:D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4FB3-3A91-44BE-B0DF-7A1242131865}">
  <dimension ref="C5:T505"/>
  <sheetViews>
    <sheetView topLeftCell="A7" zoomScale="101" workbookViewId="0">
      <selection activeCell="G21" sqref="G21"/>
    </sheetView>
  </sheetViews>
  <sheetFormatPr defaultRowHeight="14.4" x14ac:dyDescent="0.3"/>
  <cols>
    <col min="3" max="3" width="25.77734375" bestFit="1" customWidth="1"/>
    <col min="4" max="4" width="12.6640625" bestFit="1" customWidth="1"/>
    <col min="19" max="19" width="11.33203125" bestFit="1" customWidth="1"/>
  </cols>
  <sheetData>
    <row r="5" spans="3:20" x14ac:dyDescent="0.3">
      <c r="S5" s="6" t="s">
        <v>23</v>
      </c>
      <c r="T5" s="6" t="s">
        <v>24</v>
      </c>
    </row>
    <row r="6" spans="3:20" x14ac:dyDescent="0.3">
      <c r="S6" s="6">
        <v>31</v>
      </c>
      <c r="T6" s="6">
        <v>50</v>
      </c>
    </row>
    <row r="7" spans="3:20" x14ac:dyDescent="0.3">
      <c r="S7" s="6">
        <v>21</v>
      </c>
      <c r="T7" s="6">
        <v>32</v>
      </c>
    </row>
    <row r="8" spans="3:20" x14ac:dyDescent="0.3">
      <c r="S8" s="6">
        <v>30</v>
      </c>
      <c r="T8" s="6">
        <v>33</v>
      </c>
    </row>
    <row r="9" spans="3:20" x14ac:dyDescent="0.3">
      <c r="S9" s="6">
        <v>29</v>
      </c>
      <c r="T9" s="6">
        <v>26</v>
      </c>
    </row>
    <row r="10" spans="3:20" x14ac:dyDescent="0.3">
      <c r="C10" s="5" t="s">
        <v>25</v>
      </c>
      <c r="D10" s="5"/>
      <c r="E10" s="4">
        <f>_xlfn.VAR.S(S6:S505)</f>
        <v>136.13416833667338</v>
      </c>
      <c r="S10" s="6">
        <v>30</v>
      </c>
      <c r="T10" s="6">
        <v>53</v>
      </c>
    </row>
    <row r="11" spans="3:20" x14ac:dyDescent="0.3">
      <c r="C11" s="5" t="s">
        <v>26</v>
      </c>
      <c r="D11" s="5"/>
      <c r="E11" s="4">
        <f>_xlfn.VAR.S(T6:T273)</f>
        <v>120.302588182682</v>
      </c>
      <c r="S11" s="6">
        <v>57</v>
      </c>
      <c r="T11" s="6">
        <v>54</v>
      </c>
    </row>
    <row r="12" spans="3:20" x14ac:dyDescent="0.3">
      <c r="S12" s="6">
        <v>33</v>
      </c>
      <c r="T12" s="6">
        <v>34</v>
      </c>
    </row>
    <row r="13" spans="3:20" x14ac:dyDescent="0.3">
      <c r="C13" t="s">
        <v>27</v>
      </c>
      <c r="S13" s="6">
        <v>27</v>
      </c>
      <c r="T13" s="6">
        <v>59</v>
      </c>
    </row>
    <row r="14" spans="3:20" ht="15" thickBot="1" x14ac:dyDescent="0.35">
      <c r="S14" s="6">
        <v>50</v>
      </c>
      <c r="T14" s="6">
        <v>51</v>
      </c>
    </row>
    <row r="15" spans="3:20" x14ac:dyDescent="0.3">
      <c r="C15" s="3"/>
      <c r="D15" s="3" t="s">
        <v>23</v>
      </c>
      <c r="E15" s="3" t="s">
        <v>24</v>
      </c>
      <c r="S15" s="6">
        <v>22</v>
      </c>
      <c r="T15" s="6">
        <v>32</v>
      </c>
    </row>
    <row r="16" spans="3:20" x14ac:dyDescent="0.3">
      <c r="C16" s="1" t="s">
        <v>9</v>
      </c>
      <c r="D16" s="1">
        <v>31.19</v>
      </c>
      <c r="E16" s="1">
        <v>37.067164179104481</v>
      </c>
      <c r="S16" s="6">
        <v>57</v>
      </c>
      <c r="T16" s="6">
        <v>31</v>
      </c>
    </row>
    <row r="17" spans="3:20" x14ac:dyDescent="0.3">
      <c r="C17" s="1" t="s">
        <v>28</v>
      </c>
      <c r="D17" s="1">
        <v>136.13419999999999</v>
      </c>
      <c r="E17" s="1">
        <v>120.3026</v>
      </c>
      <c r="S17" s="6">
        <v>38</v>
      </c>
      <c r="T17" s="6">
        <v>31</v>
      </c>
    </row>
    <row r="18" spans="3:20" x14ac:dyDescent="0.3">
      <c r="C18" s="1" t="s">
        <v>22</v>
      </c>
      <c r="D18" s="1">
        <v>500</v>
      </c>
      <c r="E18" s="1">
        <v>268</v>
      </c>
      <c r="S18" s="6">
        <v>60</v>
      </c>
      <c r="T18" s="6">
        <v>32</v>
      </c>
    </row>
    <row r="19" spans="3:20" x14ac:dyDescent="0.3">
      <c r="C19" s="1" t="s">
        <v>29</v>
      </c>
      <c r="D19" s="1">
        <v>0</v>
      </c>
      <c r="E19" s="1"/>
      <c r="S19" s="6">
        <v>22</v>
      </c>
      <c r="T19" s="6">
        <v>41</v>
      </c>
    </row>
    <row r="20" spans="3:20" x14ac:dyDescent="0.3">
      <c r="C20" s="1" t="s">
        <v>30</v>
      </c>
      <c r="D20" s="1">
        <v>-6.9207378635442698</v>
      </c>
      <c r="E20" s="1"/>
      <c r="S20" s="6">
        <v>28</v>
      </c>
      <c r="T20" s="6">
        <v>29</v>
      </c>
    </row>
    <row r="21" spans="3:20" x14ac:dyDescent="0.3">
      <c r="C21" s="1" t="s">
        <v>31</v>
      </c>
      <c r="D21" s="1">
        <v>2.2465362903290043E-12</v>
      </c>
      <c r="E21" s="1"/>
      <c r="S21" s="6">
        <v>45</v>
      </c>
      <c r="T21" s="6">
        <v>51</v>
      </c>
    </row>
    <row r="22" spans="3:20" x14ac:dyDescent="0.3">
      <c r="C22" s="1" t="s">
        <v>32</v>
      </c>
      <c r="D22" s="1">
        <v>1.6448536269514715</v>
      </c>
      <c r="E22" s="1"/>
      <c r="S22" s="6">
        <v>33</v>
      </c>
      <c r="T22" s="6">
        <v>41</v>
      </c>
    </row>
    <row r="23" spans="3:20" x14ac:dyDescent="0.3">
      <c r="C23" s="1" t="s">
        <v>33</v>
      </c>
      <c r="D23" s="1">
        <v>4.4930725806580085E-12</v>
      </c>
      <c r="E23" s="1"/>
      <c r="S23" s="6">
        <v>35</v>
      </c>
      <c r="T23" s="6">
        <v>43</v>
      </c>
    </row>
    <row r="24" spans="3:20" ht="15" thickBot="1" x14ac:dyDescent="0.35">
      <c r="C24" s="2" t="s">
        <v>34</v>
      </c>
      <c r="D24" s="2">
        <v>1.9599639845400536</v>
      </c>
      <c r="E24" s="2"/>
      <c r="S24" s="6">
        <v>26</v>
      </c>
      <c r="T24" s="6">
        <v>28</v>
      </c>
    </row>
    <row r="25" spans="3:20" x14ac:dyDescent="0.3">
      <c r="S25" s="6">
        <v>37</v>
      </c>
      <c r="T25" s="6">
        <v>46</v>
      </c>
    </row>
    <row r="26" spans="3:20" x14ac:dyDescent="0.3">
      <c r="S26" s="6">
        <v>48</v>
      </c>
      <c r="T26" s="6">
        <v>27</v>
      </c>
    </row>
    <row r="27" spans="3:20" x14ac:dyDescent="0.3">
      <c r="S27" s="6">
        <v>40</v>
      </c>
      <c r="T27" s="6">
        <v>56</v>
      </c>
    </row>
    <row r="28" spans="3:20" x14ac:dyDescent="0.3">
      <c r="S28" s="6">
        <v>29</v>
      </c>
      <c r="T28" s="6">
        <v>54</v>
      </c>
    </row>
    <row r="29" spans="3:20" x14ac:dyDescent="0.3">
      <c r="S29" s="6">
        <v>22</v>
      </c>
      <c r="T29" s="6">
        <v>25</v>
      </c>
    </row>
    <row r="30" spans="3:20" x14ac:dyDescent="0.3">
      <c r="S30" s="6">
        <v>24</v>
      </c>
      <c r="T30" s="6">
        <v>31</v>
      </c>
    </row>
    <row r="31" spans="3:20" x14ac:dyDescent="0.3">
      <c r="S31" s="6">
        <v>22</v>
      </c>
      <c r="T31" s="6">
        <v>58</v>
      </c>
    </row>
    <row r="32" spans="3:20" x14ac:dyDescent="0.3">
      <c r="S32" s="6">
        <v>26</v>
      </c>
      <c r="T32" s="6">
        <v>41</v>
      </c>
    </row>
    <row r="33" spans="19:20" x14ac:dyDescent="0.3">
      <c r="S33" s="6">
        <v>30</v>
      </c>
      <c r="T33" s="6">
        <v>39</v>
      </c>
    </row>
    <row r="34" spans="19:20" x14ac:dyDescent="0.3">
      <c r="S34" s="6">
        <v>42</v>
      </c>
      <c r="T34" s="6">
        <v>42</v>
      </c>
    </row>
    <row r="35" spans="19:20" x14ac:dyDescent="0.3">
      <c r="S35" s="6">
        <v>21</v>
      </c>
      <c r="T35" s="6">
        <v>38</v>
      </c>
    </row>
    <row r="36" spans="19:20" x14ac:dyDescent="0.3">
      <c r="S36" s="6">
        <v>31</v>
      </c>
      <c r="T36" s="6">
        <v>28</v>
      </c>
    </row>
    <row r="37" spans="19:20" x14ac:dyDescent="0.3">
      <c r="S37" s="6">
        <v>44</v>
      </c>
      <c r="T37" s="6">
        <v>42</v>
      </c>
    </row>
    <row r="38" spans="19:20" x14ac:dyDescent="0.3">
      <c r="S38" s="6">
        <v>22</v>
      </c>
      <c r="T38" s="6">
        <v>26</v>
      </c>
    </row>
    <row r="39" spans="19:20" x14ac:dyDescent="0.3">
      <c r="S39" s="6">
        <v>21</v>
      </c>
      <c r="T39" s="6">
        <v>37</v>
      </c>
    </row>
    <row r="40" spans="19:20" x14ac:dyDescent="0.3">
      <c r="S40" s="6">
        <v>36</v>
      </c>
      <c r="T40" s="6">
        <v>43</v>
      </c>
    </row>
    <row r="41" spans="19:20" x14ac:dyDescent="0.3">
      <c r="S41" s="6">
        <v>24</v>
      </c>
      <c r="T41" s="6">
        <v>60</v>
      </c>
    </row>
    <row r="42" spans="19:20" x14ac:dyDescent="0.3">
      <c r="S42" s="6">
        <v>32</v>
      </c>
      <c r="T42" s="6">
        <v>31</v>
      </c>
    </row>
    <row r="43" spans="19:20" x14ac:dyDescent="0.3">
      <c r="S43" s="6">
        <v>54</v>
      </c>
      <c r="T43" s="6">
        <v>33</v>
      </c>
    </row>
    <row r="44" spans="19:20" x14ac:dyDescent="0.3">
      <c r="S44" s="6">
        <v>25</v>
      </c>
      <c r="T44" s="6">
        <v>24</v>
      </c>
    </row>
    <row r="45" spans="19:20" x14ac:dyDescent="0.3">
      <c r="S45" s="6">
        <v>27</v>
      </c>
      <c r="T45" s="6">
        <v>24</v>
      </c>
    </row>
    <row r="46" spans="19:20" x14ac:dyDescent="0.3">
      <c r="S46" s="6">
        <v>26</v>
      </c>
      <c r="T46" s="6">
        <v>46</v>
      </c>
    </row>
    <row r="47" spans="19:20" x14ac:dyDescent="0.3">
      <c r="S47" s="6">
        <v>23</v>
      </c>
      <c r="T47" s="6">
        <v>39</v>
      </c>
    </row>
    <row r="48" spans="19:20" x14ac:dyDescent="0.3">
      <c r="S48" s="6">
        <v>22</v>
      </c>
      <c r="T48" s="6">
        <v>61</v>
      </c>
    </row>
    <row r="49" spans="19:20" x14ac:dyDescent="0.3">
      <c r="S49" s="6">
        <v>22</v>
      </c>
      <c r="T49" s="6">
        <v>38</v>
      </c>
    </row>
    <row r="50" spans="19:20" x14ac:dyDescent="0.3">
      <c r="S50" s="6">
        <v>41</v>
      </c>
      <c r="T50" s="6">
        <v>25</v>
      </c>
    </row>
    <row r="51" spans="19:20" x14ac:dyDescent="0.3">
      <c r="S51" s="6">
        <v>27</v>
      </c>
      <c r="T51" s="6">
        <v>23</v>
      </c>
    </row>
    <row r="52" spans="19:20" x14ac:dyDescent="0.3">
      <c r="S52" s="6">
        <v>24</v>
      </c>
      <c r="T52" s="6">
        <v>26</v>
      </c>
    </row>
    <row r="53" spans="19:20" x14ac:dyDescent="0.3">
      <c r="S53" s="6">
        <v>22</v>
      </c>
      <c r="T53" s="6">
        <v>40</v>
      </c>
    </row>
    <row r="54" spans="19:20" x14ac:dyDescent="0.3">
      <c r="S54" s="6">
        <v>22</v>
      </c>
      <c r="T54" s="6">
        <v>62</v>
      </c>
    </row>
    <row r="55" spans="19:20" x14ac:dyDescent="0.3">
      <c r="S55" s="6">
        <v>36</v>
      </c>
      <c r="T55" s="6">
        <v>33</v>
      </c>
    </row>
    <row r="56" spans="19:20" x14ac:dyDescent="0.3">
      <c r="S56" s="6">
        <v>22</v>
      </c>
      <c r="T56" s="6">
        <v>33</v>
      </c>
    </row>
    <row r="57" spans="19:20" x14ac:dyDescent="0.3">
      <c r="S57" s="6">
        <v>27</v>
      </c>
      <c r="T57" s="6">
        <v>30</v>
      </c>
    </row>
    <row r="58" spans="19:20" x14ac:dyDescent="0.3">
      <c r="S58" s="6">
        <v>45</v>
      </c>
      <c r="T58" s="6">
        <v>42</v>
      </c>
    </row>
    <row r="59" spans="19:20" x14ac:dyDescent="0.3">
      <c r="S59" s="6">
        <v>26</v>
      </c>
      <c r="T59" s="6">
        <v>42</v>
      </c>
    </row>
    <row r="60" spans="19:20" x14ac:dyDescent="0.3">
      <c r="S60" s="6">
        <v>24</v>
      </c>
      <c r="T60" s="6">
        <v>43</v>
      </c>
    </row>
    <row r="61" spans="19:20" x14ac:dyDescent="0.3">
      <c r="S61" s="6">
        <v>21</v>
      </c>
      <c r="T61" s="6">
        <v>36</v>
      </c>
    </row>
    <row r="62" spans="19:20" x14ac:dyDescent="0.3">
      <c r="S62" s="6">
        <v>34</v>
      </c>
      <c r="T62" s="6">
        <v>47</v>
      </c>
    </row>
    <row r="63" spans="19:20" x14ac:dyDescent="0.3">
      <c r="S63" s="6">
        <v>42</v>
      </c>
      <c r="T63" s="6">
        <v>32</v>
      </c>
    </row>
    <row r="64" spans="19:20" x14ac:dyDescent="0.3">
      <c r="S64" s="6">
        <v>21</v>
      </c>
      <c r="T64" s="6">
        <v>41</v>
      </c>
    </row>
    <row r="65" spans="19:20" x14ac:dyDescent="0.3">
      <c r="S65" s="6">
        <v>40</v>
      </c>
      <c r="T65" s="6">
        <v>36</v>
      </c>
    </row>
    <row r="66" spans="19:20" x14ac:dyDescent="0.3">
      <c r="S66" s="6">
        <v>24</v>
      </c>
      <c r="T66" s="6">
        <v>29</v>
      </c>
    </row>
    <row r="67" spans="19:20" x14ac:dyDescent="0.3">
      <c r="S67" s="6">
        <v>22</v>
      </c>
      <c r="T67" s="6">
        <v>36</v>
      </c>
    </row>
    <row r="68" spans="19:20" x14ac:dyDescent="0.3">
      <c r="S68" s="6">
        <v>23</v>
      </c>
      <c r="T68" s="6">
        <v>26</v>
      </c>
    </row>
    <row r="69" spans="19:20" x14ac:dyDescent="0.3">
      <c r="S69" s="6">
        <v>22</v>
      </c>
      <c r="T69" s="6">
        <v>37</v>
      </c>
    </row>
    <row r="70" spans="19:20" x14ac:dyDescent="0.3">
      <c r="S70" s="6">
        <v>21</v>
      </c>
      <c r="T70" s="6">
        <v>41</v>
      </c>
    </row>
    <row r="71" spans="19:20" x14ac:dyDescent="0.3">
      <c r="S71" s="6">
        <v>24</v>
      </c>
      <c r="T71" s="6">
        <v>60</v>
      </c>
    </row>
    <row r="72" spans="19:20" x14ac:dyDescent="0.3">
      <c r="S72" s="6">
        <v>27</v>
      </c>
      <c r="T72" s="6">
        <v>33</v>
      </c>
    </row>
    <row r="73" spans="19:20" x14ac:dyDescent="0.3">
      <c r="S73" s="6">
        <v>21</v>
      </c>
      <c r="T73" s="6">
        <v>31</v>
      </c>
    </row>
    <row r="74" spans="19:20" x14ac:dyDescent="0.3">
      <c r="S74" s="6">
        <v>27</v>
      </c>
      <c r="T74" s="6">
        <v>25</v>
      </c>
    </row>
    <row r="75" spans="19:20" x14ac:dyDescent="0.3">
      <c r="S75" s="6">
        <v>37</v>
      </c>
      <c r="T75" s="6">
        <v>36</v>
      </c>
    </row>
    <row r="76" spans="19:20" x14ac:dyDescent="0.3">
      <c r="S76" s="6">
        <v>25</v>
      </c>
      <c r="T76" s="6">
        <v>40</v>
      </c>
    </row>
    <row r="77" spans="19:20" x14ac:dyDescent="0.3">
      <c r="S77" s="6">
        <v>23</v>
      </c>
      <c r="T77" s="6">
        <v>29</v>
      </c>
    </row>
    <row r="78" spans="19:20" x14ac:dyDescent="0.3">
      <c r="S78" s="6">
        <v>25</v>
      </c>
      <c r="T78" s="6">
        <v>23</v>
      </c>
    </row>
    <row r="79" spans="19:20" x14ac:dyDescent="0.3">
      <c r="S79" s="6">
        <v>25</v>
      </c>
      <c r="T79" s="6">
        <v>26</v>
      </c>
    </row>
    <row r="80" spans="19:20" x14ac:dyDescent="0.3">
      <c r="S80" s="6">
        <v>22</v>
      </c>
      <c r="T80" s="6">
        <v>29</v>
      </c>
    </row>
    <row r="81" spans="19:20" x14ac:dyDescent="0.3">
      <c r="S81" s="6">
        <v>21</v>
      </c>
      <c r="T81" s="6">
        <v>57</v>
      </c>
    </row>
    <row r="82" spans="19:20" x14ac:dyDescent="0.3">
      <c r="S82" s="6">
        <v>24</v>
      </c>
      <c r="T82" s="6">
        <v>52</v>
      </c>
    </row>
    <row r="83" spans="19:20" x14ac:dyDescent="0.3">
      <c r="S83" s="6">
        <v>23</v>
      </c>
      <c r="T83" s="6">
        <v>41</v>
      </c>
    </row>
    <row r="84" spans="19:20" x14ac:dyDescent="0.3">
      <c r="S84" s="6">
        <v>69</v>
      </c>
      <c r="T84" s="6">
        <v>24</v>
      </c>
    </row>
    <row r="85" spans="19:20" x14ac:dyDescent="0.3">
      <c r="S85" s="6">
        <v>30</v>
      </c>
      <c r="T85" s="6">
        <v>36</v>
      </c>
    </row>
    <row r="86" spans="19:20" x14ac:dyDescent="0.3">
      <c r="S86" s="6">
        <v>23</v>
      </c>
      <c r="T86" s="6">
        <v>38</v>
      </c>
    </row>
    <row r="87" spans="19:20" x14ac:dyDescent="0.3">
      <c r="S87" s="6">
        <v>39</v>
      </c>
      <c r="T87" s="6">
        <v>25</v>
      </c>
    </row>
    <row r="88" spans="19:20" x14ac:dyDescent="0.3">
      <c r="S88" s="6">
        <v>26</v>
      </c>
      <c r="T88" s="6">
        <v>32</v>
      </c>
    </row>
    <row r="89" spans="19:20" x14ac:dyDescent="0.3">
      <c r="S89" s="6">
        <v>31</v>
      </c>
      <c r="T89" s="6">
        <v>41</v>
      </c>
    </row>
    <row r="90" spans="19:20" x14ac:dyDescent="0.3">
      <c r="S90" s="6">
        <v>21</v>
      </c>
      <c r="T90" s="6">
        <v>21</v>
      </c>
    </row>
    <row r="91" spans="19:20" x14ac:dyDescent="0.3">
      <c r="S91" s="6">
        <v>22</v>
      </c>
      <c r="T91" s="6">
        <v>66</v>
      </c>
    </row>
    <row r="92" spans="19:20" x14ac:dyDescent="0.3">
      <c r="S92" s="6">
        <v>29</v>
      </c>
      <c r="T92" s="6">
        <v>24</v>
      </c>
    </row>
    <row r="93" spans="19:20" x14ac:dyDescent="0.3">
      <c r="S93" s="6">
        <v>28</v>
      </c>
      <c r="T93" s="6">
        <v>22</v>
      </c>
    </row>
    <row r="94" spans="19:20" x14ac:dyDescent="0.3">
      <c r="S94" s="6">
        <v>55</v>
      </c>
      <c r="T94" s="6">
        <v>46</v>
      </c>
    </row>
    <row r="95" spans="19:20" x14ac:dyDescent="0.3">
      <c r="S95" s="6">
        <v>38</v>
      </c>
      <c r="T95" s="6">
        <v>26</v>
      </c>
    </row>
    <row r="96" spans="19:20" x14ac:dyDescent="0.3">
      <c r="S96" s="6">
        <v>22</v>
      </c>
      <c r="T96" s="6">
        <v>51</v>
      </c>
    </row>
    <row r="97" spans="19:20" x14ac:dyDescent="0.3">
      <c r="S97" s="6">
        <v>23</v>
      </c>
      <c r="T97" s="6">
        <v>23</v>
      </c>
    </row>
    <row r="98" spans="19:20" x14ac:dyDescent="0.3">
      <c r="S98" s="6">
        <v>21</v>
      </c>
      <c r="T98" s="6">
        <v>32</v>
      </c>
    </row>
    <row r="99" spans="19:20" x14ac:dyDescent="0.3">
      <c r="S99" s="6">
        <v>41</v>
      </c>
      <c r="T99" s="6">
        <v>22</v>
      </c>
    </row>
    <row r="100" spans="19:20" x14ac:dyDescent="0.3">
      <c r="S100" s="6">
        <v>34</v>
      </c>
      <c r="T100" s="6">
        <v>33</v>
      </c>
    </row>
    <row r="101" spans="19:20" x14ac:dyDescent="0.3">
      <c r="S101" s="6">
        <v>65</v>
      </c>
      <c r="T101" s="6">
        <v>49</v>
      </c>
    </row>
    <row r="102" spans="19:20" x14ac:dyDescent="0.3">
      <c r="S102" s="6">
        <v>22</v>
      </c>
      <c r="T102" s="6">
        <v>44</v>
      </c>
    </row>
    <row r="103" spans="19:20" x14ac:dyDescent="0.3">
      <c r="S103" s="6">
        <v>24</v>
      </c>
      <c r="T103" s="6">
        <v>21</v>
      </c>
    </row>
    <row r="104" spans="19:20" x14ac:dyDescent="0.3">
      <c r="S104" s="6">
        <v>37</v>
      </c>
      <c r="T104" s="6">
        <v>51</v>
      </c>
    </row>
    <row r="105" spans="19:20" x14ac:dyDescent="0.3">
      <c r="S105" s="6">
        <v>23</v>
      </c>
      <c r="T105" s="6">
        <v>27</v>
      </c>
    </row>
    <row r="106" spans="19:20" x14ac:dyDescent="0.3">
      <c r="S106" s="6">
        <v>21</v>
      </c>
      <c r="T106" s="6">
        <v>35</v>
      </c>
    </row>
    <row r="107" spans="19:20" x14ac:dyDescent="0.3">
      <c r="S107" s="6">
        <v>23</v>
      </c>
      <c r="T107" s="6">
        <v>25</v>
      </c>
    </row>
    <row r="108" spans="19:20" x14ac:dyDescent="0.3">
      <c r="S108" s="6">
        <v>22</v>
      </c>
      <c r="T108" s="6">
        <v>28</v>
      </c>
    </row>
    <row r="109" spans="19:20" x14ac:dyDescent="0.3">
      <c r="S109" s="6">
        <v>36</v>
      </c>
      <c r="T109" s="6">
        <v>38</v>
      </c>
    </row>
    <row r="110" spans="19:20" x14ac:dyDescent="0.3">
      <c r="S110" s="6">
        <v>45</v>
      </c>
      <c r="T110" s="6">
        <v>29</v>
      </c>
    </row>
    <row r="111" spans="19:20" x14ac:dyDescent="0.3">
      <c r="S111" s="6">
        <v>27</v>
      </c>
      <c r="T111" s="6">
        <v>28</v>
      </c>
    </row>
    <row r="112" spans="19:20" x14ac:dyDescent="0.3">
      <c r="S112" s="6">
        <v>21</v>
      </c>
      <c r="T112" s="6">
        <v>47</v>
      </c>
    </row>
    <row r="113" spans="19:20" x14ac:dyDescent="0.3">
      <c r="S113" s="6">
        <v>22</v>
      </c>
      <c r="T113" s="6">
        <v>52</v>
      </c>
    </row>
    <row r="114" spans="19:20" x14ac:dyDescent="0.3">
      <c r="S114" s="6">
        <v>34</v>
      </c>
      <c r="T114" s="6">
        <v>29</v>
      </c>
    </row>
    <row r="115" spans="19:20" x14ac:dyDescent="0.3">
      <c r="S115" s="6">
        <v>29</v>
      </c>
      <c r="T115" s="6">
        <v>25</v>
      </c>
    </row>
    <row r="116" spans="19:20" x14ac:dyDescent="0.3">
      <c r="S116" s="6">
        <v>29</v>
      </c>
      <c r="T116" s="6">
        <v>31</v>
      </c>
    </row>
    <row r="117" spans="19:20" x14ac:dyDescent="0.3">
      <c r="S117" s="6">
        <v>25</v>
      </c>
      <c r="T117" s="6">
        <v>24</v>
      </c>
    </row>
    <row r="118" spans="19:20" x14ac:dyDescent="0.3">
      <c r="S118" s="6">
        <v>23</v>
      </c>
      <c r="T118" s="6">
        <v>29</v>
      </c>
    </row>
    <row r="119" spans="19:20" x14ac:dyDescent="0.3">
      <c r="S119" s="6">
        <v>33</v>
      </c>
      <c r="T119" s="6">
        <v>46</v>
      </c>
    </row>
    <row r="120" spans="19:20" x14ac:dyDescent="0.3">
      <c r="S120" s="6">
        <v>42</v>
      </c>
      <c r="T120" s="6">
        <v>30</v>
      </c>
    </row>
    <row r="121" spans="19:20" x14ac:dyDescent="0.3">
      <c r="S121" s="6">
        <v>47</v>
      </c>
      <c r="T121" s="6">
        <v>25</v>
      </c>
    </row>
    <row r="122" spans="19:20" x14ac:dyDescent="0.3">
      <c r="S122" s="6">
        <v>32</v>
      </c>
      <c r="T122" s="6">
        <v>28</v>
      </c>
    </row>
    <row r="123" spans="19:20" x14ac:dyDescent="0.3">
      <c r="S123" s="6">
        <v>23</v>
      </c>
      <c r="T123" s="6">
        <v>47</v>
      </c>
    </row>
    <row r="124" spans="19:20" x14ac:dyDescent="0.3">
      <c r="S124" s="6">
        <v>21</v>
      </c>
      <c r="T124" s="6">
        <v>25</v>
      </c>
    </row>
    <row r="125" spans="19:20" x14ac:dyDescent="0.3">
      <c r="S125" s="6">
        <v>27</v>
      </c>
      <c r="T125" s="6">
        <v>30</v>
      </c>
    </row>
    <row r="126" spans="19:20" x14ac:dyDescent="0.3">
      <c r="S126" s="6">
        <v>40</v>
      </c>
      <c r="T126" s="6">
        <v>27</v>
      </c>
    </row>
    <row r="127" spans="19:20" x14ac:dyDescent="0.3">
      <c r="S127" s="6">
        <v>21</v>
      </c>
      <c r="T127" s="6">
        <v>43</v>
      </c>
    </row>
    <row r="128" spans="19:20" x14ac:dyDescent="0.3">
      <c r="S128" s="6">
        <v>40</v>
      </c>
      <c r="T128" s="6">
        <v>29</v>
      </c>
    </row>
    <row r="129" spans="19:20" x14ac:dyDescent="0.3">
      <c r="S129" s="6">
        <v>42</v>
      </c>
      <c r="T129" s="6">
        <v>59</v>
      </c>
    </row>
    <row r="130" spans="19:20" x14ac:dyDescent="0.3">
      <c r="S130" s="6">
        <v>21</v>
      </c>
      <c r="T130" s="6">
        <v>25</v>
      </c>
    </row>
    <row r="131" spans="19:20" x14ac:dyDescent="0.3">
      <c r="S131" s="6">
        <v>21</v>
      </c>
      <c r="T131" s="6">
        <v>36</v>
      </c>
    </row>
    <row r="132" spans="19:20" x14ac:dyDescent="0.3">
      <c r="S132" s="6">
        <v>28</v>
      </c>
      <c r="T132" s="6">
        <v>43</v>
      </c>
    </row>
    <row r="133" spans="19:20" x14ac:dyDescent="0.3">
      <c r="S133" s="6">
        <v>32</v>
      </c>
      <c r="T133" s="6">
        <v>30</v>
      </c>
    </row>
    <row r="134" spans="19:20" x14ac:dyDescent="0.3">
      <c r="S134" s="6">
        <v>27</v>
      </c>
      <c r="T134" s="6">
        <v>23</v>
      </c>
    </row>
    <row r="135" spans="19:20" x14ac:dyDescent="0.3">
      <c r="S135" s="6">
        <v>55</v>
      </c>
      <c r="T135" s="6">
        <v>41</v>
      </c>
    </row>
    <row r="136" spans="19:20" x14ac:dyDescent="0.3">
      <c r="S136" s="6">
        <v>27</v>
      </c>
      <c r="T136" s="6">
        <v>44</v>
      </c>
    </row>
    <row r="137" spans="19:20" x14ac:dyDescent="0.3">
      <c r="S137" s="6">
        <v>21</v>
      </c>
      <c r="T137" s="6">
        <v>33</v>
      </c>
    </row>
    <row r="138" spans="19:20" x14ac:dyDescent="0.3">
      <c r="S138" s="6">
        <v>25</v>
      </c>
      <c r="T138" s="6">
        <v>41</v>
      </c>
    </row>
    <row r="139" spans="19:20" x14ac:dyDescent="0.3">
      <c r="S139" s="6">
        <v>24</v>
      </c>
      <c r="T139" s="6">
        <v>37</v>
      </c>
    </row>
    <row r="140" spans="19:20" x14ac:dyDescent="0.3">
      <c r="S140" s="6">
        <v>60</v>
      </c>
      <c r="T140" s="6">
        <v>49</v>
      </c>
    </row>
    <row r="141" spans="19:20" x14ac:dyDescent="0.3">
      <c r="S141" s="6">
        <v>32</v>
      </c>
      <c r="T141" s="6">
        <v>28</v>
      </c>
    </row>
    <row r="142" spans="19:20" x14ac:dyDescent="0.3">
      <c r="S142" s="6">
        <v>37</v>
      </c>
      <c r="T142" s="6">
        <v>44</v>
      </c>
    </row>
    <row r="143" spans="19:20" x14ac:dyDescent="0.3">
      <c r="S143" s="6">
        <v>61</v>
      </c>
      <c r="T143" s="6">
        <v>29</v>
      </c>
    </row>
    <row r="144" spans="19:20" x14ac:dyDescent="0.3">
      <c r="S144" s="6">
        <v>26</v>
      </c>
      <c r="T144" s="6">
        <v>29</v>
      </c>
    </row>
    <row r="145" spans="19:20" x14ac:dyDescent="0.3">
      <c r="S145" s="6">
        <v>22</v>
      </c>
      <c r="T145" s="6">
        <v>67</v>
      </c>
    </row>
    <row r="146" spans="19:20" x14ac:dyDescent="0.3">
      <c r="S146" s="6">
        <v>26</v>
      </c>
      <c r="T146" s="6">
        <v>29</v>
      </c>
    </row>
    <row r="147" spans="19:20" x14ac:dyDescent="0.3">
      <c r="S147" s="6">
        <v>31</v>
      </c>
      <c r="T147" s="6">
        <v>45</v>
      </c>
    </row>
    <row r="148" spans="19:20" x14ac:dyDescent="0.3">
      <c r="S148" s="6">
        <v>24</v>
      </c>
      <c r="T148" s="6">
        <v>25</v>
      </c>
    </row>
    <row r="149" spans="19:20" x14ac:dyDescent="0.3">
      <c r="S149" s="6">
        <v>22</v>
      </c>
      <c r="T149" s="6">
        <v>58</v>
      </c>
    </row>
    <row r="150" spans="19:20" x14ac:dyDescent="0.3">
      <c r="S150" s="6">
        <v>29</v>
      </c>
      <c r="T150" s="6">
        <v>32</v>
      </c>
    </row>
    <row r="151" spans="19:20" x14ac:dyDescent="0.3">
      <c r="S151" s="6">
        <v>23</v>
      </c>
      <c r="T151" s="6">
        <v>35</v>
      </c>
    </row>
    <row r="152" spans="19:20" x14ac:dyDescent="0.3">
      <c r="S152" s="6">
        <v>27</v>
      </c>
      <c r="T152" s="6">
        <v>45</v>
      </c>
    </row>
    <row r="153" spans="19:20" x14ac:dyDescent="0.3">
      <c r="S153" s="6">
        <v>21</v>
      </c>
      <c r="T153" s="6">
        <v>58</v>
      </c>
    </row>
    <row r="154" spans="19:20" x14ac:dyDescent="0.3">
      <c r="S154" s="6">
        <v>22</v>
      </c>
      <c r="T154" s="6">
        <v>27</v>
      </c>
    </row>
    <row r="155" spans="19:20" x14ac:dyDescent="0.3">
      <c r="S155" s="6">
        <v>29</v>
      </c>
      <c r="T155" s="6">
        <v>31</v>
      </c>
    </row>
    <row r="156" spans="19:20" x14ac:dyDescent="0.3">
      <c r="S156" s="6">
        <v>41</v>
      </c>
      <c r="T156" s="6">
        <v>22</v>
      </c>
    </row>
    <row r="157" spans="19:20" x14ac:dyDescent="0.3">
      <c r="S157" s="6">
        <v>23</v>
      </c>
      <c r="T157" s="6">
        <v>25</v>
      </c>
    </row>
    <row r="158" spans="19:20" x14ac:dyDescent="0.3">
      <c r="S158" s="6">
        <v>34</v>
      </c>
      <c r="T158" s="6">
        <v>31</v>
      </c>
    </row>
    <row r="159" spans="19:20" x14ac:dyDescent="0.3">
      <c r="S159" s="6">
        <v>23</v>
      </c>
      <c r="T159" s="6">
        <v>35</v>
      </c>
    </row>
    <row r="160" spans="19:20" x14ac:dyDescent="0.3">
      <c r="S160" s="6">
        <v>42</v>
      </c>
      <c r="T160" s="6">
        <v>41</v>
      </c>
    </row>
    <row r="161" spans="19:20" x14ac:dyDescent="0.3">
      <c r="S161" s="6">
        <v>27</v>
      </c>
      <c r="T161" s="6">
        <v>46</v>
      </c>
    </row>
    <row r="162" spans="19:20" x14ac:dyDescent="0.3">
      <c r="S162" s="6">
        <v>24</v>
      </c>
      <c r="T162" s="6">
        <v>39</v>
      </c>
    </row>
    <row r="163" spans="19:20" x14ac:dyDescent="0.3">
      <c r="S163" s="6">
        <v>25</v>
      </c>
      <c r="T163" s="6">
        <v>28</v>
      </c>
    </row>
    <row r="164" spans="19:20" x14ac:dyDescent="0.3">
      <c r="S164" s="6">
        <v>30</v>
      </c>
      <c r="T164" s="6">
        <v>21</v>
      </c>
    </row>
    <row r="165" spans="19:20" x14ac:dyDescent="0.3">
      <c r="S165" s="6">
        <v>25</v>
      </c>
      <c r="T165" s="6">
        <v>22</v>
      </c>
    </row>
    <row r="166" spans="19:20" x14ac:dyDescent="0.3">
      <c r="S166" s="6">
        <v>24</v>
      </c>
      <c r="T166" s="6">
        <v>37</v>
      </c>
    </row>
    <row r="167" spans="19:20" x14ac:dyDescent="0.3">
      <c r="S167" s="6">
        <v>34</v>
      </c>
      <c r="T167" s="6">
        <v>28</v>
      </c>
    </row>
    <row r="168" spans="19:20" x14ac:dyDescent="0.3">
      <c r="S168" s="6">
        <v>24</v>
      </c>
      <c r="T168" s="6">
        <v>36</v>
      </c>
    </row>
    <row r="169" spans="19:20" x14ac:dyDescent="0.3">
      <c r="S169" s="6">
        <v>63</v>
      </c>
      <c r="T169" s="6">
        <v>31</v>
      </c>
    </row>
    <row r="170" spans="19:20" x14ac:dyDescent="0.3">
      <c r="S170" s="6">
        <v>43</v>
      </c>
      <c r="T170" s="6">
        <v>38</v>
      </c>
    </row>
    <row r="171" spans="19:20" x14ac:dyDescent="0.3">
      <c r="S171" s="6">
        <v>24</v>
      </c>
      <c r="T171" s="6">
        <v>43</v>
      </c>
    </row>
    <row r="172" spans="19:20" x14ac:dyDescent="0.3">
      <c r="S172" s="6">
        <v>21</v>
      </c>
      <c r="T172" s="6">
        <v>29</v>
      </c>
    </row>
    <row r="173" spans="19:20" x14ac:dyDescent="0.3">
      <c r="S173" s="6">
        <v>21</v>
      </c>
      <c r="T173" s="6">
        <v>41</v>
      </c>
    </row>
    <row r="174" spans="19:20" x14ac:dyDescent="0.3">
      <c r="S174" s="6">
        <v>40</v>
      </c>
      <c r="T174" s="6">
        <v>33</v>
      </c>
    </row>
    <row r="175" spans="19:20" x14ac:dyDescent="0.3">
      <c r="S175" s="6">
        <v>21</v>
      </c>
      <c r="T175" s="6">
        <v>30</v>
      </c>
    </row>
    <row r="176" spans="19:20" x14ac:dyDescent="0.3">
      <c r="S176" s="6">
        <v>52</v>
      </c>
      <c r="T176" s="6">
        <v>25</v>
      </c>
    </row>
    <row r="177" spans="19:20" x14ac:dyDescent="0.3">
      <c r="S177" s="6">
        <v>25</v>
      </c>
      <c r="T177" s="6">
        <v>22</v>
      </c>
    </row>
    <row r="178" spans="19:20" x14ac:dyDescent="0.3">
      <c r="S178" s="6">
        <v>23</v>
      </c>
      <c r="T178" s="6">
        <v>23</v>
      </c>
    </row>
    <row r="179" spans="19:20" x14ac:dyDescent="0.3">
      <c r="S179" s="6">
        <v>57</v>
      </c>
      <c r="T179" s="6">
        <v>38</v>
      </c>
    </row>
    <row r="180" spans="19:20" x14ac:dyDescent="0.3">
      <c r="S180" s="6">
        <v>22</v>
      </c>
      <c r="T180" s="6">
        <v>51</v>
      </c>
    </row>
    <row r="181" spans="19:20" x14ac:dyDescent="0.3">
      <c r="S181" s="6">
        <v>39</v>
      </c>
      <c r="T181" s="6">
        <v>38</v>
      </c>
    </row>
    <row r="182" spans="19:20" x14ac:dyDescent="0.3">
      <c r="S182" s="6">
        <v>37</v>
      </c>
      <c r="T182" s="6">
        <v>29</v>
      </c>
    </row>
    <row r="183" spans="19:20" x14ac:dyDescent="0.3">
      <c r="S183" s="6">
        <v>51</v>
      </c>
      <c r="T183" s="6">
        <v>35</v>
      </c>
    </row>
    <row r="184" spans="19:20" x14ac:dyDescent="0.3">
      <c r="S184" s="6">
        <v>34</v>
      </c>
      <c r="T184" s="6">
        <v>31</v>
      </c>
    </row>
    <row r="185" spans="19:20" x14ac:dyDescent="0.3">
      <c r="S185" s="6">
        <v>26</v>
      </c>
      <c r="T185" s="6">
        <v>24</v>
      </c>
    </row>
    <row r="186" spans="19:20" x14ac:dyDescent="0.3">
      <c r="S186" s="6">
        <v>33</v>
      </c>
      <c r="T186" s="6">
        <v>45</v>
      </c>
    </row>
    <row r="187" spans="19:20" x14ac:dyDescent="0.3">
      <c r="S187" s="6">
        <v>21</v>
      </c>
      <c r="T187" s="6">
        <v>55</v>
      </c>
    </row>
    <row r="188" spans="19:20" x14ac:dyDescent="0.3">
      <c r="S188" s="6">
        <v>65</v>
      </c>
      <c r="T188" s="6">
        <v>41</v>
      </c>
    </row>
    <row r="189" spans="19:20" x14ac:dyDescent="0.3">
      <c r="S189" s="6">
        <v>28</v>
      </c>
      <c r="T189" s="6">
        <v>35</v>
      </c>
    </row>
    <row r="190" spans="19:20" x14ac:dyDescent="0.3">
      <c r="S190" s="6">
        <v>24</v>
      </c>
      <c r="T190" s="6">
        <v>46</v>
      </c>
    </row>
    <row r="191" spans="19:20" x14ac:dyDescent="0.3">
      <c r="S191" s="6">
        <v>58</v>
      </c>
      <c r="T191" s="6">
        <v>28</v>
      </c>
    </row>
    <row r="192" spans="19:20" x14ac:dyDescent="0.3">
      <c r="S192" s="6">
        <v>35</v>
      </c>
      <c r="T192" s="6">
        <v>53</v>
      </c>
    </row>
    <row r="193" spans="19:20" x14ac:dyDescent="0.3">
      <c r="S193" s="6">
        <v>37</v>
      </c>
      <c r="T193" s="6">
        <v>45</v>
      </c>
    </row>
    <row r="194" spans="19:20" x14ac:dyDescent="0.3">
      <c r="S194" s="6">
        <v>29</v>
      </c>
      <c r="T194" s="6">
        <v>23</v>
      </c>
    </row>
    <row r="195" spans="19:20" x14ac:dyDescent="0.3">
      <c r="S195" s="6">
        <v>21</v>
      </c>
      <c r="T195" s="6">
        <v>32</v>
      </c>
    </row>
    <row r="196" spans="19:20" x14ac:dyDescent="0.3">
      <c r="S196" s="6">
        <v>41</v>
      </c>
      <c r="T196" s="6">
        <v>43</v>
      </c>
    </row>
    <row r="197" spans="19:20" x14ac:dyDescent="0.3">
      <c r="S197" s="6">
        <v>22</v>
      </c>
      <c r="T197" s="6">
        <v>27</v>
      </c>
    </row>
    <row r="198" spans="19:20" x14ac:dyDescent="0.3">
      <c r="S198" s="6">
        <v>25</v>
      </c>
      <c r="T198" s="6">
        <v>56</v>
      </c>
    </row>
    <row r="199" spans="19:20" x14ac:dyDescent="0.3">
      <c r="S199" s="6">
        <v>26</v>
      </c>
      <c r="T199" s="6">
        <v>37</v>
      </c>
    </row>
    <row r="200" spans="19:20" x14ac:dyDescent="0.3">
      <c r="S200" s="6">
        <v>30</v>
      </c>
      <c r="T200" s="6">
        <v>53</v>
      </c>
    </row>
    <row r="201" spans="19:20" x14ac:dyDescent="0.3">
      <c r="S201" s="6">
        <v>28</v>
      </c>
      <c r="T201" s="6">
        <v>54</v>
      </c>
    </row>
    <row r="202" spans="19:20" x14ac:dyDescent="0.3">
      <c r="S202" s="6">
        <v>31</v>
      </c>
      <c r="T202" s="6">
        <v>28</v>
      </c>
    </row>
    <row r="203" spans="19:20" x14ac:dyDescent="0.3">
      <c r="S203" s="6">
        <v>21</v>
      </c>
      <c r="T203" s="6">
        <v>33</v>
      </c>
    </row>
    <row r="204" spans="19:20" x14ac:dyDescent="0.3">
      <c r="S204" s="6">
        <v>24</v>
      </c>
      <c r="T204" s="6">
        <v>21</v>
      </c>
    </row>
    <row r="205" spans="19:20" x14ac:dyDescent="0.3">
      <c r="S205" s="6">
        <v>37</v>
      </c>
      <c r="T205" s="6">
        <v>62</v>
      </c>
    </row>
    <row r="206" spans="19:20" x14ac:dyDescent="0.3">
      <c r="S206" s="6">
        <v>37</v>
      </c>
      <c r="T206" s="6">
        <v>21</v>
      </c>
    </row>
    <row r="207" spans="19:20" x14ac:dyDescent="0.3">
      <c r="S207" s="6">
        <v>46</v>
      </c>
      <c r="T207" s="6">
        <v>52</v>
      </c>
    </row>
    <row r="208" spans="19:20" x14ac:dyDescent="0.3">
      <c r="S208" s="6">
        <v>25</v>
      </c>
      <c r="T208" s="6">
        <v>41</v>
      </c>
    </row>
    <row r="209" spans="19:20" x14ac:dyDescent="0.3">
      <c r="S209" s="6">
        <v>44</v>
      </c>
      <c r="T209" s="6">
        <v>52</v>
      </c>
    </row>
    <row r="210" spans="19:20" x14ac:dyDescent="0.3">
      <c r="S210" s="6">
        <v>22</v>
      </c>
      <c r="T210" s="6">
        <v>45</v>
      </c>
    </row>
    <row r="211" spans="19:20" x14ac:dyDescent="0.3">
      <c r="S211" s="6">
        <v>26</v>
      </c>
      <c r="T211" s="6">
        <v>44</v>
      </c>
    </row>
    <row r="212" spans="19:20" x14ac:dyDescent="0.3">
      <c r="S212" s="6">
        <v>44</v>
      </c>
      <c r="T212" s="6">
        <v>22</v>
      </c>
    </row>
    <row r="213" spans="19:20" x14ac:dyDescent="0.3">
      <c r="S213" s="6">
        <v>22</v>
      </c>
      <c r="T213" s="6">
        <v>38</v>
      </c>
    </row>
    <row r="214" spans="19:20" x14ac:dyDescent="0.3">
      <c r="S214" s="6">
        <v>36</v>
      </c>
      <c r="T214" s="6">
        <v>54</v>
      </c>
    </row>
    <row r="215" spans="19:20" x14ac:dyDescent="0.3">
      <c r="S215" s="6">
        <v>22</v>
      </c>
      <c r="T215" s="6">
        <v>36</v>
      </c>
    </row>
    <row r="216" spans="19:20" x14ac:dyDescent="0.3">
      <c r="S216" s="6">
        <v>33</v>
      </c>
      <c r="T216" s="6">
        <v>22</v>
      </c>
    </row>
    <row r="217" spans="19:20" x14ac:dyDescent="0.3">
      <c r="S217" s="6">
        <v>57</v>
      </c>
      <c r="T217" s="6">
        <v>36</v>
      </c>
    </row>
    <row r="218" spans="19:20" x14ac:dyDescent="0.3">
      <c r="S218" s="6">
        <v>49</v>
      </c>
      <c r="T218" s="6">
        <v>40</v>
      </c>
    </row>
    <row r="219" spans="19:20" x14ac:dyDescent="0.3">
      <c r="S219" s="6">
        <v>22</v>
      </c>
      <c r="T219" s="6">
        <v>50</v>
      </c>
    </row>
    <row r="220" spans="19:20" x14ac:dyDescent="0.3">
      <c r="S220" s="6">
        <v>23</v>
      </c>
      <c r="T220" s="6">
        <v>50</v>
      </c>
    </row>
    <row r="221" spans="19:20" x14ac:dyDescent="0.3">
      <c r="S221" s="6">
        <v>26</v>
      </c>
      <c r="T221" s="6">
        <v>24</v>
      </c>
    </row>
    <row r="222" spans="19:20" x14ac:dyDescent="0.3">
      <c r="S222" s="6">
        <v>29</v>
      </c>
      <c r="T222" s="6">
        <v>34</v>
      </c>
    </row>
    <row r="223" spans="19:20" x14ac:dyDescent="0.3">
      <c r="S223" s="6">
        <v>30</v>
      </c>
      <c r="T223" s="6">
        <v>38</v>
      </c>
    </row>
    <row r="224" spans="19:20" x14ac:dyDescent="0.3">
      <c r="S224" s="6">
        <v>46</v>
      </c>
      <c r="T224" s="6">
        <v>32</v>
      </c>
    </row>
    <row r="225" spans="19:20" x14ac:dyDescent="0.3">
      <c r="S225" s="6">
        <v>24</v>
      </c>
      <c r="T225" s="6">
        <v>50</v>
      </c>
    </row>
    <row r="226" spans="19:20" x14ac:dyDescent="0.3">
      <c r="S226" s="6">
        <v>21</v>
      </c>
      <c r="T226" s="6">
        <v>33</v>
      </c>
    </row>
    <row r="227" spans="19:20" x14ac:dyDescent="0.3">
      <c r="S227" s="6">
        <v>48</v>
      </c>
      <c r="T227" s="6">
        <v>22</v>
      </c>
    </row>
    <row r="228" spans="19:20" x14ac:dyDescent="0.3">
      <c r="S228" s="6">
        <v>63</v>
      </c>
      <c r="T228" s="6">
        <v>42</v>
      </c>
    </row>
    <row r="229" spans="19:20" x14ac:dyDescent="0.3">
      <c r="S229" s="6">
        <v>65</v>
      </c>
      <c r="T229" s="6">
        <v>25</v>
      </c>
    </row>
    <row r="230" spans="19:20" x14ac:dyDescent="0.3">
      <c r="S230" s="6">
        <v>30</v>
      </c>
      <c r="T230" s="6">
        <v>27</v>
      </c>
    </row>
    <row r="231" spans="19:20" x14ac:dyDescent="0.3">
      <c r="S231" s="6">
        <v>30</v>
      </c>
      <c r="T231" s="6">
        <v>22</v>
      </c>
    </row>
    <row r="232" spans="19:20" x14ac:dyDescent="0.3">
      <c r="S232" s="6">
        <v>21</v>
      </c>
      <c r="T232" s="6">
        <v>43</v>
      </c>
    </row>
    <row r="233" spans="19:20" x14ac:dyDescent="0.3">
      <c r="S233" s="6">
        <v>22</v>
      </c>
      <c r="T233" s="6">
        <v>40</v>
      </c>
    </row>
    <row r="234" spans="19:20" x14ac:dyDescent="0.3">
      <c r="S234" s="6">
        <v>21</v>
      </c>
      <c r="T234" s="6">
        <v>40</v>
      </c>
    </row>
    <row r="235" spans="19:20" x14ac:dyDescent="0.3">
      <c r="S235" s="6">
        <v>21</v>
      </c>
      <c r="T235" s="6">
        <v>70</v>
      </c>
    </row>
    <row r="236" spans="19:20" x14ac:dyDescent="0.3">
      <c r="S236" s="6">
        <v>25</v>
      </c>
      <c r="T236" s="6">
        <v>40</v>
      </c>
    </row>
    <row r="237" spans="19:20" x14ac:dyDescent="0.3">
      <c r="S237" s="6">
        <v>28</v>
      </c>
      <c r="T237" s="6">
        <v>31</v>
      </c>
    </row>
    <row r="238" spans="19:20" x14ac:dyDescent="0.3">
      <c r="S238" s="6">
        <v>22</v>
      </c>
      <c r="T238" s="6">
        <v>53</v>
      </c>
    </row>
    <row r="239" spans="19:20" x14ac:dyDescent="0.3">
      <c r="S239" s="6">
        <v>22</v>
      </c>
      <c r="T239" s="6">
        <v>25</v>
      </c>
    </row>
    <row r="240" spans="19:20" x14ac:dyDescent="0.3">
      <c r="S240" s="6">
        <v>35</v>
      </c>
      <c r="T240" s="6">
        <v>26</v>
      </c>
    </row>
    <row r="241" spans="19:20" x14ac:dyDescent="0.3">
      <c r="S241" s="6">
        <v>24</v>
      </c>
      <c r="T241" s="6">
        <v>27</v>
      </c>
    </row>
    <row r="242" spans="19:20" x14ac:dyDescent="0.3">
      <c r="S242" s="6">
        <v>22</v>
      </c>
      <c r="T242" s="6">
        <v>46</v>
      </c>
    </row>
    <row r="243" spans="19:20" x14ac:dyDescent="0.3">
      <c r="S243" s="6">
        <v>21</v>
      </c>
      <c r="T243" s="6">
        <v>44</v>
      </c>
    </row>
    <row r="244" spans="19:20" x14ac:dyDescent="0.3">
      <c r="S244" s="6">
        <v>25</v>
      </c>
      <c r="T244" s="6">
        <v>43</v>
      </c>
    </row>
    <row r="245" spans="19:20" x14ac:dyDescent="0.3">
      <c r="S245" s="6">
        <v>25</v>
      </c>
      <c r="T245" s="6">
        <v>43</v>
      </c>
    </row>
    <row r="246" spans="19:20" x14ac:dyDescent="0.3">
      <c r="S246" s="6">
        <v>24</v>
      </c>
      <c r="T246" s="6">
        <v>31</v>
      </c>
    </row>
    <row r="247" spans="19:20" x14ac:dyDescent="0.3">
      <c r="S247" s="6">
        <v>28</v>
      </c>
      <c r="T247" s="6">
        <v>49</v>
      </c>
    </row>
    <row r="248" spans="19:20" x14ac:dyDescent="0.3">
      <c r="S248" s="6">
        <v>42</v>
      </c>
      <c r="T248" s="6">
        <v>52</v>
      </c>
    </row>
    <row r="249" spans="19:20" x14ac:dyDescent="0.3">
      <c r="S249" s="6">
        <v>21</v>
      </c>
      <c r="T249" s="6">
        <v>30</v>
      </c>
    </row>
    <row r="250" spans="19:20" x14ac:dyDescent="0.3">
      <c r="S250" s="6">
        <v>37</v>
      </c>
      <c r="T250" s="6">
        <v>45</v>
      </c>
    </row>
    <row r="251" spans="19:20" x14ac:dyDescent="0.3">
      <c r="S251" s="6">
        <v>25</v>
      </c>
      <c r="T251" s="6">
        <v>23</v>
      </c>
    </row>
    <row r="252" spans="19:20" x14ac:dyDescent="0.3">
      <c r="S252" s="6">
        <v>39</v>
      </c>
      <c r="T252" s="6">
        <v>38</v>
      </c>
    </row>
    <row r="253" spans="19:20" x14ac:dyDescent="0.3">
      <c r="S253" s="6">
        <v>25</v>
      </c>
      <c r="T253" s="6">
        <v>34</v>
      </c>
    </row>
    <row r="254" spans="19:20" x14ac:dyDescent="0.3">
      <c r="S254" s="6">
        <v>55</v>
      </c>
      <c r="T254" s="6">
        <v>31</v>
      </c>
    </row>
    <row r="255" spans="19:20" x14ac:dyDescent="0.3">
      <c r="S255" s="6">
        <v>38</v>
      </c>
      <c r="T255" s="6">
        <v>52</v>
      </c>
    </row>
    <row r="256" spans="19:20" x14ac:dyDescent="0.3">
      <c r="S256" s="6">
        <v>26</v>
      </c>
      <c r="T256" s="6">
        <v>42</v>
      </c>
    </row>
    <row r="257" spans="19:20" x14ac:dyDescent="0.3">
      <c r="S257" s="6">
        <v>25</v>
      </c>
      <c r="T257" s="6">
        <v>34</v>
      </c>
    </row>
    <row r="258" spans="19:20" x14ac:dyDescent="0.3">
      <c r="S258" s="6">
        <v>28</v>
      </c>
      <c r="T258" s="6">
        <v>22</v>
      </c>
    </row>
    <row r="259" spans="19:20" x14ac:dyDescent="0.3">
      <c r="S259" s="6">
        <v>25</v>
      </c>
      <c r="T259" s="6">
        <v>24</v>
      </c>
    </row>
    <row r="260" spans="19:20" x14ac:dyDescent="0.3">
      <c r="S260" s="6">
        <v>22</v>
      </c>
      <c r="T260" s="6">
        <v>42</v>
      </c>
    </row>
    <row r="261" spans="19:20" x14ac:dyDescent="0.3">
      <c r="S261" s="6">
        <v>21</v>
      </c>
      <c r="T261" s="6">
        <v>48</v>
      </c>
    </row>
    <row r="262" spans="19:20" x14ac:dyDescent="0.3">
      <c r="S262" s="6">
        <v>22</v>
      </c>
      <c r="T262" s="6">
        <v>45</v>
      </c>
    </row>
    <row r="263" spans="19:20" x14ac:dyDescent="0.3">
      <c r="S263" s="6">
        <v>27</v>
      </c>
      <c r="T263" s="6">
        <v>27</v>
      </c>
    </row>
    <row r="264" spans="19:20" x14ac:dyDescent="0.3">
      <c r="S264" s="6">
        <v>26</v>
      </c>
      <c r="T264" s="6">
        <v>36</v>
      </c>
    </row>
    <row r="265" spans="19:20" x14ac:dyDescent="0.3">
      <c r="S265" s="6">
        <v>21</v>
      </c>
      <c r="T265" s="6">
        <v>50</v>
      </c>
    </row>
    <row r="266" spans="19:20" x14ac:dyDescent="0.3">
      <c r="S266" s="6">
        <v>21</v>
      </c>
      <c r="T266" s="6">
        <v>22</v>
      </c>
    </row>
    <row r="267" spans="19:20" x14ac:dyDescent="0.3">
      <c r="S267" s="6">
        <v>21</v>
      </c>
      <c r="T267" s="6">
        <v>26</v>
      </c>
    </row>
    <row r="268" spans="19:20" x14ac:dyDescent="0.3">
      <c r="S268" s="6">
        <v>25</v>
      </c>
      <c r="T268" s="6">
        <v>45</v>
      </c>
    </row>
    <row r="269" spans="19:20" x14ac:dyDescent="0.3">
      <c r="S269" s="6">
        <v>26</v>
      </c>
      <c r="T269" s="6">
        <v>37</v>
      </c>
    </row>
    <row r="270" spans="19:20" x14ac:dyDescent="0.3">
      <c r="S270" s="6">
        <v>23</v>
      </c>
      <c r="T270" s="6">
        <v>52</v>
      </c>
    </row>
    <row r="271" spans="19:20" x14ac:dyDescent="0.3">
      <c r="S271" s="6">
        <v>38</v>
      </c>
      <c r="T271" s="6">
        <v>66</v>
      </c>
    </row>
    <row r="272" spans="19:20" x14ac:dyDescent="0.3">
      <c r="S272" s="6">
        <v>22</v>
      </c>
      <c r="T272" s="6">
        <v>43</v>
      </c>
    </row>
    <row r="273" spans="19:20" x14ac:dyDescent="0.3">
      <c r="S273" s="6">
        <v>29</v>
      </c>
      <c r="T273" s="6">
        <v>47</v>
      </c>
    </row>
    <row r="274" spans="19:20" x14ac:dyDescent="0.3">
      <c r="S274" s="6">
        <v>36</v>
      </c>
      <c r="T274" s="6"/>
    </row>
    <row r="275" spans="19:20" x14ac:dyDescent="0.3">
      <c r="S275" s="6">
        <v>41</v>
      </c>
      <c r="T275" s="6"/>
    </row>
    <row r="276" spans="19:20" x14ac:dyDescent="0.3">
      <c r="S276" s="6">
        <v>28</v>
      </c>
      <c r="T276" s="6"/>
    </row>
    <row r="277" spans="19:20" x14ac:dyDescent="0.3">
      <c r="S277" s="6">
        <v>21</v>
      </c>
      <c r="T277" s="6"/>
    </row>
    <row r="278" spans="19:20" x14ac:dyDescent="0.3">
      <c r="S278" s="6">
        <v>31</v>
      </c>
      <c r="T278" s="6"/>
    </row>
    <row r="279" spans="19:20" x14ac:dyDescent="0.3">
      <c r="S279" s="6">
        <v>22</v>
      </c>
      <c r="T279" s="6"/>
    </row>
    <row r="280" spans="19:20" x14ac:dyDescent="0.3">
      <c r="S280" s="6">
        <v>24</v>
      </c>
      <c r="T280" s="6"/>
    </row>
    <row r="281" spans="19:20" x14ac:dyDescent="0.3">
      <c r="S281" s="6">
        <v>28</v>
      </c>
      <c r="T281" s="6"/>
    </row>
    <row r="282" spans="19:20" x14ac:dyDescent="0.3">
      <c r="S282" s="6">
        <v>26</v>
      </c>
      <c r="T282" s="6"/>
    </row>
    <row r="283" spans="19:20" x14ac:dyDescent="0.3">
      <c r="S283" s="6">
        <v>26</v>
      </c>
      <c r="T283" s="6"/>
    </row>
    <row r="284" spans="19:20" x14ac:dyDescent="0.3">
      <c r="S284" s="6">
        <v>23</v>
      </c>
      <c r="T284" s="6"/>
    </row>
    <row r="285" spans="19:20" x14ac:dyDescent="0.3">
      <c r="S285" s="6">
        <v>25</v>
      </c>
      <c r="T285" s="6"/>
    </row>
    <row r="286" spans="19:20" x14ac:dyDescent="0.3">
      <c r="S286" s="6">
        <v>72</v>
      </c>
      <c r="T286" s="6"/>
    </row>
    <row r="287" spans="19:20" x14ac:dyDescent="0.3">
      <c r="S287" s="6">
        <v>24</v>
      </c>
      <c r="T287" s="6"/>
    </row>
    <row r="288" spans="19:20" x14ac:dyDescent="0.3">
      <c r="S288" s="6">
        <v>62</v>
      </c>
      <c r="T288" s="6"/>
    </row>
    <row r="289" spans="19:20" x14ac:dyDescent="0.3">
      <c r="S289" s="6">
        <v>24</v>
      </c>
      <c r="T289" s="6"/>
    </row>
    <row r="290" spans="19:20" x14ac:dyDescent="0.3">
      <c r="S290" s="6">
        <v>81</v>
      </c>
      <c r="T290" s="6"/>
    </row>
    <row r="291" spans="19:20" x14ac:dyDescent="0.3">
      <c r="S291" s="6">
        <v>48</v>
      </c>
      <c r="T291" s="6"/>
    </row>
    <row r="292" spans="19:20" x14ac:dyDescent="0.3">
      <c r="S292" s="6">
        <v>26</v>
      </c>
      <c r="T292" s="6"/>
    </row>
    <row r="293" spans="19:20" x14ac:dyDescent="0.3">
      <c r="S293" s="6">
        <v>39</v>
      </c>
      <c r="T293" s="6"/>
    </row>
    <row r="294" spans="19:20" x14ac:dyDescent="0.3">
      <c r="S294" s="6">
        <v>37</v>
      </c>
      <c r="T294" s="6"/>
    </row>
    <row r="295" spans="19:20" x14ac:dyDescent="0.3">
      <c r="S295" s="6">
        <v>34</v>
      </c>
      <c r="T295" s="6"/>
    </row>
    <row r="296" spans="19:20" x14ac:dyDescent="0.3">
      <c r="S296" s="6">
        <v>21</v>
      </c>
      <c r="T296" s="6"/>
    </row>
    <row r="297" spans="19:20" x14ac:dyDescent="0.3">
      <c r="S297" s="6">
        <v>22</v>
      </c>
      <c r="T297" s="6"/>
    </row>
    <row r="298" spans="19:20" x14ac:dyDescent="0.3">
      <c r="S298" s="6">
        <v>25</v>
      </c>
      <c r="T298" s="6"/>
    </row>
    <row r="299" spans="19:20" x14ac:dyDescent="0.3">
      <c r="S299" s="6">
        <v>27</v>
      </c>
      <c r="T299" s="6"/>
    </row>
    <row r="300" spans="19:20" x14ac:dyDescent="0.3">
      <c r="S300" s="6">
        <v>28</v>
      </c>
      <c r="T300" s="6"/>
    </row>
    <row r="301" spans="19:20" x14ac:dyDescent="0.3">
      <c r="S301" s="6">
        <v>22</v>
      </c>
      <c r="T301" s="6"/>
    </row>
    <row r="302" spans="19:20" x14ac:dyDescent="0.3">
      <c r="S302" s="6">
        <v>22</v>
      </c>
      <c r="T302" s="6"/>
    </row>
    <row r="303" spans="19:20" x14ac:dyDescent="0.3">
      <c r="S303" s="6">
        <v>50</v>
      </c>
      <c r="T303" s="6"/>
    </row>
    <row r="304" spans="19:20" x14ac:dyDescent="0.3">
      <c r="S304" s="6">
        <v>24</v>
      </c>
      <c r="T304" s="6"/>
    </row>
    <row r="305" spans="19:20" x14ac:dyDescent="0.3">
      <c r="S305" s="6">
        <v>59</v>
      </c>
      <c r="T305" s="6"/>
    </row>
    <row r="306" spans="19:20" x14ac:dyDescent="0.3">
      <c r="S306" s="6">
        <v>31</v>
      </c>
      <c r="T306" s="6"/>
    </row>
    <row r="307" spans="19:20" x14ac:dyDescent="0.3">
      <c r="S307" s="6">
        <v>39</v>
      </c>
      <c r="T307" s="6"/>
    </row>
    <row r="308" spans="19:20" x14ac:dyDescent="0.3">
      <c r="S308" s="6">
        <v>63</v>
      </c>
      <c r="T308" s="6"/>
    </row>
    <row r="309" spans="19:20" x14ac:dyDescent="0.3">
      <c r="S309" s="6">
        <v>29</v>
      </c>
      <c r="T309" s="6"/>
    </row>
    <row r="310" spans="19:20" x14ac:dyDescent="0.3">
      <c r="S310" s="6">
        <v>28</v>
      </c>
      <c r="T310" s="6"/>
    </row>
    <row r="311" spans="19:20" x14ac:dyDescent="0.3">
      <c r="S311" s="6">
        <v>23</v>
      </c>
      <c r="T311" s="6"/>
    </row>
    <row r="312" spans="19:20" x14ac:dyDescent="0.3">
      <c r="S312" s="6">
        <v>21</v>
      </c>
      <c r="T312" s="6"/>
    </row>
    <row r="313" spans="19:20" x14ac:dyDescent="0.3">
      <c r="S313" s="6">
        <v>58</v>
      </c>
      <c r="T313" s="6"/>
    </row>
    <row r="314" spans="19:20" x14ac:dyDescent="0.3">
      <c r="S314" s="6">
        <v>28</v>
      </c>
      <c r="T314" s="6"/>
    </row>
    <row r="315" spans="19:20" x14ac:dyDescent="0.3">
      <c r="S315" s="6">
        <v>67</v>
      </c>
      <c r="T315" s="6"/>
    </row>
    <row r="316" spans="19:20" x14ac:dyDescent="0.3">
      <c r="S316" s="6">
        <v>24</v>
      </c>
      <c r="T316" s="6"/>
    </row>
    <row r="317" spans="19:20" x14ac:dyDescent="0.3">
      <c r="S317" s="6">
        <v>42</v>
      </c>
      <c r="T317" s="6"/>
    </row>
    <row r="318" spans="19:20" x14ac:dyDescent="0.3">
      <c r="S318" s="6">
        <v>33</v>
      </c>
      <c r="T318" s="6"/>
    </row>
    <row r="319" spans="19:20" x14ac:dyDescent="0.3">
      <c r="S319" s="6">
        <v>22</v>
      </c>
      <c r="T319" s="6"/>
    </row>
    <row r="320" spans="19:20" x14ac:dyDescent="0.3">
      <c r="S320" s="6">
        <v>66</v>
      </c>
      <c r="T320" s="6"/>
    </row>
    <row r="321" spans="19:20" x14ac:dyDescent="0.3">
      <c r="S321" s="6">
        <v>30</v>
      </c>
      <c r="T321" s="6"/>
    </row>
    <row r="322" spans="19:20" x14ac:dyDescent="0.3">
      <c r="S322" s="6">
        <v>25</v>
      </c>
      <c r="T322" s="6"/>
    </row>
    <row r="323" spans="19:20" x14ac:dyDescent="0.3">
      <c r="S323" s="6">
        <v>39</v>
      </c>
      <c r="T323" s="6"/>
    </row>
    <row r="324" spans="19:20" x14ac:dyDescent="0.3">
      <c r="S324" s="6">
        <v>21</v>
      </c>
      <c r="T324" s="6"/>
    </row>
    <row r="325" spans="19:20" x14ac:dyDescent="0.3">
      <c r="S325" s="6">
        <v>28</v>
      </c>
      <c r="T325" s="6"/>
    </row>
    <row r="326" spans="19:20" x14ac:dyDescent="0.3">
      <c r="S326" s="6">
        <v>41</v>
      </c>
      <c r="T326" s="6"/>
    </row>
    <row r="327" spans="19:20" x14ac:dyDescent="0.3">
      <c r="S327" s="6">
        <v>40</v>
      </c>
      <c r="T327" s="6"/>
    </row>
    <row r="328" spans="19:20" x14ac:dyDescent="0.3">
      <c r="S328" s="6">
        <v>38</v>
      </c>
      <c r="T328" s="6"/>
    </row>
    <row r="329" spans="19:20" x14ac:dyDescent="0.3">
      <c r="S329" s="6">
        <v>21</v>
      </c>
      <c r="T329" s="6"/>
    </row>
    <row r="330" spans="19:20" x14ac:dyDescent="0.3">
      <c r="S330" s="6">
        <v>21</v>
      </c>
      <c r="T330" s="6"/>
    </row>
    <row r="331" spans="19:20" x14ac:dyDescent="0.3">
      <c r="S331" s="6">
        <v>64</v>
      </c>
      <c r="T331" s="6"/>
    </row>
    <row r="332" spans="19:20" x14ac:dyDescent="0.3">
      <c r="S332" s="6">
        <v>21</v>
      </c>
      <c r="T332" s="6"/>
    </row>
    <row r="333" spans="19:20" x14ac:dyDescent="0.3">
      <c r="S333" s="6">
        <v>58</v>
      </c>
      <c r="T333" s="6"/>
    </row>
    <row r="334" spans="19:20" x14ac:dyDescent="0.3">
      <c r="S334" s="6">
        <v>22</v>
      </c>
      <c r="T334" s="6"/>
    </row>
    <row r="335" spans="19:20" x14ac:dyDescent="0.3">
      <c r="S335" s="6">
        <v>24</v>
      </c>
      <c r="T335" s="6"/>
    </row>
    <row r="336" spans="19:20" x14ac:dyDescent="0.3">
      <c r="S336" s="6">
        <v>51</v>
      </c>
      <c r="T336" s="6"/>
    </row>
    <row r="337" spans="19:20" x14ac:dyDescent="0.3">
      <c r="S337" s="6">
        <v>41</v>
      </c>
      <c r="T337" s="6"/>
    </row>
    <row r="338" spans="19:20" x14ac:dyDescent="0.3">
      <c r="S338" s="6">
        <v>60</v>
      </c>
      <c r="T338" s="6"/>
    </row>
    <row r="339" spans="19:20" x14ac:dyDescent="0.3">
      <c r="S339" s="6">
        <v>25</v>
      </c>
      <c r="T339" s="6"/>
    </row>
    <row r="340" spans="19:20" x14ac:dyDescent="0.3">
      <c r="S340" s="6">
        <v>26</v>
      </c>
      <c r="T340" s="6"/>
    </row>
    <row r="341" spans="19:20" x14ac:dyDescent="0.3">
      <c r="S341" s="6">
        <v>26</v>
      </c>
      <c r="T341" s="6"/>
    </row>
    <row r="342" spans="19:20" x14ac:dyDescent="0.3">
      <c r="S342" s="6">
        <v>24</v>
      </c>
      <c r="T342" s="6"/>
    </row>
    <row r="343" spans="19:20" x14ac:dyDescent="0.3">
      <c r="S343" s="6">
        <v>21</v>
      </c>
      <c r="T343" s="6"/>
    </row>
    <row r="344" spans="19:20" x14ac:dyDescent="0.3">
      <c r="S344" s="6">
        <v>21</v>
      </c>
      <c r="T344" s="6"/>
    </row>
    <row r="345" spans="19:20" x14ac:dyDescent="0.3">
      <c r="S345" s="6">
        <v>24</v>
      </c>
      <c r="T345" s="6"/>
    </row>
    <row r="346" spans="19:20" x14ac:dyDescent="0.3">
      <c r="S346" s="6">
        <v>22</v>
      </c>
      <c r="T346" s="6"/>
    </row>
    <row r="347" spans="19:20" x14ac:dyDescent="0.3">
      <c r="S347" s="6">
        <v>31</v>
      </c>
      <c r="T347" s="6"/>
    </row>
    <row r="348" spans="19:20" x14ac:dyDescent="0.3">
      <c r="S348" s="6">
        <v>22</v>
      </c>
      <c r="T348" s="6"/>
    </row>
    <row r="349" spans="19:20" x14ac:dyDescent="0.3">
      <c r="S349" s="6">
        <v>24</v>
      </c>
      <c r="T349" s="6"/>
    </row>
    <row r="350" spans="19:20" x14ac:dyDescent="0.3">
      <c r="S350" s="6">
        <v>29</v>
      </c>
      <c r="T350" s="6"/>
    </row>
    <row r="351" spans="19:20" x14ac:dyDescent="0.3">
      <c r="S351" s="6">
        <v>31</v>
      </c>
      <c r="T351" s="6"/>
    </row>
    <row r="352" spans="19:20" x14ac:dyDescent="0.3">
      <c r="S352" s="6">
        <v>24</v>
      </c>
      <c r="T352" s="6"/>
    </row>
    <row r="353" spans="19:20" x14ac:dyDescent="0.3">
      <c r="S353" s="6">
        <v>46</v>
      </c>
      <c r="T353" s="6"/>
    </row>
    <row r="354" spans="19:20" x14ac:dyDescent="0.3">
      <c r="S354" s="6">
        <v>67</v>
      </c>
      <c r="T354" s="6"/>
    </row>
    <row r="355" spans="19:20" x14ac:dyDescent="0.3">
      <c r="S355" s="6">
        <v>23</v>
      </c>
      <c r="T355" s="6"/>
    </row>
    <row r="356" spans="19:20" x14ac:dyDescent="0.3">
      <c r="S356" s="6">
        <v>25</v>
      </c>
      <c r="T356" s="6"/>
    </row>
    <row r="357" spans="19:20" x14ac:dyDescent="0.3">
      <c r="S357" s="6">
        <v>29</v>
      </c>
      <c r="T357" s="6"/>
    </row>
    <row r="358" spans="19:20" x14ac:dyDescent="0.3">
      <c r="S358" s="6">
        <v>28</v>
      </c>
      <c r="T358" s="6"/>
    </row>
    <row r="359" spans="19:20" x14ac:dyDescent="0.3">
      <c r="S359" s="6">
        <v>50</v>
      </c>
      <c r="T359" s="6"/>
    </row>
    <row r="360" spans="19:20" x14ac:dyDescent="0.3">
      <c r="S360" s="6">
        <v>37</v>
      </c>
      <c r="T360" s="6"/>
    </row>
    <row r="361" spans="19:20" x14ac:dyDescent="0.3">
      <c r="S361" s="6">
        <v>21</v>
      </c>
      <c r="T361" s="6"/>
    </row>
    <row r="362" spans="19:20" x14ac:dyDescent="0.3">
      <c r="S362" s="6">
        <v>25</v>
      </c>
      <c r="T362" s="6"/>
    </row>
    <row r="363" spans="19:20" x14ac:dyDescent="0.3">
      <c r="S363" s="6">
        <v>66</v>
      </c>
      <c r="T363" s="6"/>
    </row>
    <row r="364" spans="19:20" x14ac:dyDescent="0.3">
      <c r="S364" s="6">
        <v>23</v>
      </c>
      <c r="T364" s="6"/>
    </row>
    <row r="365" spans="19:20" x14ac:dyDescent="0.3">
      <c r="S365" s="6">
        <v>28</v>
      </c>
      <c r="T365" s="6"/>
    </row>
    <row r="366" spans="19:20" x14ac:dyDescent="0.3">
      <c r="S366" s="6">
        <v>37</v>
      </c>
      <c r="T366" s="6"/>
    </row>
    <row r="367" spans="19:20" x14ac:dyDescent="0.3">
      <c r="S367" s="6">
        <v>30</v>
      </c>
      <c r="T367" s="6"/>
    </row>
    <row r="368" spans="19:20" x14ac:dyDescent="0.3">
      <c r="S368" s="6">
        <v>58</v>
      </c>
      <c r="T368" s="6"/>
    </row>
    <row r="369" spans="19:20" x14ac:dyDescent="0.3">
      <c r="S369" s="6">
        <v>42</v>
      </c>
      <c r="T369" s="6"/>
    </row>
    <row r="370" spans="19:20" x14ac:dyDescent="0.3">
      <c r="S370" s="6">
        <v>35</v>
      </c>
      <c r="T370" s="6"/>
    </row>
    <row r="371" spans="19:20" x14ac:dyDescent="0.3">
      <c r="S371" s="6">
        <v>24</v>
      </c>
      <c r="T371" s="6"/>
    </row>
    <row r="372" spans="19:20" x14ac:dyDescent="0.3">
      <c r="S372" s="6">
        <v>32</v>
      </c>
      <c r="T372" s="6"/>
    </row>
    <row r="373" spans="19:20" x14ac:dyDescent="0.3">
      <c r="S373" s="6">
        <v>27</v>
      </c>
      <c r="T373" s="6"/>
    </row>
    <row r="374" spans="19:20" x14ac:dyDescent="0.3">
      <c r="S374" s="6">
        <v>22</v>
      </c>
      <c r="T374" s="6"/>
    </row>
    <row r="375" spans="19:20" x14ac:dyDescent="0.3">
      <c r="S375" s="6">
        <v>21</v>
      </c>
      <c r="T375" s="6"/>
    </row>
    <row r="376" spans="19:20" x14ac:dyDescent="0.3">
      <c r="S376" s="6">
        <v>46</v>
      </c>
      <c r="T376" s="6"/>
    </row>
    <row r="377" spans="19:20" x14ac:dyDescent="0.3">
      <c r="S377" s="6">
        <v>37</v>
      </c>
      <c r="T377" s="6"/>
    </row>
    <row r="378" spans="19:20" x14ac:dyDescent="0.3">
      <c r="S378" s="6">
        <v>39</v>
      </c>
      <c r="T378" s="6"/>
    </row>
    <row r="379" spans="19:20" x14ac:dyDescent="0.3">
      <c r="S379" s="6">
        <v>21</v>
      </c>
      <c r="T379" s="6"/>
    </row>
    <row r="380" spans="19:20" x14ac:dyDescent="0.3">
      <c r="S380" s="6">
        <v>22</v>
      </c>
      <c r="T380" s="6"/>
    </row>
    <row r="381" spans="19:20" x14ac:dyDescent="0.3">
      <c r="S381" s="6">
        <v>22</v>
      </c>
      <c r="T381" s="6"/>
    </row>
    <row r="382" spans="19:20" x14ac:dyDescent="0.3">
      <c r="S382" s="6">
        <v>23</v>
      </c>
      <c r="T382" s="6"/>
    </row>
    <row r="383" spans="19:20" x14ac:dyDescent="0.3">
      <c r="S383" s="6">
        <v>25</v>
      </c>
      <c r="T383" s="6"/>
    </row>
    <row r="384" spans="19:20" x14ac:dyDescent="0.3">
      <c r="S384" s="6">
        <v>35</v>
      </c>
      <c r="T384" s="6"/>
    </row>
    <row r="385" spans="19:20" x14ac:dyDescent="0.3">
      <c r="S385" s="6">
        <v>36</v>
      </c>
      <c r="T385" s="6"/>
    </row>
    <row r="386" spans="19:20" x14ac:dyDescent="0.3">
      <c r="S386" s="6">
        <v>27</v>
      </c>
      <c r="T386" s="6"/>
    </row>
    <row r="387" spans="19:20" x14ac:dyDescent="0.3">
      <c r="S387" s="6">
        <v>62</v>
      </c>
      <c r="T387" s="6"/>
    </row>
    <row r="388" spans="19:20" x14ac:dyDescent="0.3">
      <c r="S388" s="6">
        <v>42</v>
      </c>
      <c r="T388" s="6"/>
    </row>
    <row r="389" spans="19:20" x14ac:dyDescent="0.3">
      <c r="S389" s="6">
        <v>22</v>
      </c>
      <c r="T389" s="6"/>
    </row>
    <row r="390" spans="19:20" x14ac:dyDescent="0.3">
      <c r="S390" s="6">
        <v>29</v>
      </c>
      <c r="T390" s="6"/>
    </row>
    <row r="391" spans="19:20" x14ac:dyDescent="0.3">
      <c r="S391" s="6">
        <v>25</v>
      </c>
      <c r="T391" s="6"/>
    </row>
    <row r="392" spans="19:20" x14ac:dyDescent="0.3">
      <c r="S392" s="6">
        <v>24</v>
      </c>
      <c r="T392" s="6"/>
    </row>
    <row r="393" spans="19:20" x14ac:dyDescent="0.3">
      <c r="S393" s="6">
        <v>25</v>
      </c>
      <c r="T393" s="6"/>
    </row>
    <row r="394" spans="19:20" x14ac:dyDescent="0.3">
      <c r="S394" s="6">
        <v>34</v>
      </c>
      <c r="T394" s="6"/>
    </row>
    <row r="395" spans="19:20" x14ac:dyDescent="0.3">
      <c r="S395" s="6">
        <v>46</v>
      </c>
      <c r="T395" s="6"/>
    </row>
    <row r="396" spans="19:20" x14ac:dyDescent="0.3">
      <c r="S396" s="6">
        <v>21</v>
      </c>
      <c r="T396" s="6"/>
    </row>
    <row r="397" spans="19:20" x14ac:dyDescent="0.3">
      <c r="S397" s="6">
        <v>26</v>
      </c>
      <c r="T397" s="6"/>
    </row>
    <row r="398" spans="19:20" x14ac:dyDescent="0.3">
      <c r="S398" s="6">
        <v>24</v>
      </c>
      <c r="T398" s="6"/>
    </row>
    <row r="399" spans="19:20" x14ac:dyDescent="0.3">
      <c r="S399" s="6">
        <v>28</v>
      </c>
      <c r="T399" s="6"/>
    </row>
    <row r="400" spans="19:20" x14ac:dyDescent="0.3">
      <c r="S400" s="6">
        <v>30</v>
      </c>
      <c r="T400" s="6"/>
    </row>
    <row r="401" spans="19:20" x14ac:dyDescent="0.3">
      <c r="S401" s="6">
        <v>21</v>
      </c>
      <c r="T401" s="6"/>
    </row>
    <row r="402" spans="19:20" x14ac:dyDescent="0.3">
      <c r="S402" s="6">
        <v>25</v>
      </c>
      <c r="T402" s="6"/>
    </row>
    <row r="403" spans="19:20" x14ac:dyDescent="0.3">
      <c r="S403" s="6">
        <v>27</v>
      </c>
      <c r="T403" s="6"/>
    </row>
    <row r="404" spans="19:20" x14ac:dyDescent="0.3">
      <c r="S404" s="6">
        <v>23</v>
      </c>
      <c r="T404" s="6"/>
    </row>
    <row r="405" spans="19:20" x14ac:dyDescent="0.3">
      <c r="S405" s="6">
        <v>24</v>
      </c>
      <c r="T405" s="6"/>
    </row>
    <row r="406" spans="19:20" x14ac:dyDescent="0.3">
      <c r="S406" s="6">
        <v>26</v>
      </c>
      <c r="T406" s="6"/>
    </row>
    <row r="407" spans="19:20" x14ac:dyDescent="0.3">
      <c r="S407" s="6">
        <v>27</v>
      </c>
      <c r="T407" s="6"/>
    </row>
    <row r="408" spans="19:20" x14ac:dyDescent="0.3">
      <c r="S408" s="6">
        <v>30</v>
      </c>
      <c r="T408" s="6"/>
    </row>
    <row r="409" spans="19:20" x14ac:dyDescent="0.3">
      <c r="S409" s="6">
        <v>23</v>
      </c>
      <c r="T409" s="6"/>
    </row>
    <row r="410" spans="19:20" x14ac:dyDescent="0.3">
      <c r="S410" s="6">
        <v>28</v>
      </c>
      <c r="T410" s="6"/>
    </row>
    <row r="411" spans="19:20" x14ac:dyDescent="0.3">
      <c r="S411" s="6">
        <v>28</v>
      </c>
      <c r="T411" s="6"/>
    </row>
    <row r="412" spans="19:20" x14ac:dyDescent="0.3">
      <c r="S412" s="6">
        <v>45</v>
      </c>
      <c r="T412" s="6"/>
    </row>
    <row r="413" spans="19:20" x14ac:dyDescent="0.3">
      <c r="S413" s="6">
        <v>21</v>
      </c>
      <c r="T413" s="6"/>
    </row>
    <row r="414" spans="19:20" x14ac:dyDescent="0.3">
      <c r="S414" s="6">
        <v>21</v>
      </c>
      <c r="T414" s="6"/>
    </row>
    <row r="415" spans="19:20" x14ac:dyDescent="0.3">
      <c r="S415" s="6">
        <v>29</v>
      </c>
      <c r="T415" s="6"/>
    </row>
    <row r="416" spans="19:20" x14ac:dyDescent="0.3">
      <c r="S416" s="6">
        <v>21</v>
      </c>
      <c r="T416" s="6"/>
    </row>
    <row r="417" spans="19:20" x14ac:dyDescent="0.3">
      <c r="S417" s="6">
        <v>21</v>
      </c>
      <c r="T417" s="6"/>
    </row>
    <row r="418" spans="19:20" x14ac:dyDescent="0.3">
      <c r="S418" s="6">
        <v>45</v>
      </c>
      <c r="T418" s="6"/>
    </row>
    <row r="419" spans="19:20" x14ac:dyDescent="0.3">
      <c r="S419" s="6">
        <v>21</v>
      </c>
      <c r="T419" s="6"/>
    </row>
    <row r="420" spans="19:20" x14ac:dyDescent="0.3">
      <c r="S420" s="6">
        <v>24</v>
      </c>
      <c r="T420" s="6"/>
    </row>
    <row r="421" spans="19:20" x14ac:dyDescent="0.3">
      <c r="S421" s="6">
        <v>23</v>
      </c>
      <c r="T421" s="6"/>
    </row>
    <row r="422" spans="19:20" x14ac:dyDescent="0.3">
      <c r="S422" s="6">
        <v>22</v>
      </c>
      <c r="T422" s="6"/>
    </row>
    <row r="423" spans="19:20" x14ac:dyDescent="0.3">
      <c r="S423" s="6">
        <v>31</v>
      </c>
      <c r="T423" s="6"/>
    </row>
    <row r="424" spans="19:20" x14ac:dyDescent="0.3">
      <c r="S424" s="6">
        <v>48</v>
      </c>
      <c r="T424" s="6"/>
    </row>
    <row r="425" spans="19:20" x14ac:dyDescent="0.3">
      <c r="S425" s="6">
        <v>23</v>
      </c>
      <c r="T425" s="6"/>
    </row>
    <row r="426" spans="19:20" x14ac:dyDescent="0.3">
      <c r="S426" s="6">
        <v>28</v>
      </c>
      <c r="T426" s="6"/>
    </row>
    <row r="427" spans="19:20" x14ac:dyDescent="0.3">
      <c r="S427" s="6">
        <v>27</v>
      </c>
      <c r="T427" s="6"/>
    </row>
    <row r="428" spans="19:20" x14ac:dyDescent="0.3">
      <c r="S428" s="6">
        <v>24</v>
      </c>
      <c r="T428" s="6"/>
    </row>
    <row r="429" spans="19:20" x14ac:dyDescent="0.3">
      <c r="S429" s="6">
        <v>31</v>
      </c>
      <c r="T429" s="6"/>
    </row>
    <row r="430" spans="19:20" x14ac:dyDescent="0.3">
      <c r="S430" s="6">
        <v>27</v>
      </c>
      <c r="T430" s="6"/>
    </row>
    <row r="431" spans="19:20" x14ac:dyDescent="0.3">
      <c r="S431" s="6">
        <v>30</v>
      </c>
      <c r="T431" s="6"/>
    </row>
    <row r="432" spans="19:20" x14ac:dyDescent="0.3">
      <c r="S432" s="6">
        <v>23</v>
      </c>
      <c r="T432" s="6"/>
    </row>
    <row r="433" spans="19:20" x14ac:dyDescent="0.3">
      <c r="S433" s="6">
        <v>23</v>
      </c>
      <c r="T433" s="6"/>
    </row>
    <row r="434" spans="19:20" x14ac:dyDescent="0.3">
      <c r="S434" s="6">
        <v>27</v>
      </c>
      <c r="T434" s="6"/>
    </row>
    <row r="435" spans="19:20" x14ac:dyDescent="0.3">
      <c r="S435" s="6">
        <v>28</v>
      </c>
      <c r="T435" s="6"/>
    </row>
    <row r="436" spans="19:20" x14ac:dyDescent="0.3">
      <c r="S436" s="6">
        <v>27</v>
      </c>
      <c r="T436" s="6"/>
    </row>
    <row r="437" spans="19:20" x14ac:dyDescent="0.3">
      <c r="S437" s="6">
        <v>22</v>
      </c>
      <c r="T437" s="6"/>
    </row>
    <row r="438" spans="19:20" x14ac:dyDescent="0.3">
      <c r="S438" s="6">
        <v>22</v>
      </c>
      <c r="T438" s="6"/>
    </row>
    <row r="439" spans="19:20" x14ac:dyDescent="0.3">
      <c r="S439" s="6">
        <v>41</v>
      </c>
      <c r="T439" s="6"/>
    </row>
    <row r="440" spans="19:20" x14ac:dyDescent="0.3">
      <c r="S440" s="6">
        <v>51</v>
      </c>
      <c r="T440" s="6"/>
    </row>
    <row r="441" spans="19:20" x14ac:dyDescent="0.3">
      <c r="S441" s="6">
        <v>54</v>
      </c>
      <c r="T441" s="6"/>
    </row>
    <row r="442" spans="19:20" x14ac:dyDescent="0.3">
      <c r="S442" s="6">
        <v>24</v>
      </c>
      <c r="T442" s="6"/>
    </row>
    <row r="443" spans="19:20" x14ac:dyDescent="0.3">
      <c r="S443" s="6">
        <v>43</v>
      </c>
      <c r="T443" s="6"/>
    </row>
    <row r="444" spans="19:20" x14ac:dyDescent="0.3">
      <c r="S444" s="6">
        <v>45</v>
      </c>
      <c r="T444" s="6"/>
    </row>
    <row r="445" spans="19:20" x14ac:dyDescent="0.3">
      <c r="S445" s="6">
        <v>49</v>
      </c>
      <c r="T445" s="6"/>
    </row>
    <row r="446" spans="19:20" x14ac:dyDescent="0.3">
      <c r="S446" s="6">
        <v>21</v>
      </c>
      <c r="T446" s="6"/>
    </row>
    <row r="447" spans="19:20" x14ac:dyDescent="0.3">
      <c r="S447" s="6">
        <v>47</v>
      </c>
      <c r="T447" s="6"/>
    </row>
    <row r="448" spans="19:20" x14ac:dyDescent="0.3">
      <c r="S448" s="6">
        <v>22</v>
      </c>
      <c r="T448" s="6"/>
    </row>
    <row r="449" spans="19:20" x14ac:dyDescent="0.3">
      <c r="S449" s="6">
        <v>68</v>
      </c>
      <c r="T449" s="6"/>
    </row>
    <row r="450" spans="19:20" x14ac:dyDescent="0.3">
      <c r="S450" s="6">
        <v>25</v>
      </c>
      <c r="T450" s="6"/>
    </row>
    <row r="451" spans="19:20" x14ac:dyDescent="0.3">
      <c r="S451" s="6">
        <v>23</v>
      </c>
      <c r="T451" s="6"/>
    </row>
    <row r="452" spans="19:20" x14ac:dyDescent="0.3">
      <c r="S452" s="6">
        <v>22</v>
      </c>
      <c r="T452" s="6"/>
    </row>
    <row r="453" spans="19:20" x14ac:dyDescent="0.3">
      <c r="S453" s="6">
        <v>22</v>
      </c>
      <c r="T453" s="6"/>
    </row>
    <row r="454" spans="19:20" x14ac:dyDescent="0.3">
      <c r="S454" s="6">
        <v>69</v>
      </c>
      <c r="T454" s="6"/>
    </row>
    <row r="455" spans="19:20" x14ac:dyDescent="0.3">
      <c r="S455" s="6">
        <v>25</v>
      </c>
      <c r="T455" s="6"/>
    </row>
    <row r="456" spans="19:20" x14ac:dyDescent="0.3">
      <c r="S456" s="6">
        <v>22</v>
      </c>
      <c r="T456" s="6"/>
    </row>
    <row r="457" spans="19:20" x14ac:dyDescent="0.3">
      <c r="S457" s="6">
        <v>29</v>
      </c>
      <c r="T457" s="6"/>
    </row>
    <row r="458" spans="19:20" x14ac:dyDescent="0.3">
      <c r="S458" s="6">
        <v>23</v>
      </c>
      <c r="T458" s="6"/>
    </row>
    <row r="459" spans="19:20" x14ac:dyDescent="0.3">
      <c r="S459" s="6">
        <v>34</v>
      </c>
      <c r="T459" s="6"/>
    </row>
    <row r="460" spans="19:20" x14ac:dyDescent="0.3">
      <c r="S460" s="6">
        <v>23</v>
      </c>
      <c r="T460" s="6"/>
    </row>
    <row r="461" spans="19:20" x14ac:dyDescent="0.3">
      <c r="S461" s="6">
        <v>25</v>
      </c>
      <c r="T461" s="6"/>
    </row>
    <row r="462" spans="19:20" x14ac:dyDescent="0.3">
      <c r="S462" s="6">
        <v>22</v>
      </c>
      <c r="T462" s="6"/>
    </row>
    <row r="463" spans="19:20" x14ac:dyDescent="0.3">
      <c r="S463" s="6">
        <v>28</v>
      </c>
      <c r="T463" s="6"/>
    </row>
    <row r="464" spans="19:20" x14ac:dyDescent="0.3">
      <c r="S464" s="6">
        <v>26</v>
      </c>
      <c r="T464" s="6"/>
    </row>
    <row r="465" spans="19:20" x14ac:dyDescent="0.3">
      <c r="S465" s="6">
        <v>26</v>
      </c>
      <c r="T465" s="6"/>
    </row>
    <row r="466" spans="19:20" x14ac:dyDescent="0.3">
      <c r="S466" s="6">
        <v>41</v>
      </c>
      <c r="T466" s="6"/>
    </row>
    <row r="467" spans="19:20" x14ac:dyDescent="0.3">
      <c r="S467" s="6">
        <v>27</v>
      </c>
      <c r="T467" s="6"/>
    </row>
    <row r="468" spans="19:20" x14ac:dyDescent="0.3">
      <c r="S468" s="6">
        <v>28</v>
      </c>
      <c r="T468" s="6"/>
    </row>
    <row r="469" spans="19:20" x14ac:dyDescent="0.3">
      <c r="S469" s="6">
        <v>22</v>
      </c>
      <c r="T469" s="6"/>
    </row>
    <row r="470" spans="19:20" x14ac:dyDescent="0.3">
      <c r="S470" s="6">
        <v>24</v>
      </c>
      <c r="T470" s="6"/>
    </row>
    <row r="471" spans="19:20" x14ac:dyDescent="0.3">
      <c r="S471" s="6">
        <v>40</v>
      </c>
      <c r="T471" s="6"/>
    </row>
    <row r="472" spans="19:20" x14ac:dyDescent="0.3">
      <c r="S472" s="6">
        <v>21</v>
      </c>
      <c r="T472" s="6"/>
    </row>
    <row r="473" spans="19:20" x14ac:dyDescent="0.3">
      <c r="S473" s="6">
        <v>32</v>
      </c>
      <c r="T473" s="6"/>
    </row>
    <row r="474" spans="19:20" x14ac:dyDescent="0.3">
      <c r="S474" s="6">
        <v>56</v>
      </c>
      <c r="T474" s="6"/>
    </row>
    <row r="475" spans="19:20" x14ac:dyDescent="0.3">
      <c r="S475" s="6">
        <v>24</v>
      </c>
      <c r="T475" s="6"/>
    </row>
    <row r="476" spans="19:20" x14ac:dyDescent="0.3">
      <c r="S476" s="6">
        <v>34</v>
      </c>
      <c r="T476" s="6"/>
    </row>
    <row r="477" spans="19:20" x14ac:dyDescent="0.3">
      <c r="S477" s="6">
        <v>21</v>
      </c>
      <c r="T477" s="6"/>
    </row>
    <row r="478" spans="19:20" x14ac:dyDescent="0.3">
      <c r="S478" s="6">
        <v>42</v>
      </c>
      <c r="T478" s="6"/>
    </row>
    <row r="479" spans="19:20" x14ac:dyDescent="0.3">
      <c r="S479" s="6">
        <v>45</v>
      </c>
      <c r="T479" s="6"/>
    </row>
    <row r="480" spans="19:20" x14ac:dyDescent="0.3">
      <c r="S480" s="6">
        <v>38</v>
      </c>
      <c r="T480" s="6"/>
    </row>
    <row r="481" spans="19:20" x14ac:dyDescent="0.3">
      <c r="S481" s="6">
        <v>25</v>
      </c>
      <c r="T481" s="6"/>
    </row>
    <row r="482" spans="19:20" x14ac:dyDescent="0.3">
      <c r="S482" s="6">
        <v>22</v>
      </c>
      <c r="T482" s="6"/>
    </row>
    <row r="483" spans="19:20" x14ac:dyDescent="0.3">
      <c r="S483" s="6">
        <v>22</v>
      </c>
      <c r="T483" s="6"/>
    </row>
    <row r="484" spans="19:20" x14ac:dyDescent="0.3">
      <c r="S484" s="6">
        <v>22</v>
      </c>
      <c r="T484" s="6"/>
    </row>
    <row r="485" spans="19:20" x14ac:dyDescent="0.3">
      <c r="S485" s="6">
        <v>22</v>
      </c>
      <c r="T485" s="6"/>
    </row>
    <row r="486" spans="19:20" x14ac:dyDescent="0.3">
      <c r="S486" s="6">
        <v>53</v>
      </c>
      <c r="T486" s="6"/>
    </row>
    <row r="487" spans="19:20" x14ac:dyDescent="0.3">
      <c r="S487" s="6">
        <v>28</v>
      </c>
      <c r="T487" s="6"/>
    </row>
    <row r="488" spans="19:20" x14ac:dyDescent="0.3">
      <c r="S488" s="6">
        <v>21</v>
      </c>
      <c r="T488" s="6"/>
    </row>
    <row r="489" spans="19:20" x14ac:dyDescent="0.3">
      <c r="S489" s="6">
        <v>42</v>
      </c>
      <c r="T489" s="6"/>
    </row>
    <row r="490" spans="19:20" x14ac:dyDescent="0.3">
      <c r="S490" s="6">
        <v>21</v>
      </c>
      <c r="T490" s="6"/>
    </row>
    <row r="491" spans="19:20" x14ac:dyDescent="0.3">
      <c r="S491" s="6">
        <v>26</v>
      </c>
      <c r="T491" s="6"/>
    </row>
    <row r="492" spans="19:20" x14ac:dyDescent="0.3">
      <c r="S492" s="6">
        <v>22</v>
      </c>
      <c r="T492" s="6"/>
    </row>
    <row r="493" spans="19:20" x14ac:dyDescent="0.3">
      <c r="S493" s="6">
        <v>39</v>
      </c>
      <c r="T493" s="6"/>
    </row>
    <row r="494" spans="19:20" x14ac:dyDescent="0.3">
      <c r="S494" s="6">
        <v>46</v>
      </c>
      <c r="T494" s="6"/>
    </row>
    <row r="495" spans="19:20" x14ac:dyDescent="0.3">
      <c r="S495" s="6">
        <v>32</v>
      </c>
      <c r="T495" s="6"/>
    </row>
    <row r="496" spans="19:20" x14ac:dyDescent="0.3">
      <c r="S496" s="6">
        <v>28</v>
      </c>
      <c r="T496" s="6"/>
    </row>
    <row r="497" spans="19:20" x14ac:dyDescent="0.3">
      <c r="S497" s="6">
        <v>25</v>
      </c>
      <c r="T497" s="6"/>
    </row>
    <row r="498" spans="19:20" x14ac:dyDescent="0.3">
      <c r="S498" s="6">
        <v>39</v>
      </c>
      <c r="T498" s="6"/>
    </row>
    <row r="499" spans="19:20" x14ac:dyDescent="0.3">
      <c r="S499" s="6">
        <v>26</v>
      </c>
      <c r="T499" s="6"/>
    </row>
    <row r="500" spans="19:20" x14ac:dyDescent="0.3">
      <c r="S500" s="6">
        <v>22</v>
      </c>
      <c r="T500" s="6"/>
    </row>
    <row r="501" spans="19:20" x14ac:dyDescent="0.3">
      <c r="S501" s="6">
        <v>33</v>
      </c>
      <c r="T501" s="6"/>
    </row>
    <row r="502" spans="19:20" x14ac:dyDescent="0.3">
      <c r="S502" s="6">
        <v>63</v>
      </c>
      <c r="T502" s="6"/>
    </row>
    <row r="503" spans="19:20" x14ac:dyDescent="0.3">
      <c r="S503" s="6">
        <v>27</v>
      </c>
      <c r="T503" s="6"/>
    </row>
    <row r="504" spans="19:20" x14ac:dyDescent="0.3">
      <c r="S504" s="6">
        <v>30</v>
      </c>
      <c r="T504" s="6"/>
    </row>
    <row r="505" spans="19:20" x14ac:dyDescent="0.3">
      <c r="S505" s="6">
        <v>23</v>
      </c>
      <c r="T505" s="6"/>
    </row>
  </sheetData>
  <mergeCells count="2">
    <mergeCell ref="C10:D10"/>
    <mergeCell ref="C11:D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BA60D-F5D4-45C7-91C4-2A45DC0956B2}">
  <dimension ref="A1:S501"/>
  <sheetViews>
    <sheetView tabSelected="1" zoomScale="94" workbookViewId="0">
      <selection activeCell="U267" sqref="U267"/>
    </sheetView>
  </sheetViews>
  <sheetFormatPr defaultRowHeight="14.4" x14ac:dyDescent="0.3"/>
  <cols>
    <col min="1" max="1" width="13.33203125" bestFit="1" customWidth="1"/>
    <col min="2" max="2" width="10" bestFit="1" customWidth="1"/>
    <col min="3" max="3" width="15.33203125" bestFit="1" customWidth="1"/>
    <col min="4" max="4" width="15.109375" bestFit="1" customWidth="1"/>
    <col min="5" max="5" width="8.77734375" bestFit="1" customWidth="1"/>
    <col min="6" max="6" width="6.33203125" bestFit="1" customWidth="1"/>
    <col min="7" max="7" width="25.5546875" bestFit="1" customWidth="1"/>
    <col min="8" max="8" width="6.21875" bestFit="1" customWidth="1"/>
    <col min="9" max="9" width="10.88671875" bestFit="1" customWidth="1"/>
    <col min="11" max="11" width="13.33203125" bestFit="1" customWidth="1"/>
    <col min="12" max="12" width="10" bestFit="1" customWidth="1"/>
    <col min="13" max="13" width="15.33203125" bestFit="1" customWidth="1"/>
    <col min="14" max="14" width="15.109375" bestFit="1" customWidth="1"/>
    <col min="15" max="15" width="8.77734375" bestFit="1" customWidth="1"/>
    <col min="16" max="16" width="6.33203125" bestFit="1" customWidth="1"/>
    <col min="17" max="17" width="25.5546875" bestFit="1" customWidth="1"/>
    <col min="18" max="18" width="6.21875" bestFit="1" customWidth="1"/>
    <col min="19" max="19" width="10.88671875" bestFit="1" customWidth="1"/>
  </cols>
  <sheetData>
    <row r="1" spans="1:19" x14ac:dyDescent="0.3">
      <c r="A1" t="s">
        <v>0</v>
      </c>
      <c r="B1" t="s">
        <v>1</v>
      </c>
      <c r="C1" t="s">
        <v>2</v>
      </c>
      <c r="D1" t="s">
        <v>3</v>
      </c>
      <c r="E1" t="s">
        <v>4</v>
      </c>
      <c r="F1" t="s">
        <v>5</v>
      </c>
      <c r="G1" t="s">
        <v>6</v>
      </c>
      <c r="H1" t="s">
        <v>7</v>
      </c>
      <c r="I1" t="s">
        <v>8</v>
      </c>
      <c r="K1" t="s">
        <v>0</v>
      </c>
      <c r="L1" t="s">
        <v>1</v>
      </c>
      <c r="M1" t="s">
        <v>2</v>
      </c>
      <c r="N1" t="s">
        <v>3</v>
      </c>
      <c r="O1" t="s">
        <v>4</v>
      </c>
      <c r="P1" t="s">
        <v>5</v>
      </c>
      <c r="Q1" t="s">
        <v>6</v>
      </c>
      <c r="R1" t="s">
        <v>7</v>
      </c>
      <c r="S1" t="s">
        <v>8</v>
      </c>
    </row>
    <row r="2" spans="1:19" x14ac:dyDescent="0.3">
      <c r="A2">
        <v>1</v>
      </c>
      <c r="B2">
        <v>85</v>
      </c>
      <c r="C2">
        <v>66</v>
      </c>
      <c r="D2">
        <v>29</v>
      </c>
      <c r="E2">
        <v>0</v>
      </c>
      <c r="F2">
        <v>26.6</v>
      </c>
      <c r="G2">
        <v>0.35099999999999998</v>
      </c>
      <c r="H2">
        <v>31</v>
      </c>
      <c r="I2">
        <v>0</v>
      </c>
      <c r="K2">
        <v>6</v>
      </c>
      <c r="L2">
        <v>148</v>
      </c>
      <c r="M2">
        <v>72</v>
      </c>
      <c r="N2">
        <v>35</v>
      </c>
      <c r="O2">
        <v>0</v>
      </c>
      <c r="P2">
        <v>33.6</v>
      </c>
      <c r="Q2">
        <v>0.627</v>
      </c>
      <c r="R2">
        <v>50</v>
      </c>
      <c r="S2">
        <v>1</v>
      </c>
    </row>
    <row r="3" spans="1:19" x14ac:dyDescent="0.3">
      <c r="A3">
        <v>1</v>
      </c>
      <c r="B3">
        <v>89</v>
      </c>
      <c r="C3">
        <v>66</v>
      </c>
      <c r="D3">
        <v>23</v>
      </c>
      <c r="E3">
        <v>94</v>
      </c>
      <c r="F3">
        <v>28.1</v>
      </c>
      <c r="G3">
        <v>0.16700000000000001</v>
      </c>
      <c r="H3">
        <v>21</v>
      </c>
      <c r="I3">
        <v>0</v>
      </c>
      <c r="K3">
        <v>8</v>
      </c>
      <c r="L3">
        <v>183</v>
      </c>
      <c r="M3">
        <v>64</v>
      </c>
      <c r="N3">
        <v>0</v>
      </c>
      <c r="O3">
        <v>0</v>
      </c>
      <c r="P3">
        <v>23.3</v>
      </c>
      <c r="Q3">
        <v>0.67200000000000004</v>
      </c>
      <c r="R3">
        <v>32</v>
      </c>
      <c r="S3">
        <v>1</v>
      </c>
    </row>
    <row r="4" spans="1:19" x14ac:dyDescent="0.3">
      <c r="A4">
        <v>5</v>
      </c>
      <c r="B4">
        <v>116</v>
      </c>
      <c r="C4">
        <v>74</v>
      </c>
      <c r="D4">
        <v>0</v>
      </c>
      <c r="E4">
        <v>0</v>
      </c>
      <c r="F4">
        <v>25.6</v>
      </c>
      <c r="G4">
        <v>0.20100000000000001</v>
      </c>
      <c r="H4">
        <v>30</v>
      </c>
      <c r="I4">
        <v>0</v>
      </c>
      <c r="K4">
        <v>0</v>
      </c>
      <c r="L4">
        <v>137</v>
      </c>
      <c r="M4">
        <v>40</v>
      </c>
      <c r="N4">
        <v>35</v>
      </c>
      <c r="O4">
        <v>168</v>
      </c>
      <c r="P4">
        <v>43.1</v>
      </c>
      <c r="Q4">
        <v>2.2879999999999998</v>
      </c>
      <c r="R4">
        <v>33</v>
      </c>
      <c r="S4">
        <v>1</v>
      </c>
    </row>
    <row r="5" spans="1:19" x14ac:dyDescent="0.3">
      <c r="A5">
        <v>10</v>
      </c>
      <c r="B5">
        <v>115</v>
      </c>
      <c r="C5">
        <v>0</v>
      </c>
      <c r="D5">
        <v>0</v>
      </c>
      <c r="E5">
        <v>0</v>
      </c>
      <c r="F5">
        <v>35.299999999999997</v>
      </c>
      <c r="G5">
        <v>0.13400000000000001</v>
      </c>
      <c r="H5">
        <v>29</v>
      </c>
      <c r="I5">
        <v>0</v>
      </c>
      <c r="K5">
        <v>3</v>
      </c>
      <c r="L5">
        <v>78</v>
      </c>
      <c r="M5">
        <v>50</v>
      </c>
      <c r="N5">
        <v>32</v>
      </c>
      <c r="O5">
        <v>88</v>
      </c>
      <c r="P5">
        <v>31</v>
      </c>
      <c r="Q5">
        <v>0.248</v>
      </c>
      <c r="R5">
        <v>26</v>
      </c>
      <c r="S5">
        <v>1</v>
      </c>
    </row>
    <row r="6" spans="1:19" x14ac:dyDescent="0.3">
      <c r="A6">
        <v>4</v>
      </c>
      <c r="B6">
        <v>110</v>
      </c>
      <c r="C6">
        <v>92</v>
      </c>
      <c r="D6">
        <v>0</v>
      </c>
      <c r="E6">
        <v>0</v>
      </c>
      <c r="F6">
        <v>37.6</v>
      </c>
      <c r="G6">
        <v>0.191</v>
      </c>
      <c r="H6">
        <v>30</v>
      </c>
      <c r="I6">
        <v>0</v>
      </c>
      <c r="K6">
        <v>2</v>
      </c>
      <c r="L6">
        <v>197</v>
      </c>
      <c r="M6">
        <v>70</v>
      </c>
      <c r="N6">
        <v>45</v>
      </c>
      <c r="O6">
        <v>543</v>
      </c>
      <c r="P6">
        <v>30.5</v>
      </c>
      <c r="Q6">
        <v>0.158</v>
      </c>
      <c r="R6">
        <v>53</v>
      </c>
      <c r="S6">
        <v>1</v>
      </c>
    </row>
    <row r="7" spans="1:19" x14ac:dyDescent="0.3">
      <c r="A7">
        <v>10</v>
      </c>
      <c r="B7">
        <v>139</v>
      </c>
      <c r="C7">
        <v>80</v>
      </c>
      <c r="D7">
        <v>0</v>
      </c>
      <c r="E7">
        <v>0</v>
      </c>
      <c r="F7">
        <v>27.1</v>
      </c>
      <c r="G7">
        <v>1.4410000000000001</v>
      </c>
      <c r="H7">
        <v>57</v>
      </c>
      <c r="I7">
        <v>0</v>
      </c>
      <c r="K7">
        <v>8</v>
      </c>
      <c r="L7">
        <v>125</v>
      </c>
      <c r="M7">
        <v>96</v>
      </c>
      <c r="N7">
        <v>0</v>
      </c>
      <c r="O7">
        <v>0</v>
      </c>
      <c r="P7">
        <v>0</v>
      </c>
      <c r="Q7">
        <v>0.23200000000000001</v>
      </c>
      <c r="R7">
        <v>54</v>
      </c>
      <c r="S7">
        <v>1</v>
      </c>
    </row>
    <row r="8" spans="1:19" x14ac:dyDescent="0.3">
      <c r="A8">
        <v>1</v>
      </c>
      <c r="B8">
        <v>103</v>
      </c>
      <c r="C8">
        <v>30</v>
      </c>
      <c r="D8">
        <v>38</v>
      </c>
      <c r="E8">
        <v>83</v>
      </c>
      <c r="F8">
        <v>43.3</v>
      </c>
      <c r="G8">
        <v>0.183</v>
      </c>
      <c r="H8">
        <v>33</v>
      </c>
      <c r="I8">
        <v>0</v>
      </c>
      <c r="K8">
        <v>10</v>
      </c>
      <c r="L8">
        <v>168</v>
      </c>
      <c r="M8">
        <v>74</v>
      </c>
      <c r="N8">
        <v>0</v>
      </c>
      <c r="O8">
        <v>0</v>
      </c>
      <c r="P8">
        <v>38</v>
      </c>
      <c r="Q8">
        <v>0.53700000000000003</v>
      </c>
      <c r="R8">
        <v>34</v>
      </c>
      <c r="S8">
        <v>1</v>
      </c>
    </row>
    <row r="9" spans="1:19" x14ac:dyDescent="0.3">
      <c r="A9">
        <v>3</v>
      </c>
      <c r="B9">
        <v>126</v>
      </c>
      <c r="C9">
        <v>88</v>
      </c>
      <c r="D9">
        <v>41</v>
      </c>
      <c r="E9">
        <v>235</v>
      </c>
      <c r="F9">
        <v>39.299999999999997</v>
      </c>
      <c r="G9">
        <v>0.70399999999999996</v>
      </c>
      <c r="H9">
        <v>27</v>
      </c>
      <c r="I9">
        <v>0</v>
      </c>
      <c r="K9">
        <v>1</v>
      </c>
      <c r="L9">
        <v>189</v>
      </c>
      <c r="M9">
        <v>60</v>
      </c>
      <c r="N9">
        <v>23</v>
      </c>
      <c r="O9">
        <v>846</v>
      </c>
      <c r="P9">
        <v>30.1</v>
      </c>
      <c r="Q9">
        <v>0.39800000000000002</v>
      </c>
      <c r="R9">
        <v>59</v>
      </c>
      <c r="S9">
        <v>1</v>
      </c>
    </row>
    <row r="10" spans="1:19" x14ac:dyDescent="0.3">
      <c r="A10">
        <v>8</v>
      </c>
      <c r="B10">
        <v>99</v>
      </c>
      <c r="C10">
        <v>84</v>
      </c>
      <c r="D10">
        <v>0</v>
      </c>
      <c r="E10">
        <v>0</v>
      </c>
      <c r="F10">
        <v>35.4</v>
      </c>
      <c r="G10">
        <v>0.38800000000000001</v>
      </c>
      <c r="H10">
        <v>50</v>
      </c>
      <c r="I10">
        <v>0</v>
      </c>
      <c r="K10">
        <v>5</v>
      </c>
      <c r="L10">
        <v>166</v>
      </c>
      <c r="M10">
        <v>72</v>
      </c>
      <c r="N10">
        <v>19</v>
      </c>
      <c r="O10">
        <v>175</v>
      </c>
      <c r="P10">
        <v>25.8</v>
      </c>
      <c r="Q10">
        <v>0.58699999999999997</v>
      </c>
      <c r="R10">
        <v>51</v>
      </c>
      <c r="S10">
        <v>1</v>
      </c>
    </row>
    <row r="11" spans="1:19" x14ac:dyDescent="0.3">
      <c r="A11">
        <v>1</v>
      </c>
      <c r="B11">
        <v>97</v>
      </c>
      <c r="C11">
        <v>66</v>
      </c>
      <c r="D11">
        <v>15</v>
      </c>
      <c r="E11">
        <v>140</v>
      </c>
      <c r="F11">
        <v>23.2</v>
      </c>
      <c r="G11">
        <v>0.48699999999999999</v>
      </c>
      <c r="H11">
        <v>22</v>
      </c>
      <c r="I11">
        <v>0</v>
      </c>
      <c r="K11">
        <v>7</v>
      </c>
      <c r="L11">
        <v>100</v>
      </c>
      <c r="M11">
        <v>0</v>
      </c>
      <c r="N11">
        <v>0</v>
      </c>
      <c r="O11">
        <v>0</v>
      </c>
      <c r="P11">
        <v>30</v>
      </c>
      <c r="Q11">
        <v>0.48399999999999999</v>
      </c>
      <c r="R11">
        <v>32</v>
      </c>
      <c r="S11">
        <v>1</v>
      </c>
    </row>
    <row r="12" spans="1:19" x14ac:dyDescent="0.3">
      <c r="A12">
        <v>13</v>
      </c>
      <c r="B12">
        <v>145</v>
      </c>
      <c r="C12">
        <v>82</v>
      </c>
      <c r="D12">
        <v>19</v>
      </c>
      <c r="E12">
        <v>110</v>
      </c>
      <c r="F12">
        <v>22.2</v>
      </c>
      <c r="G12">
        <v>0.245</v>
      </c>
      <c r="H12">
        <v>57</v>
      </c>
      <c r="I12">
        <v>0</v>
      </c>
      <c r="K12">
        <v>0</v>
      </c>
      <c r="L12">
        <v>118</v>
      </c>
      <c r="M12">
        <v>84</v>
      </c>
      <c r="N12">
        <v>47</v>
      </c>
      <c r="O12">
        <v>230</v>
      </c>
      <c r="P12">
        <v>45.8</v>
      </c>
      <c r="Q12">
        <v>0.55100000000000005</v>
      </c>
      <c r="R12">
        <v>31</v>
      </c>
      <c r="S12">
        <v>1</v>
      </c>
    </row>
    <row r="13" spans="1:19" x14ac:dyDescent="0.3">
      <c r="A13">
        <v>5</v>
      </c>
      <c r="B13">
        <v>117</v>
      </c>
      <c r="C13">
        <v>92</v>
      </c>
      <c r="D13">
        <v>0</v>
      </c>
      <c r="E13">
        <v>0</v>
      </c>
      <c r="F13">
        <v>34.1</v>
      </c>
      <c r="G13">
        <v>0.33700000000000002</v>
      </c>
      <c r="H13">
        <v>38</v>
      </c>
      <c r="I13">
        <v>0</v>
      </c>
      <c r="K13">
        <v>7</v>
      </c>
      <c r="L13">
        <v>107</v>
      </c>
      <c r="M13">
        <v>74</v>
      </c>
      <c r="N13">
        <v>0</v>
      </c>
      <c r="O13">
        <v>0</v>
      </c>
      <c r="P13">
        <v>29.6</v>
      </c>
      <c r="Q13">
        <v>0.254</v>
      </c>
      <c r="R13">
        <v>31</v>
      </c>
      <c r="S13">
        <v>1</v>
      </c>
    </row>
    <row r="14" spans="1:19" x14ac:dyDescent="0.3">
      <c r="A14">
        <v>5</v>
      </c>
      <c r="B14">
        <v>109</v>
      </c>
      <c r="C14">
        <v>75</v>
      </c>
      <c r="D14">
        <v>26</v>
      </c>
      <c r="E14">
        <v>0</v>
      </c>
      <c r="F14">
        <v>36</v>
      </c>
      <c r="G14">
        <v>0.54600000000000004</v>
      </c>
      <c r="H14">
        <v>60</v>
      </c>
      <c r="I14">
        <v>0</v>
      </c>
      <c r="K14">
        <v>1</v>
      </c>
      <c r="L14">
        <v>115</v>
      </c>
      <c r="M14">
        <v>70</v>
      </c>
      <c r="N14">
        <v>30</v>
      </c>
      <c r="O14">
        <v>96</v>
      </c>
      <c r="P14">
        <v>34.6</v>
      </c>
      <c r="Q14">
        <v>0.52900000000000003</v>
      </c>
      <c r="R14">
        <v>32</v>
      </c>
      <c r="S14">
        <v>1</v>
      </c>
    </row>
    <row r="15" spans="1:19" x14ac:dyDescent="0.3">
      <c r="A15">
        <v>3</v>
      </c>
      <c r="B15">
        <v>88</v>
      </c>
      <c r="C15">
        <v>58</v>
      </c>
      <c r="D15">
        <v>11</v>
      </c>
      <c r="E15">
        <v>54</v>
      </c>
      <c r="F15">
        <v>24.8</v>
      </c>
      <c r="G15">
        <v>0.26700000000000002</v>
      </c>
      <c r="H15">
        <v>22</v>
      </c>
      <c r="I15">
        <v>0</v>
      </c>
      <c r="K15">
        <v>7</v>
      </c>
      <c r="L15">
        <v>196</v>
      </c>
      <c r="M15">
        <v>90</v>
      </c>
      <c r="N15">
        <v>0</v>
      </c>
      <c r="O15">
        <v>0</v>
      </c>
      <c r="P15">
        <v>39.799999999999997</v>
      </c>
      <c r="Q15">
        <v>0.45100000000000001</v>
      </c>
      <c r="R15">
        <v>41</v>
      </c>
      <c r="S15">
        <v>1</v>
      </c>
    </row>
    <row r="16" spans="1:19" x14ac:dyDescent="0.3">
      <c r="A16">
        <v>6</v>
      </c>
      <c r="B16">
        <v>92</v>
      </c>
      <c r="C16">
        <v>92</v>
      </c>
      <c r="D16">
        <v>0</v>
      </c>
      <c r="E16">
        <v>0</v>
      </c>
      <c r="F16">
        <v>19.899999999999999</v>
      </c>
      <c r="G16">
        <v>0.188</v>
      </c>
      <c r="H16">
        <v>28</v>
      </c>
      <c r="I16">
        <v>0</v>
      </c>
      <c r="K16">
        <v>9</v>
      </c>
      <c r="L16">
        <v>119</v>
      </c>
      <c r="M16">
        <v>80</v>
      </c>
      <c r="N16">
        <v>35</v>
      </c>
      <c r="O16">
        <v>0</v>
      </c>
      <c r="P16">
        <v>29</v>
      </c>
      <c r="Q16">
        <v>0.26300000000000001</v>
      </c>
      <c r="R16">
        <v>29</v>
      </c>
      <c r="S16">
        <v>1</v>
      </c>
    </row>
    <row r="17" spans="1:19" x14ac:dyDescent="0.3">
      <c r="A17">
        <v>10</v>
      </c>
      <c r="B17">
        <v>122</v>
      </c>
      <c r="C17">
        <v>78</v>
      </c>
      <c r="D17">
        <v>31</v>
      </c>
      <c r="E17">
        <v>0</v>
      </c>
      <c r="F17">
        <v>27.6</v>
      </c>
      <c r="G17">
        <v>0.51200000000000001</v>
      </c>
      <c r="H17">
        <v>45</v>
      </c>
      <c r="I17">
        <v>0</v>
      </c>
      <c r="K17">
        <v>11</v>
      </c>
      <c r="L17">
        <v>143</v>
      </c>
      <c r="M17">
        <v>94</v>
      </c>
      <c r="N17">
        <v>33</v>
      </c>
      <c r="O17">
        <v>146</v>
      </c>
      <c r="P17">
        <v>36.6</v>
      </c>
      <c r="Q17">
        <v>0.254</v>
      </c>
      <c r="R17">
        <v>51</v>
      </c>
      <c r="S17">
        <v>1</v>
      </c>
    </row>
    <row r="18" spans="1:19" x14ac:dyDescent="0.3">
      <c r="A18">
        <v>4</v>
      </c>
      <c r="B18">
        <v>103</v>
      </c>
      <c r="C18">
        <v>60</v>
      </c>
      <c r="D18">
        <v>33</v>
      </c>
      <c r="E18">
        <v>192</v>
      </c>
      <c r="F18">
        <v>24</v>
      </c>
      <c r="G18">
        <v>0.96599999999999997</v>
      </c>
      <c r="H18">
        <v>33</v>
      </c>
      <c r="I18">
        <v>0</v>
      </c>
      <c r="K18">
        <v>10</v>
      </c>
      <c r="L18">
        <v>125</v>
      </c>
      <c r="M18">
        <v>70</v>
      </c>
      <c r="N18">
        <v>26</v>
      </c>
      <c r="O18">
        <v>115</v>
      </c>
      <c r="P18">
        <v>31.1</v>
      </c>
      <c r="Q18">
        <v>0.20499999999999999</v>
      </c>
      <c r="R18">
        <v>41</v>
      </c>
      <c r="S18">
        <v>1</v>
      </c>
    </row>
    <row r="19" spans="1:19" x14ac:dyDescent="0.3">
      <c r="A19">
        <v>11</v>
      </c>
      <c r="B19">
        <v>138</v>
      </c>
      <c r="C19">
        <v>76</v>
      </c>
      <c r="D19">
        <v>0</v>
      </c>
      <c r="E19">
        <v>0</v>
      </c>
      <c r="F19">
        <v>33.200000000000003</v>
      </c>
      <c r="G19">
        <v>0.42</v>
      </c>
      <c r="H19">
        <v>35</v>
      </c>
      <c r="I19">
        <v>0</v>
      </c>
      <c r="K19">
        <v>7</v>
      </c>
      <c r="L19">
        <v>147</v>
      </c>
      <c r="M19">
        <v>76</v>
      </c>
      <c r="N19">
        <v>0</v>
      </c>
      <c r="O19">
        <v>0</v>
      </c>
      <c r="P19">
        <v>39.4</v>
      </c>
      <c r="Q19">
        <v>0.25700000000000001</v>
      </c>
      <c r="R19">
        <v>43</v>
      </c>
      <c r="S19">
        <v>1</v>
      </c>
    </row>
    <row r="20" spans="1:19" x14ac:dyDescent="0.3">
      <c r="A20">
        <v>3</v>
      </c>
      <c r="B20">
        <v>180</v>
      </c>
      <c r="C20">
        <v>64</v>
      </c>
      <c r="D20">
        <v>25</v>
      </c>
      <c r="E20">
        <v>70</v>
      </c>
      <c r="F20">
        <v>34</v>
      </c>
      <c r="G20">
        <v>0.27100000000000002</v>
      </c>
      <c r="H20">
        <v>26</v>
      </c>
      <c r="I20">
        <v>0</v>
      </c>
      <c r="K20">
        <v>3</v>
      </c>
      <c r="L20">
        <v>158</v>
      </c>
      <c r="M20">
        <v>76</v>
      </c>
      <c r="N20">
        <v>36</v>
      </c>
      <c r="O20">
        <v>245</v>
      </c>
      <c r="P20">
        <v>31.6</v>
      </c>
      <c r="Q20">
        <v>0.85099999999999998</v>
      </c>
      <c r="R20">
        <v>28</v>
      </c>
      <c r="S20">
        <v>1</v>
      </c>
    </row>
    <row r="21" spans="1:19" x14ac:dyDescent="0.3">
      <c r="A21">
        <v>7</v>
      </c>
      <c r="B21">
        <v>133</v>
      </c>
      <c r="C21">
        <v>84</v>
      </c>
      <c r="D21">
        <v>0</v>
      </c>
      <c r="E21">
        <v>0</v>
      </c>
      <c r="F21">
        <v>40.200000000000003</v>
      </c>
      <c r="G21">
        <v>0.69599999999999995</v>
      </c>
      <c r="H21">
        <v>37</v>
      </c>
      <c r="I21">
        <v>0</v>
      </c>
      <c r="K21">
        <v>9</v>
      </c>
      <c r="L21">
        <v>102</v>
      </c>
      <c r="M21">
        <v>76</v>
      </c>
      <c r="N21">
        <v>37</v>
      </c>
      <c r="O21">
        <v>0</v>
      </c>
      <c r="P21">
        <v>32.9</v>
      </c>
      <c r="Q21">
        <v>0.66500000000000004</v>
      </c>
      <c r="R21">
        <v>46</v>
      </c>
      <c r="S21">
        <v>1</v>
      </c>
    </row>
    <row r="22" spans="1:19" x14ac:dyDescent="0.3">
      <c r="A22">
        <v>7</v>
      </c>
      <c r="B22">
        <v>106</v>
      </c>
      <c r="C22">
        <v>92</v>
      </c>
      <c r="D22">
        <v>18</v>
      </c>
      <c r="E22">
        <v>0</v>
      </c>
      <c r="F22">
        <v>22.7</v>
      </c>
      <c r="G22">
        <v>0.23499999999999999</v>
      </c>
      <c r="H22">
        <v>48</v>
      </c>
      <c r="I22">
        <v>0</v>
      </c>
      <c r="K22">
        <v>2</v>
      </c>
      <c r="L22">
        <v>90</v>
      </c>
      <c r="M22">
        <v>68</v>
      </c>
      <c r="N22">
        <v>42</v>
      </c>
      <c r="O22">
        <v>0</v>
      </c>
      <c r="P22">
        <v>38.200000000000003</v>
      </c>
      <c r="Q22">
        <v>0.503</v>
      </c>
      <c r="R22">
        <v>27</v>
      </c>
      <c r="S22">
        <v>1</v>
      </c>
    </row>
    <row r="23" spans="1:19" x14ac:dyDescent="0.3">
      <c r="A23">
        <v>7</v>
      </c>
      <c r="B23">
        <v>159</v>
      </c>
      <c r="C23">
        <v>64</v>
      </c>
      <c r="D23">
        <v>0</v>
      </c>
      <c r="E23">
        <v>0</v>
      </c>
      <c r="F23">
        <v>27.4</v>
      </c>
      <c r="G23">
        <v>0.29399999999999998</v>
      </c>
      <c r="H23">
        <v>40</v>
      </c>
      <c r="I23">
        <v>0</v>
      </c>
      <c r="K23">
        <v>4</v>
      </c>
      <c r="L23">
        <v>111</v>
      </c>
      <c r="M23">
        <v>72</v>
      </c>
      <c r="N23">
        <v>47</v>
      </c>
      <c r="O23">
        <v>207</v>
      </c>
      <c r="P23">
        <v>37.1</v>
      </c>
      <c r="Q23">
        <v>1.39</v>
      </c>
      <c r="R23">
        <v>56</v>
      </c>
      <c r="S23">
        <v>1</v>
      </c>
    </row>
    <row r="24" spans="1:19" x14ac:dyDescent="0.3">
      <c r="A24">
        <v>1</v>
      </c>
      <c r="B24">
        <v>146</v>
      </c>
      <c r="C24">
        <v>56</v>
      </c>
      <c r="D24">
        <v>0</v>
      </c>
      <c r="E24">
        <v>0</v>
      </c>
      <c r="F24">
        <v>29.7</v>
      </c>
      <c r="G24">
        <v>0.56399999999999995</v>
      </c>
      <c r="H24">
        <v>29</v>
      </c>
      <c r="I24">
        <v>0</v>
      </c>
      <c r="K24">
        <v>9</v>
      </c>
      <c r="L24">
        <v>171</v>
      </c>
      <c r="M24">
        <v>110</v>
      </c>
      <c r="N24">
        <v>24</v>
      </c>
      <c r="O24">
        <v>240</v>
      </c>
      <c r="P24">
        <v>45.4</v>
      </c>
      <c r="Q24">
        <v>0.72099999999999997</v>
      </c>
      <c r="R24">
        <v>54</v>
      </c>
      <c r="S24">
        <v>1</v>
      </c>
    </row>
    <row r="25" spans="1:19" x14ac:dyDescent="0.3">
      <c r="A25">
        <v>2</v>
      </c>
      <c r="B25">
        <v>71</v>
      </c>
      <c r="C25">
        <v>70</v>
      </c>
      <c r="D25">
        <v>27</v>
      </c>
      <c r="E25">
        <v>0</v>
      </c>
      <c r="F25">
        <v>28</v>
      </c>
      <c r="G25">
        <v>0.58599999999999997</v>
      </c>
      <c r="H25">
        <v>22</v>
      </c>
      <c r="I25">
        <v>0</v>
      </c>
      <c r="K25">
        <v>0</v>
      </c>
      <c r="L25">
        <v>180</v>
      </c>
      <c r="M25">
        <v>66</v>
      </c>
      <c r="N25">
        <v>39</v>
      </c>
      <c r="O25">
        <v>0</v>
      </c>
      <c r="P25">
        <v>42</v>
      </c>
      <c r="Q25">
        <v>1.893</v>
      </c>
      <c r="R25">
        <v>25</v>
      </c>
      <c r="S25">
        <v>1</v>
      </c>
    </row>
    <row r="26" spans="1:19" x14ac:dyDescent="0.3">
      <c r="A26">
        <v>7</v>
      </c>
      <c r="B26">
        <v>105</v>
      </c>
      <c r="C26">
        <v>0</v>
      </c>
      <c r="D26">
        <v>0</v>
      </c>
      <c r="E26">
        <v>0</v>
      </c>
      <c r="F26">
        <v>0</v>
      </c>
      <c r="G26">
        <v>0.30499999999999999</v>
      </c>
      <c r="H26">
        <v>24</v>
      </c>
      <c r="I26">
        <v>0</v>
      </c>
      <c r="K26">
        <v>7</v>
      </c>
      <c r="L26">
        <v>103</v>
      </c>
      <c r="M26">
        <v>66</v>
      </c>
      <c r="N26">
        <v>32</v>
      </c>
      <c r="O26">
        <v>0</v>
      </c>
      <c r="P26">
        <v>39.1</v>
      </c>
      <c r="Q26">
        <v>0.34399999999999997</v>
      </c>
      <c r="R26">
        <v>31</v>
      </c>
      <c r="S26">
        <v>1</v>
      </c>
    </row>
    <row r="27" spans="1:19" x14ac:dyDescent="0.3">
      <c r="A27">
        <v>1</v>
      </c>
      <c r="B27">
        <v>103</v>
      </c>
      <c r="C27">
        <v>80</v>
      </c>
      <c r="D27">
        <v>11</v>
      </c>
      <c r="E27">
        <v>82</v>
      </c>
      <c r="F27">
        <v>19.399999999999999</v>
      </c>
      <c r="G27">
        <v>0.49099999999999999</v>
      </c>
      <c r="H27">
        <v>22</v>
      </c>
      <c r="I27">
        <v>0</v>
      </c>
      <c r="K27">
        <v>8</v>
      </c>
      <c r="L27">
        <v>176</v>
      </c>
      <c r="M27">
        <v>90</v>
      </c>
      <c r="N27">
        <v>34</v>
      </c>
      <c r="O27">
        <v>300</v>
      </c>
      <c r="P27">
        <v>33.700000000000003</v>
      </c>
      <c r="Q27">
        <v>0.46700000000000003</v>
      </c>
      <c r="R27">
        <v>58</v>
      </c>
      <c r="S27">
        <v>1</v>
      </c>
    </row>
    <row r="28" spans="1:19" x14ac:dyDescent="0.3">
      <c r="A28">
        <v>1</v>
      </c>
      <c r="B28">
        <v>101</v>
      </c>
      <c r="C28">
        <v>50</v>
      </c>
      <c r="D28">
        <v>15</v>
      </c>
      <c r="E28">
        <v>36</v>
      </c>
      <c r="F28">
        <v>24.2</v>
      </c>
      <c r="G28">
        <v>0.52600000000000002</v>
      </c>
      <c r="H28">
        <v>26</v>
      </c>
      <c r="I28">
        <v>0</v>
      </c>
      <c r="K28">
        <v>7</v>
      </c>
      <c r="L28">
        <v>187</v>
      </c>
      <c r="M28">
        <v>68</v>
      </c>
      <c r="N28">
        <v>39</v>
      </c>
      <c r="O28">
        <v>304</v>
      </c>
      <c r="P28">
        <v>37.700000000000003</v>
      </c>
      <c r="Q28">
        <v>0.254</v>
      </c>
      <c r="R28">
        <v>41</v>
      </c>
      <c r="S28">
        <v>1</v>
      </c>
    </row>
    <row r="29" spans="1:19" x14ac:dyDescent="0.3">
      <c r="A29">
        <v>5</v>
      </c>
      <c r="B29">
        <v>88</v>
      </c>
      <c r="C29">
        <v>66</v>
      </c>
      <c r="D29">
        <v>21</v>
      </c>
      <c r="E29">
        <v>23</v>
      </c>
      <c r="F29">
        <v>24.4</v>
      </c>
      <c r="G29">
        <v>0.34200000000000003</v>
      </c>
      <c r="H29">
        <v>30</v>
      </c>
      <c r="I29">
        <v>0</v>
      </c>
      <c r="K29">
        <v>8</v>
      </c>
      <c r="L29">
        <v>133</v>
      </c>
      <c r="M29">
        <v>72</v>
      </c>
      <c r="N29">
        <v>0</v>
      </c>
      <c r="O29">
        <v>0</v>
      </c>
      <c r="P29">
        <v>32.9</v>
      </c>
      <c r="Q29">
        <v>0.27</v>
      </c>
      <c r="R29">
        <v>39</v>
      </c>
      <c r="S29">
        <v>1</v>
      </c>
    </row>
    <row r="30" spans="1:19" x14ac:dyDescent="0.3">
      <c r="A30">
        <v>7</v>
      </c>
      <c r="B30">
        <v>150</v>
      </c>
      <c r="C30">
        <v>66</v>
      </c>
      <c r="D30">
        <v>42</v>
      </c>
      <c r="E30">
        <v>342</v>
      </c>
      <c r="F30">
        <v>34.700000000000003</v>
      </c>
      <c r="G30">
        <v>0.71799999999999997</v>
      </c>
      <c r="H30">
        <v>42</v>
      </c>
      <c r="I30">
        <v>0</v>
      </c>
      <c r="K30">
        <v>7</v>
      </c>
      <c r="L30">
        <v>114</v>
      </c>
      <c r="M30">
        <v>66</v>
      </c>
      <c r="N30">
        <v>0</v>
      </c>
      <c r="O30">
        <v>0</v>
      </c>
      <c r="P30">
        <v>32.799999999999997</v>
      </c>
      <c r="Q30">
        <v>0.25800000000000001</v>
      </c>
      <c r="R30">
        <v>42</v>
      </c>
      <c r="S30">
        <v>1</v>
      </c>
    </row>
    <row r="31" spans="1:19" x14ac:dyDescent="0.3">
      <c r="A31">
        <v>1</v>
      </c>
      <c r="B31">
        <v>73</v>
      </c>
      <c r="C31">
        <v>50</v>
      </c>
      <c r="D31">
        <v>10</v>
      </c>
      <c r="E31">
        <v>0</v>
      </c>
      <c r="F31">
        <v>23</v>
      </c>
      <c r="G31">
        <v>0.248</v>
      </c>
      <c r="H31">
        <v>21</v>
      </c>
      <c r="I31">
        <v>0</v>
      </c>
      <c r="K31">
        <v>0</v>
      </c>
      <c r="L31">
        <v>109</v>
      </c>
      <c r="M31">
        <v>88</v>
      </c>
      <c r="N31">
        <v>30</v>
      </c>
      <c r="O31">
        <v>0</v>
      </c>
      <c r="P31">
        <v>32.5</v>
      </c>
      <c r="Q31">
        <v>0.85499999999999998</v>
      </c>
      <c r="R31">
        <v>38</v>
      </c>
      <c r="S31">
        <v>1</v>
      </c>
    </row>
    <row r="32" spans="1:19" x14ac:dyDescent="0.3">
      <c r="A32">
        <v>0</v>
      </c>
      <c r="B32">
        <v>100</v>
      </c>
      <c r="C32">
        <v>88</v>
      </c>
      <c r="D32">
        <v>60</v>
      </c>
      <c r="E32">
        <v>110</v>
      </c>
      <c r="F32">
        <v>46.8</v>
      </c>
      <c r="G32">
        <v>0.96199999999999997</v>
      </c>
      <c r="H32">
        <v>31</v>
      </c>
      <c r="I32">
        <v>0</v>
      </c>
      <c r="K32">
        <v>2</v>
      </c>
      <c r="L32">
        <v>100</v>
      </c>
      <c r="M32">
        <v>66</v>
      </c>
      <c r="N32">
        <v>20</v>
      </c>
      <c r="O32">
        <v>90</v>
      </c>
      <c r="P32">
        <v>32.9</v>
      </c>
      <c r="Q32">
        <v>0.86699999999999999</v>
      </c>
      <c r="R32">
        <v>28</v>
      </c>
      <c r="S32">
        <v>1</v>
      </c>
    </row>
    <row r="33" spans="1:19" x14ac:dyDescent="0.3">
      <c r="A33">
        <v>0</v>
      </c>
      <c r="B33">
        <v>146</v>
      </c>
      <c r="C33">
        <v>82</v>
      </c>
      <c r="D33">
        <v>0</v>
      </c>
      <c r="E33">
        <v>0</v>
      </c>
      <c r="F33">
        <v>40.5</v>
      </c>
      <c r="G33">
        <v>1.7809999999999999</v>
      </c>
      <c r="H33">
        <v>44</v>
      </c>
      <c r="I33">
        <v>0</v>
      </c>
      <c r="K33">
        <v>13</v>
      </c>
      <c r="L33">
        <v>126</v>
      </c>
      <c r="M33">
        <v>90</v>
      </c>
      <c r="N33">
        <v>0</v>
      </c>
      <c r="O33">
        <v>0</v>
      </c>
      <c r="P33">
        <v>43.4</v>
      </c>
      <c r="Q33">
        <v>0.58299999999999996</v>
      </c>
      <c r="R33">
        <v>42</v>
      </c>
      <c r="S33">
        <v>1</v>
      </c>
    </row>
    <row r="34" spans="1:19" x14ac:dyDescent="0.3">
      <c r="A34">
        <v>0</v>
      </c>
      <c r="B34">
        <v>105</v>
      </c>
      <c r="C34">
        <v>64</v>
      </c>
      <c r="D34">
        <v>41</v>
      </c>
      <c r="E34">
        <v>142</v>
      </c>
      <c r="F34">
        <v>41.5</v>
      </c>
      <c r="G34">
        <v>0.17299999999999999</v>
      </c>
      <c r="H34">
        <v>22</v>
      </c>
      <c r="I34">
        <v>0</v>
      </c>
      <c r="K34">
        <v>0</v>
      </c>
      <c r="L34">
        <v>131</v>
      </c>
      <c r="M34">
        <v>0</v>
      </c>
      <c r="N34">
        <v>0</v>
      </c>
      <c r="O34">
        <v>0</v>
      </c>
      <c r="P34">
        <v>43.2</v>
      </c>
      <c r="Q34">
        <v>0.27</v>
      </c>
      <c r="R34">
        <v>26</v>
      </c>
      <c r="S34">
        <v>1</v>
      </c>
    </row>
    <row r="35" spans="1:19" x14ac:dyDescent="0.3">
      <c r="A35">
        <v>2</v>
      </c>
      <c r="B35">
        <v>84</v>
      </c>
      <c r="C35">
        <v>0</v>
      </c>
      <c r="D35">
        <v>0</v>
      </c>
      <c r="E35">
        <v>0</v>
      </c>
      <c r="F35">
        <v>0</v>
      </c>
      <c r="G35">
        <v>0.30399999999999999</v>
      </c>
      <c r="H35">
        <v>21</v>
      </c>
      <c r="I35">
        <v>0</v>
      </c>
      <c r="K35">
        <v>5</v>
      </c>
      <c r="L35">
        <v>137</v>
      </c>
      <c r="M35">
        <v>108</v>
      </c>
      <c r="N35">
        <v>0</v>
      </c>
      <c r="O35">
        <v>0</v>
      </c>
      <c r="P35">
        <v>48.8</v>
      </c>
      <c r="Q35">
        <v>0.22700000000000001</v>
      </c>
      <c r="R35">
        <v>37</v>
      </c>
      <c r="S35">
        <v>1</v>
      </c>
    </row>
    <row r="36" spans="1:19" x14ac:dyDescent="0.3">
      <c r="A36">
        <v>5</v>
      </c>
      <c r="B36">
        <v>44</v>
      </c>
      <c r="C36">
        <v>62</v>
      </c>
      <c r="D36">
        <v>0</v>
      </c>
      <c r="E36">
        <v>0</v>
      </c>
      <c r="F36">
        <v>25</v>
      </c>
      <c r="G36">
        <v>0.58699999999999997</v>
      </c>
      <c r="H36">
        <v>36</v>
      </c>
      <c r="I36">
        <v>0</v>
      </c>
      <c r="K36">
        <v>15</v>
      </c>
      <c r="L36">
        <v>136</v>
      </c>
      <c r="M36">
        <v>70</v>
      </c>
      <c r="N36">
        <v>32</v>
      </c>
      <c r="O36">
        <v>110</v>
      </c>
      <c r="P36">
        <v>37.1</v>
      </c>
      <c r="Q36">
        <v>0.153</v>
      </c>
      <c r="R36">
        <v>43</v>
      </c>
      <c r="S36">
        <v>1</v>
      </c>
    </row>
    <row r="37" spans="1:19" x14ac:dyDescent="0.3">
      <c r="A37">
        <v>2</v>
      </c>
      <c r="B37">
        <v>141</v>
      </c>
      <c r="C37">
        <v>58</v>
      </c>
      <c r="D37">
        <v>34</v>
      </c>
      <c r="E37">
        <v>128</v>
      </c>
      <c r="F37">
        <v>25.4</v>
      </c>
      <c r="G37">
        <v>0.69899999999999995</v>
      </c>
      <c r="H37">
        <v>24</v>
      </c>
      <c r="I37">
        <v>0</v>
      </c>
      <c r="K37">
        <v>4</v>
      </c>
      <c r="L37">
        <v>134</v>
      </c>
      <c r="M37">
        <v>72</v>
      </c>
      <c r="N37">
        <v>0</v>
      </c>
      <c r="O37">
        <v>0</v>
      </c>
      <c r="P37">
        <v>23.8</v>
      </c>
      <c r="Q37">
        <v>0.27700000000000002</v>
      </c>
      <c r="R37">
        <v>60</v>
      </c>
      <c r="S37">
        <v>1</v>
      </c>
    </row>
    <row r="38" spans="1:19" x14ac:dyDescent="0.3">
      <c r="A38">
        <v>5</v>
      </c>
      <c r="B38">
        <v>99</v>
      </c>
      <c r="C38">
        <v>74</v>
      </c>
      <c r="D38">
        <v>27</v>
      </c>
      <c r="E38">
        <v>0</v>
      </c>
      <c r="F38">
        <v>29</v>
      </c>
      <c r="G38">
        <v>0.20300000000000001</v>
      </c>
      <c r="H38">
        <v>32</v>
      </c>
      <c r="I38">
        <v>0</v>
      </c>
      <c r="K38">
        <v>1</v>
      </c>
      <c r="L38">
        <v>122</v>
      </c>
      <c r="M38">
        <v>90</v>
      </c>
      <c r="N38">
        <v>51</v>
      </c>
      <c r="O38">
        <v>220</v>
      </c>
      <c r="P38">
        <v>49.7</v>
      </c>
      <c r="Q38">
        <v>0.32500000000000001</v>
      </c>
      <c r="R38">
        <v>31</v>
      </c>
      <c r="S38">
        <v>1</v>
      </c>
    </row>
    <row r="39" spans="1:19" x14ac:dyDescent="0.3">
      <c r="A39">
        <v>2</v>
      </c>
      <c r="B39">
        <v>109</v>
      </c>
      <c r="C39">
        <v>92</v>
      </c>
      <c r="D39">
        <v>0</v>
      </c>
      <c r="E39">
        <v>0</v>
      </c>
      <c r="F39">
        <v>42.7</v>
      </c>
      <c r="G39">
        <v>0.84499999999999997</v>
      </c>
      <c r="H39">
        <v>54</v>
      </c>
      <c r="I39">
        <v>0</v>
      </c>
      <c r="K39">
        <v>1</v>
      </c>
      <c r="L39">
        <v>163</v>
      </c>
      <c r="M39">
        <v>72</v>
      </c>
      <c r="N39">
        <v>0</v>
      </c>
      <c r="O39">
        <v>0</v>
      </c>
      <c r="P39">
        <v>39</v>
      </c>
      <c r="Q39">
        <v>1.222</v>
      </c>
      <c r="R39">
        <v>33</v>
      </c>
      <c r="S39">
        <v>1</v>
      </c>
    </row>
    <row r="40" spans="1:19" x14ac:dyDescent="0.3">
      <c r="A40">
        <v>1</v>
      </c>
      <c r="B40">
        <v>95</v>
      </c>
      <c r="C40">
        <v>66</v>
      </c>
      <c r="D40">
        <v>13</v>
      </c>
      <c r="E40">
        <v>38</v>
      </c>
      <c r="F40">
        <v>19.600000000000001</v>
      </c>
      <c r="G40">
        <v>0.33400000000000002</v>
      </c>
      <c r="H40">
        <v>25</v>
      </c>
      <c r="I40">
        <v>0</v>
      </c>
      <c r="K40">
        <v>0</v>
      </c>
      <c r="L40">
        <v>95</v>
      </c>
      <c r="M40">
        <v>85</v>
      </c>
      <c r="N40">
        <v>25</v>
      </c>
      <c r="O40">
        <v>36</v>
      </c>
      <c r="P40">
        <v>37.4</v>
      </c>
      <c r="Q40">
        <v>0.247</v>
      </c>
      <c r="R40">
        <v>24</v>
      </c>
      <c r="S40">
        <v>1</v>
      </c>
    </row>
    <row r="41" spans="1:19" x14ac:dyDescent="0.3">
      <c r="A41">
        <v>4</v>
      </c>
      <c r="B41">
        <v>146</v>
      </c>
      <c r="C41">
        <v>85</v>
      </c>
      <c r="D41">
        <v>27</v>
      </c>
      <c r="E41">
        <v>100</v>
      </c>
      <c r="F41">
        <v>28.9</v>
      </c>
      <c r="G41">
        <v>0.189</v>
      </c>
      <c r="H41">
        <v>27</v>
      </c>
      <c r="I41">
        <v>0</v>
      </c>
      <c r="K41">
        <v>3</v>
      </c>
      <c r="L41">
        <v>171</v>
      </c>
      <c r="M41">
        <v>72</v>
      </c>
      <c r="N41">
        <v>33</v>
      </c>
      <c r="O41">
        <v>135</v>
      </c>
      <c r="P41">
        <v>33.299999999999997</v>
      </c>
      <c r="Q41">
        <v>0.19900000000000001</v>
      </c>
      <c r="R41">
        <v>24</v>
      </c>
      <c r="S41">
        <v>1</v>
      </c>
    </row>
    <row r="42" spans="1:19" x14ac:dyDescent="0.3">
      <c r="A42">
        <v>5</v>
      </c>
      <c r="B42">
        <v>139</v>
      </c>
      <c r="C42">
        <v>64</v>
      </c>
      <c r="D42">
        <v>35</v>
      </c>
      <c r="E42">
        <v>140</v>
      </c>
      <c r="F42">
        <v>28.6</v>
      </c>
      <c r="G42">
        <v>0.41099999999999998</v>
      </c>
      <c r="H42">
        <v>26</v>
      </c>
      <c r="I42">
        <v>0</v>
      </c>
      <c r="K42">
        <v>8</v>
      </c>
      <c r="L42">
        <v>155</v>
      </c>
      <c r="M42">
        <v>62</v>
      </c>
      <c r="N42">
        <v>26</v>
      </c>
      <c r="O42">
        <v>495</v>
      </c>
      <c r="P42">
        <v>34</v>
      </c>
      <c r="Q42">
        <v>0.54300000000000004</v>
      </c>
      <c r="R42">
        <v>46</v>
      </c>
      <c r="S42">
        <v>1</v>
      </c>
    </row>
    <row r="43" spans="1:19" x14ac:dyDescent="0.3">
      <c r="A43">
        <v>4</v>
      </c>
      <c r="B43">
        <v>129</v>
      </c>
      <c r="C43">
        <v>86</v>
      </c>
      <c r="D43">
        <v>20</v>
      </c>
      <c r="E43">
        <v>270</v>
      </c>
      <c r="F43">
        <v>35.1</v>
      </c>
      <c r="G43">
        <v>0.23100000000000001</v>
      </c>
      <c r="H43">
        <v>23</v>
      </c>
      <c r="I43">
        <v>0</v>
      </c>
      <c r="K43">
        <v>7</v>
      </c>
      <c r="L43">
        <v>160</v>
      </c>
      <c r="M43">
        <v>54</v>
      </c>
      <c r="N43">
        <v>32</v>
      </c>
      <c r="O43">
        <v>175</v>
      </c>
      <c r="P43">
        <v>30.5</v>
      </c>
      <c r="Q43">
        <v>0.58799999999999997</v>
      </c>
      <c r="R43">
        <v>39</v>
      </c>
      <c r="S43">
        <v>1</v>
      </c>
    </row>
    <row r="44" spans="1:19" x14ac:dyDescent="0.3">
      <c r="A44">
        <v>1</v>
      </c>
      <c r="B44">
        <v>79</v>
      </c>
      <c r="C44">
        <v>75</v>
      </c>
      <c r="D44">
        <v>30</v>
      </c>
      <c r="E44">
        <v>0</v>
      </c>
      <c r="F44">
        <v>32</v>
      </c>
      <c r="G44">
        <v>0.39600000000000002</v>
      </c>
      <c r="H44">
        <v>22</v>
      </c>
      <c r="I44">
        <v>0</v>
      </c>
      <c r="K44">
        <v>4</v>
      </c>
      <c r="L44">
        <v>146</v>
      </c>
      <c r="M44">
        <v>92</v>
      </c>
      <c r="N44">
        <v>0</v>
      </c>
      <c r="O44">
        <v>0</v>
      </c>
      <c r="P44">
        <v>31.2</v>
      </c>
      <c r="Q44">
        <v>0.53900000000000003</v>
      </c>
      <c r="R44">
        <v>61</v>
      </c>
      <c r="S44">
        <v>1</v>
      </c>
    </row>
    <row r="45" spans="1:19" x14ac:dyDescent="0.3">
      <c r="A45">
        <v>1</v>
      </c>
      <c r="B45">
        <v>0</v>
      </c>
      <c r="C45">
        <v>48</v>
      </c>
      <c r="D45">
        <v>20</v>
      </c>
      <c r="E45">
        <v>0</v>
      </c>
      <c r="F45">
        <v>24.7</v>
      </c>
      <c r="G45">
        <v>0.14000000000000001</v>
      </c>
      <c r="H45">
        <v>22</v>
      </c>
      <c r="I45">
        <v>0</v>
      </c>
      <c r="K45">
        <v>5</v>
      </c>
      <c r="L45">
        <v>124</v>
      </c>
      <c r="M45">
        <v>74</v>
      </c>
      <c r="N45">
        <v>0</v>
      </c>
      <c r="O45">
        <v>0</v>
      </c>
      <c r="P45">
        <v>34</v>
      </c>
      <c r="Q45">
        <v>0.22</v>
      </c>
      <c r="R45">
        <v>38</v>
      </c>
      <c r="S45">
        <v>1</v>
      </c>
    </row>
    <row r="46" spans="1:19" x14ac:dyDescent="0.3">
      <c r="A46">
        <v>7</v>
      </c>
      <c r="B46">
        <v>62</v>
      </c>
      <c r="C46">
        <v>78</v>
      </c>
      <c r="D46">
        <v>0</v>
      </c>
      <c r="E46">
        <v>0</v>
      </c>
      <c r="F46">
        <v>32.6</v>
      </c>
      <c r="G46">
        <v>0.39100000000000001</v>
      </c>
      <c r="H46">
        <v>41</v>
      </c>
      <c r="I46">
        <v>0</v>
      </c>
      <c r="K46">
        <v>0</v>
      </c>
      <c r="L46">
        <v>162</v>
      </c>
      <c r="M46">
        <v>76</v>
      </c>
      <c r="N46">
        <v>56</v>
      </c>
      <c r="O46">
        <v>100</v>
      </c>
      <c r="P46">
        <v>53.2</v>
      </c>
      <c r="Q46">
        <v>0.75900000000000001</v>
      </c>
      <c r="R46">
        <v>25</v>
      </c>
      <c r="S46">
        <v>1</v>
      </c>
    </row>
    <row r="47" spans="1:19" x14ac:dyDescent="0.3">
      <c r="A47">
        <v>5</v>
      </c>
      <c r="B47">
        <v>95</v>
      </c>
      <c r="C47">
        <v>72</v>
      </c>
      <c r="D47">
        <v>33</v>
      </c>
      <c r="E47">
        <v>0</v>
      </c>
      <c r="F47">
        <v>37.700000000000003</v>
      </c>
      <c r="G47">
        <v>0.37</v>
      </c>
      <c r="H47">
        <v>27</v>
      </c>
      <c r="I47">
        <v>0</v>
      </c>
      <c r="K47">
        <v>0</v>
      </c>
      <c r="L47">
        <v>113</v>
      </c>
      <c r="M47">
        <v>76</v>
      </c>
      <c r="N47">
        <v>0</v>
      </c>
      <c r="O47">
        <v>0</v>
      </c>
      <c r="P47">
        <v>33.299999999999997</v>
      </c>
      <c r="Q47">
        <v>0.27800000000000002</v>
      </c>
      <c r="R47">
        <v>23</v>
      </c>
      <c r="S47">
        <v>1</v>
      </c>
    </row>
    <row r="48" spans="1:19" x14ac:dyDescent="0.3">
      <c r="A48">
        <v>2</v>
      </c>
      <c r="B48">
        <v>112</v>
      </c>
      <c r="C48">
        <v>66</v>
      </c>
      <c r="D48">
        <v>22</v>
      </c>
      <c r="E48">
        <v>0</v>
      </c>
      <c r="F48">
        <v>25</v>
      </c>
      <c r="G48">
        <v>0.307</v>
      </c>
      <c r="H48">
        <v>24</v>
      </c>
      <c r="I48">
        <v>0</v>
      </c>
      <c r="K48">
        <v>1</v>
      </c>
      <c r="L48">
        <v>88</v>
      </c>
      <c r="M48">
        <v>30</v>
      </c>
      <c r="N48">
        <v>42</v>
      </c>
      <c r="O48">
        <v>99</v>
      </c>
      <c r="P48">
        <v>55</v>
      </c>
      <c r="Q48">
        <v>0.496</v>
      </c>
      <c r="R48">
        <v>26</v>
      </c>
      <c r="S48">
        <v>1</v>
      </c>
    </row>
    <row r="49" spans="1:19" x14ac:dyDescent="0.3">
      <c r="A49">
        <v>3</v>
      </c>
      <c r="B49">
        <v>113</v>
      </c>
      <c r="C49">
        <v>44</v>
      </c>
      <c r="D49">
        <v>13</v>
      </c>
      <c r="E49">
        <v>0</v>
      </c>
      <c r="F49">
        <v>22.4</v>
      </c>
      <c r="G49">
        <v>0.14000000000000001</v>
      </c>
      <c r="H49">
        <v>22</v>
      </c>
      <c r="I49">
        <v>0</v>
      </c>
      <c r="K49">
        <v>1</v>
      </c>
      <c r="L49">
        <v>117</v>
      </c>
      <c r="M49">
        <v>88</v>
      </c>
      <c r="N49">
        <v>24</v>
      </c>
      <c r="O49">
        <v>145</v>
      </c>
      <c r="P49">
        <v>34.5</v>
      </c>
      <c r="Q49">
        <v>0.40300000000000002</v>
      </c>
      <c r="R49">
        <v>40</v>
      </c>
      <c r="S49">
        <v>1</v>
      </c>
    </row>
    <row r="50" spans="1:19" x14ac:dyDescent="0.3">
      <c r="A50">
        <v>2</v>
      </c>
      <c r="B50">
        <v>74</v>
      </c>
      <c r="C50">
        <v>0</v>
      </c>
      <c r="D50">
        <v>0</v>
      </c>
      <c r="E50">
        <v>0</v>
      </c>
      <c r="F50">
        <v>0</v>
      </c>
      <c r="G50">
        <v>0.10199999999999999</v>
      </c>
      <c r="H50">
        <v>22</v>
      </c>
      <c r="I50">
        <v>0</v>
      </c>
      <c r="K50">
        <v>0</v>
      </c>
      <c r="L50">
        <v>105</v>
      </c>
      <c r="M50">
        <v>84</v>
      </c>
      <c r="N50">
        <v>0</v>
      </c>
      <c r="O50">
        <v>0</v>
      </c>
      <c r="P50">
        <v>27.9</v>
      </c>
      <c r="Q50">
        <v>0.74099999999999999</v>
      </c>
      <c r="R50">
        <v>62</v>
      </c>
      <c r="S50">
        <v>1</v>
      </c>
    </row>
    <row r="51" spans="1:19" x14ac:dyDescent="0.3">
      <c r="A51">
        <v>7</v>
      </c>
      <c r="B51">
        <v>83</v>
      </c>
      <c r="C51">
        <v>78</v>
      </c>
      <c r="D51">
        <v>26</v>
      </c>
      <c r="E51">
        <v>71</v>
      </c>
      <c r="F51">
        <v>29.3</v>
      </c>
      <c r="G51">
        <v>0.76700000000000002</v>
      </c>
      <c r="H51">
        <v>36</v>
      </c>
      <c r="I51">
        <v>0</v>
      </c>
      <c r="K51">
        <v>4</v>
      </c>
      <c r="L51">
        <v>173</v>
      </c>
      <c r="M51">
        <v>70</v>
      </c>
      <c r="N51">
        <v>14</v>
      </c>
      <c r="O51">
        <v>168</v>
      </c>
      <c r="P51">
        <v>29.7</v>
      </c>
      <c r="Q51">
        <v>0.36099999999999999</v>
      </c>
      <c r="R51">
        <v>33</v>
      </c>
      <c r="S51">
        <v>1</v>
      </c>
    </row>
    <row r="52" spans="1:19" x14ac:dyDescent="0.3">
      <c r="A52">
        <v>0</v>
      </c>
      <c r="B52">
        <v>101</v>
      </c>
      <c r="C52">
        <v>65</v>
      </c>
      <c r="D52">
        <v>28</v>
      </c>
      <c r="E52">
        <v>0</v>
      </c>
      <c r="F52">
        <v>24.6</v>
      </c>
      <c r="G52">
        <v>0.23699999999999999</v>
      </c>
      <c r="H52">
        <v>22</v>
      </c>
      <c r="I52">
        <v>0</v>
      </c>
      <c r="K52">
        <v>9</v>
      </c>
      <c r="L52">
        <v>122</v>
      </c>
      <c r="M52">
        <v>56</v>
      </c>
      <c r="N52">
        <v>0</v>
      </c>
      <c r="O52">
        <v>0</v>
      </c>
      <c r="P52">
        <v>33.299999999999997</v>
      </c>
      <c r="Q52">
        <v>1.1140000000000001</v>
      </c>
      <c r="R52">
        <v>33</v>
      </c>
      <c r="S52">
        <v>1</v>
      </c>
    </row>
    <row r="53" spans="1:19" x14ac:dyDescent="0.3">
      <c r="A53">
        <v>2</v>
      </c>
      <c r="B53">
        <v>110</v>
      </c>
      <c r="C53">
        <v>74</v>
      </c>
      <c r="D53">
        <v>29</v>
      </c>
      <c r="E53">
        <v>125</v>
      </c>
      <c r="F53">
        <v>32.4</v>
      </c>
      <c r="G53">
        <v>0.69799999999999995</v>
      </c>
      <c r="H53">
        <v>27</v>
      </c>
      <c r="I53">
        <v>0</v>
      </c>
      <c r="K53">
        <v>3</v>
      </c>
      <c r="L53">
        <v>170</v>
      </c>
      <c r="M53">
        <v>64</v>
      </c>
      <c r="N53">
        <v>37</v>
      </c>
      <c r="O53">
        <v>225</v>
      </c>
      <c r="P53">
        <v>34.5</v>
      </c>
      <c r="Q53">
        <v>0.35599999999999998</v>
      </c>
      <c r="R53">
        <v>30</v>
      </c>
      <c r="S53">
        <v>1</v>
      </c>
    </row>
    <row r="54" spans="1:19" x14ac:dyDescent="0.3">
      <c r="A54">
        <v>13</v>
      </c>
      <c r="B54">
        <v>106</v>
      </c>
      <c r="C54">
        <v>72</v>
      </c>
      <c r="D54">
        <v>54</v>
      </c>
      <c r="E54">
        <v>0</v>
      </c>
      <c r="F54">
        <v>36.6</v>
      </c>
      <c r="G54">
        <v>0.17799999999999999</v>
      </c>
      <c r="H54">
        <v>45</v>
      </c>
      <c r="I54">
        <v>0</v>
      </c>
      <c r="K54">
        <v>10</v>
      </c>
      <c r="L54">
        <v>108</v>
      </c>
      <c r="M54">
        <v>66</v>
      </c>
      <c r="N54">
        <v>0</v>
      </c>
      <c r="O54">
        <v>0</v>
      </c>
      <c r="P54">
        <v>32.4</v>
      </c>
      <c r="Q54">
        <v>0.27200000000000002</v>
      </c>
      <c r="R54">
        <v>42</v>
      </c>
      <c r="S54">
        <v>1</v>
      </c>
    </row>
    <row r="55" spans="1:19" x14ac:dyDescent="0.3">
      <c r="A55">
        <v>2</v>
      </c>
      <c r="B55">
        <v>100</v>
      </c>
      <c r="C55">
        <v>68</v>
      </c>
      <c r="D55">
        <v>25</v>
      </c>
      <c r="E55">
        <v>71</v>
      </c>
      <c r="F55">
        <v>38.5</v>
      </c>
      <c r="G55">
        <v>0.32400000000000001</v>
      </c>
      <c r="H55">
        <v>26</v>
      </c>
      <c r="I55">
        <v>0</v>
      </c>
      <c r="K55">
        <v>9</v>
      </c>
      <c r="L55">
        <v>156</v>
      </c>
      <c r="M55">
        <v>86</v>
      </c>
      <c r="N55">
        <v>28</v>
      </c>
      <c r="O55">
        <v>155</v>
      </c>
      <c r="P55">
        <v>34.299999999999997</v>
      </c>
      <c r="Q55">
        <v>1.1890000000000001</v>
      </c>
      <c r="R55">
        <v>42</v>
      </c>
      <c r="S55">
        <v>1</v>
      </c>
    </row>
    <row r="56" spans="1:19" x14ac:dyDescent="0.3">
      <c r="A56">
        <v>1</v>
      </c>
      <c r="B56">
        <v>107</v>
      </c>
      <c r="C56">
        <v>68</v>
      </c>
      <c r="D56">
        <v>19</v>
      </c>
      <c r="E56">
        <v>0</v>
      </c>
      <c r="F56">
        <v>26.5</v>
      </c>
      <c r="G56">
        <v>0.16500000000000001</v>
      </c>
      <c r="H56">
        <v>24</v>
      </c>
      <c r="I56">
        <v>0</v>
      </c>
      <c r="K56">
        <v>8</v>
      </c>
      <c r="L56">
        <v>188</v>
      </c>
      <c r="M56">
        <v>78</v>
      </c>
      <c r="N56">
        <v>0</v>
      </c>
      <c r="O56">
        <v>0</v>
      </c>
      <c r="P56">
        <v>47.9</v>
      </c>
      <c r="Q56">
        <v>0.13700000000000001</v>
      </c>
      <c r="R56">
        <v>43</v>
      </c>
      <c r="S56">
        <v>1</v>
      </c>
    </row>
    <row r="57" spans="1:19" x14ac:dyDescent="0.3">
      <c r="A57">
        <v>1</v>
      </c>
      <c r="B57">
        <v>80</v>
      </c>
      <c r="C57">
        <v>55</v>
      </c>
      <c r="D57">
        <v>0</v>
      </c>
      <c r="E57">
        <v>0</v>
      </c>
      <c r="F57">
        <v>19.100000000000001</v>
      </c>
      <c r="G57">
        <v>0.25800000000000001</v>
      </c>
      <c r="H57">
        <v>21</v>
      </c>
      <c r="I57">
        <v>0</v>
      </c>
      <c r="K57">
        <v>7</v>
      </c>
      <c r="L57">
        <v>152</v>
      </c>
      <c r="M57">
        <v>88</v>
      </c>
      <c r="N57">
        <v>44</v>
      </c>
      <c r="O57">
        <v>0</v>
      </c>
      <c r="P57">
        <v>50</v>
      </c>
      <c r="Q57">
        <v>0.33700000000000002</v>
      </c>
      <c r="R57">
        <v>36</v>
      </c>
      <c r="S57">
        <v>1</v>
      </c>
    </row>
    <row r="58" spans="1:19" x14ac:dyDescent="0.3">
      <c r="A58">
        <v>4</v>
      </c>
      <c r="B58">
        <v>123</v>
      </c>
      <c r="C58">
        <v>80</v>
      </c>
      <c r="D58">
        <v>15</v>
      </c>
      <c r="E58">
        <v>176</v>
      </c>
      <c r="F58">
        <v>32</v>
      </c>
      <c r="G58">
        <v>0.443</v>
      </c>
      <c r="H58">
        <v>34</v>
      </c>
      <c r="I58">
        <v>0</v>
      </c>
      <c r="K58">
        <v>17</v>
      </c>
      <c r="L58">
        <v>163</v>
      </c>
      <c r="M58">
        <v>72</v>
      </c>
      <c r="N58">
        <v>41</v>
      </c>
      <c r="O58">
        <v>114</v>
      </c>
      <c r="P58">
        <v>40.9</v>
      </c>
      <c r="Q58">
        <v>0.81699999999999995</v>
      </c>
      <c r="R58">
        <v>47</v>
      </c>
      <c r="S58">
        <v>1</v>
      </c>
    </row>
    <row r="59" spans="1:19" x14ac:dyDescent="0.3">
      <c r="A59">
        <v>7</v>
      </c>
      <c r="B59">
        <v>81</v>
      </c>
      <c r="C59">
        <v>78</v>
      </c>
      <c r="D59">
        <v>40</v>
      </c>
      <c r="E59">
        <v>48</v>
      </c>
      <c r="F59">
        <v>46.7</v>
      </c>
      <c r="G59">
        <v>0.26100000000000001</v>
      </c>
      <c r="H59">
        <v>42</v>
      </c>
      <c r="I59">
        <v>0</v>
      </c>
      <c r="K59">
        <v>0</v>
      </c>
      <c r="L59">
        <v>131</v>
      </c>
      <c r="M59">
        <v>88</v>
      </c>
      <c r="N59">
        <v>0</v>
      </c>
      <c r="O59">
        <v>0</v>
      </c>
      <c r="P59">
        <v>31.6</v>
      </c>
      <c r="Q59">
        <v>0.74299999999999999</v>
      </c>
      <c r="R59">
        <v>32</v>
      </c>
      <c r="S59">
        <v>1</v>
      </c>
    </row>
    <row r="60" spans="1:19" x14ac:dyDescent="0.3">
      <c r="A60">
        <v>2</v>
      </c>
      <c r="B60">
        <v>142</v>
      </c>
      <c r="C60">
        <v>82</v>
      </c>
      <c r="D60">
        <v>18</v>
      </c>
      <c r="E60">
        <v>64</v>
      </c>
      <c r="F60">
        <v>24.7</v>
      </c>
      <c r="G60">
        <v>0.76100000000000001</v>
      </c>
      <c r="H60">
        <v>21</v>
      </c>
      <c r="I60">
        <v>0</v>
      </c>
      <c r="K60">
        <v>6</v>
      </c>
      <c r="L60">
        <v>104</v>
      </c>
      <c r="M60">
        <v>74</v>
      </c>
      <c r="N60">
        <v>18</v>
      </c>
      <c r="O60">
        <v>156</v>
      </c>
      <c r="P60">
        <v>29.9</v>
      </c>
      <c r="Q60">
        <v>0.72199999999999998</v>
      </c>
      <c r="R60">
        <v>41</v>
      </c>
      <c r="S60">
        <v>1</v>
      </c>
    </row>
    <row r="61" spans="1:19" x14ac:dyDescent="0.3">
      <c r="A61">
        <v>6</v>
      </c>
      <c r="B61">
        <v>144</v>
      </c>
      <c r="C61">
        <v>72</v>
      </c>
      <c r="D61">
        <v>27</v>
      </c>
      <c r="E61">
        <v>228</v>
      </c>
      <c r="F61">
        <v>33.9</v>
      </c>
      <c r="G61">
        <v>0.255</v>
      </c>
      <c r="H61">
        <v>40</v>
      </c>
      <c r="I61">
        <v>0</v>
      </c>
      <c r="K61">
        <v>6</v>
      </c>
      <c r="L61">
        <v>102</v>
      </c>
      <c r="M61">
        <v>82</v>
      </c>
      <c r="N61">
        <v>0</v>
      </c>
      <c r="O61">
        <v>0</v>
      </c>
      <c r="P61">
        <v>30.8</v>
      </c>
      <c r="Q61">
        <v>0.18</v>
      </c>
      <c r="R61">
        <v>36</v>
      </c>
      <c r="S61">
        <v>1</v>
      </c>
    </row>
    <row r="62" spans="1:19" x14ac:dyDescent="0.3">
      <c r="A62">
        <v>2</v>
      </c>
      <c r="B62">
        <v>92</v>
      </c>
      <c r="C62">
        <v>62</v>
      </c>
      <c r="D62">
        <v>28</v>
      </c>
      <c r="E62">
        <v>0</v>
      </c>
      <c r="F62">
        <v>31.6</v>
      </c>
      <c r="G62">
        <v>0.13</v>
      </c>
      <c r="H62">
        <v>24</v>
      </c>
      <c r="I62">
        <v>0</v>
      </c>
      <c r="K62">
        <v>6</v>
      </c>
      <c r="L62">
        <v>134</v>
      </c>
      <c r="M62">
        <v>70</v>
      </c>
      <c r="N62">
        <v>23</v>
      </c>
      <c r="O62">
        <v>130</v>
      </c>
      <c r="P62">
        <v>35.4</v>
      </c>
      <c r="Q62">
        <v>0.54200000000000004</v>
      </c>
      <c r="R62">
        <v>29</v>
      </c>
      <c r="S62">
        <v>1</v>
      </c>
    </row>
    <row r="63" spans="1:19" x14ac:dyDescent="0.3">
      <c r="A63">
        <v>1</v>
      </c>
      <c r="B63">
        <v>71</v>
      </c>
      <c r="C63">
        <v>48</v>
      </c>
      <c r="D63">
        <v>18</v>
      </c>
      <c r="E63">
        <v>76</v>
      </c>
      <c r="F63">
        <v>20.399999999999999</v>
      </c>
      <c r="G63">
        <v>0.32300000000000001</v>
      </c>
      <c r="H63">
        <v>22</v>
      </c>
      <c r="I63">
        <v>0</v>
      </c>
      <c r="K63">
        <v>8</v>
      </c>
      <c r="L63">
        <v>179</v>
      </c>
      <c r="M63">
        <v>72</v>
      </c>
      <c r="N63">
        <v>42</v>
      </c>
      <c r="O63">
        <v>130</v>
      </c>
      <c r="P63">
        <v>32.700000000000003</v>
      </c>
      <c r="Q63">
        <v>0.71899999999999997</v>
      </c>
      <c r="R63">
        <v>36</v>
      </c>
      <c r="S63">
        <v>1</v>
      </c>
    </row>
    <row r="64" spans="1:19" x14ac:dyDescent="0.3">
      <c r="A64">
        <v>6</v>
      </c>
      <c r="B64">
        <v>93</v>
      </c>
      <c r="C64">
        <v>50</v>
      </c>
      <c r="D64">
        <v>30</v>
      </c>
      <c r="E64">
        <v>64</v>
      </c>
      <c r="F64">
        <v>28.7</v>
      </c>
      <c r="G64">
        <v>0.35599999999999998</v>
      </c>
      <c r="H64">
        <v>23</v>
      </c>
      <c r="I64">
        <v>0</v>
      </c>
      <c r="K64">
        <v>0</v>
      </c>
      <c r="L64">
        <v>129</v>
      </c>
      <c r="M64">
        <v>110</v>
      </c>
      <c r="N64">
        <v>46</v>
      </c>
      <c r="O64">
        <v>130</v>
      </c>
      <c r="P64">
        <v>67.099999999999994</v>
      </c>
      <c r="Q64">
        <v>0.31900000000000001</v>
      </c>
      <c r="R64">
        <v>26</v>
      </c>
      <c r="S64">
        <v>1</v>
      </c>
    </row>
    <row r="65" spans="1:19" x14ac:dyDescent="0.3">
      <c r="A65">
        <v>1</v>
      </c>
      <c r="B65">
        <v>151</v>
      </c>
      <c r="C65">
        <v>60</v>
      </c>
      <c r="D65">
        <v>0</v>
      </c>
      <c r="E65">
        <v>0</v>
      </c>
      <c r="F65">
        <v>26.1</v>
      </c>
      <c r="G65">
        <v>0.17899999999999999</v>
      </c>
      <c r="H65">
        <v>22</v>
      </c>
      <c r="I65">
        <v>0</v>
      </c>
      <c r="K65">
        <v>5</v>
      </c>
      <c r="L65">
        <v>130</v>
      </c>
      <c r="M65">
        <v>82</v>
      </c>
      <c r="N65">
        <v>0</v>
      </c>
      <c r="O65">
        <v>0</v>
      </c>
      <c r="P65">
        <v>39.1</v>
      </c>
      <c r="Q65">
        <v>0.95599999999999996</v>
      </c>
      <c r="R65">
        <v>37</v>
      </c>
      <c r="S65">
        <v>1</v>
      </c>
    </row>
    <row r="66" spans="1:19" x14ac:dyDescent="0.3">
      <c r="A66">
        <v>0</v>
      </c>
      <c r="B66">
        <v>125</v>
      </c>
      <c r="C66">
        <v>96</v>
      </c>
      <c r="D66">
        <v>0</v>
      </c>
      <c r="E66">
        <v>0</v>
      </c>
      <c r="F66">
        <v>22.5</v>
      </c>
      <c r="G66">
        <v>0.26200000000000001</v>
      </c>
      <c r="H66">
        <v>21</v>
      </c>
      <c r="I66">
        <v>0</v>
      </c>
      <c r="K66">
        <v>7</v>
      </c>
      <c r="L66">
        <v>194</v>
      </c>
      <c r="M66">
        <v>68</v>
      </c>
      <c r="N66">
        <v>28</v>
      </c>
      <c r="O66">
        <v>0</v>
      </c>
      <c r="P66">
        <v>35.9</v>
      </c>
      <c r="Q66">
        <v>0.745</v>
      </c>
      <c r="R66">
        <v>41</v>
      </c>
      <c r="S66">
        <v>1</v>
      </c>
    </row>
    <row r="67" spans="1:19" x14ac:dyDescent="0.3">
      <c r="A67">
        <v>1</v>
      </c>
      <c r="B67">
        <v>81</v>
      </c>
      <c r="C67">
        <v>72</v>
      </c>
      <c r="D67">
        <v>18</v>
      </c>
      <c r="E67">
        <v>40</v>
      </c>
      <c r="F67">
        <v>26.6</v>
      </c>
      <c r="G67">
        <v>0.28299999999999997</v>
      </c>
      <c r="H67">
        <v>24</v>
      </c>
      <c r="I67">
        <v>0</v>
      </c>
      <c r="K67">
        <v>8</v>
      </c>
      <c r="L67">
        <v>181</v>
      </c>
      <c r="M67">
        <v>68</v>
      </c>
      <c r="N67">
        <v>36</v>
      </c>
      <c r="O67">
        <v>495</v>
      </c>
      <c r="P67">
        <v>30.1</v>
      </c>
      <c r="Q67">
        <v>0.61499999999999999</v>
      </c>
      <c r="R67">
        <v>60</v>
      </c>
      <c r="S67">
        <v>1</v>
      </c>
    </row>
    <row r="68" spans="1:19" x14ac:dyDescent="0.3">
      <c r="A68">
        <v>2</v>
      </c>
      <c r="B68">
        <v>85</v>
      </c>
      <c r="C68">
        <v>65</v>
      </c>
      <c r="D68">
        <v>0</v>
      </c>
      <c r="E68">
        <v>0</v>
      </c>
      <c r="F68">
        <v>39.6</v>
      </c>
      <c r="G68">
        <v>0.93</v>
      </c>
      <c r="H68">
        <v>27</v>
      </c>
      <c r="I68">
        <v>0</v>
      </c>
      <c r="K68">
        <v>1</v>
      </c>
      <c r="L68">
        <v>128</v>
      </c>
      <c r="M68">
        <v>98</v>
      </c>
      <c r="N68">
        <v>41</v>
      </c>
      <c r="O68">
        <v>58</v>
      </c>
      <c r="P68">
        <v>32</v>
      </c>
      <c r="Q68">
        <v>1.321</v>
      </c>
      <c r="R68">
        <v>33</v>
      </c>
      <c r="S68">
        <v>1</v>
      </c>
    </row>
    <row r="69" spans="1:19" x14ac:dyDescent="0.3">
      <c r="A69">
        <v>1</v>
      </c>
      <c r="B69">
        <v>126</v>
      </c>
      <c r="C69">
        <v>56</v>
      </c>
      <c r="D69">
        <v>29</v>
      </c>
      <c r="E69">
        <v>152</v>
      </c>
      <c r="F69">
        <v>28.7</v>
      </c>
      <c r="G69">
        <v>0.80100000000000005</v>
      </c>
      <c r="H69">
        <v>21</v>
      </c>
      <c r="I69">
        <v>0</v>
      </c>
      <c r="K69">
        <v>8</v>
      </c>
      <c r="L69">
        <v>109</v>
      </c>
      <c r="M69">
        <v>76</v>
      </c>
      <c r="N69">
        <v>39</v>
      </c>
      <c r="O69">
        <v>114</v>
      </c>
      <c r="P69">
        <v>27.9</v>
      </c>
      <c r="Q69">
        <v>0.64</v>
      </c>
      <c r="R69">
        <v>31</v>
      </c>
      <c r="S69">
        <v>1</v>
      </c>
    </row>
    <row r="70" spans="1:19" x14ac:dyDescent="0.3">
      <c r="A70">
        <v>1</v>
      </c>
      <c r="B70">
        <v>96</v>
      </c>
      <c r="C70">
        <v>122</v>
      </c>
      <c r="D70">
        <v>0</v>
      </c>
      <c r="E70">
        <v>0</v>
      </c>
      <c r="F70">
        <v>22.4</v>
      </c>
      <c r="G70">
        <v>0.20699999999999999</v>
      </c>
      <c r="H70">
        <v>27</v>
      </c>
      <c r="I70">
        <v>0</v>
      </c>
      <c r="K70">
        <v>5</v>
      </c>
      <c r="L70">
        <v>139</v>
      </c>
      <c r="M70">
        <v>80</v>
      </c>
      <c r="N70">
        <v>35</v>
      </c>
      <c r="O70">
        <v>160</v>
      </c>
      <c r="P70">
        <v>31.6</v>
      </c>
      <c r="Q70">
        <v>0.36099999999999999</v>
      </c>
      <c r="R70">
        <v>25</v>
      </c>
      <c r="S70">
        <v>1</v>
      </c>
    </row>
    <row r="71" spans="1:19" x14ac:dyDescent="0.3">
      <c r="A71">
        <v>4</v>
      </c>
      <c r="B71">
        <v>144</v>
      </c>
      <c r="C71">
        <v>58</v>
      </c>
      <c r="D71">
        <v>28</v>
      </c>
      <c r="E71">
        <v>140</v>
      </c>
      <c r="F71">
        <v>29.5</v>
      </c>
      <c r="G71">
        <v>0.28699999999999998</v>
      </c>
      <c r="H71">
        <v>37</v>
      </c>
      <c r="I71">
        <v>0</v>
      </c>
      <c r="K71">
        <v>7</v>
      </c>
      <c r="L71">
        <v>159</v>
      </c>
      <c r="M71">
        <v>66</v>
      </c>
      <c r="N71">
        <v>0</v>
      </c>
      <c r="O71">
        <v>0</v>
      </c>
      <c r="P71">
        <v>30.4</v>
      </c>
      <c r="Q71">
        <v>0.38300000000000001</v>
      </c>
      <c r="R71">
        <v>36</v>
      </c>
      <c r="S71">
        <v>1</v>
      </c>
    </row>
    <row r="72" spans="1:19" x14ac:dyDescent="0.3">
      <c r="A72">
        <v>3</v>
      </c>
      <c r="B72">
        <v>83</v>
      </c>
      <c r="C72">
        <v>58</v>
      </c>
      <c r="D72">
        <v>31</v>
      </c>
      <c r="E72">
        <v>18</v>
      </c>
      <c r="F72">
        <v>34.299999999999997</v>
      </c>
      <c r="G72">
        <v>0.33600000000000002</v>
      </c>
      <c r="H72">
        <v>25</v>
      </c>
      <c r="I72">
        <v>0</v>
      </c>
      <c r="K72">
        <v>11</v>
      </c>
      <c r="L72">
        <v>135</v>
      </c>
      <c r="M72">
        <v>0</v>
      </c>
      <c r="N72">
        <v>0</v>
      </c>
      <c r="O72">
        <v>0</v>
      </c>
      <c r="P72">
        <v>52.3</v>
      </c>
      <c r="Q72">
        <v>0.57799999999999996</v>
      </c>
      <c r="R72">
        <v>40</v>
      </c>
      <c r="S72">
        <v>1</v>
      </c>
    </row>
    <row r="73" spans="1:19" x14ac:dyDescent="0.3">
      <c r="A73">
        <v>1</v>
      </c>
      <c r="B73">
        <v>89</v>
      </c>
      <c r="C73">
        <v>76</v>
      </c>
      <c r="D73">
        <v>34</v>
      </c>
      <c r="E73">
        <v>37</v>
      </c>
      <c r="F73">
        <v>31.2</v>
      </c>
      <c r="G73">
        <v>0.192</v>
      </c>
      <c r="H73">
        <v>23</v>
      </c>
      <c r="I73">
        <v>0</v>
      </c>
      <c r="K73">
        <v>5</v>
      </c>
      <c r="L73">
        <v>158</v>
      </c>
      <c r="M73">
        <v>84</v>
      </c>
      <c r="N73">
        <v>41</v>
      </c>
      <c r="O73">
        <v>210</v>
      </c>
      <c r="P73">
        <v>39.4</v>
      </c>
      <c r="Q73">
        <v>0.39500000000000002</v>
      </c>
      <c r="R73">
        <v>29</v>
      </c>
      <c r="S73">
        <v>1</v>
      </c>
    </row>
    <row r="74" spans="1:19" x14ac:dyDescent="0.3">
      <c r="A74">
        <v>4</v>
      </c>
      <c r="B74">
        <v>76</v>
      </c>
      <c r="C74">
        <v>62</v>
      </c>
      <c r="D74">
        <v>0</v>
      </c>
      <c r="E74">
        <v>0</v>
      </c>
      <c r="F74">
        <v>34</v>
      </c>
      <c r="G74">
        <v>0.39100000000000001</v>
      </c>
      <c r="H74">
        <v>25</v>
      </c>
      <c r="I74">
        <v>0</v>
      </c>
      <c r="K74">
        <v>3</v>
      </c>
      <c r="L74">
        <v>107</v>
      </c>
      <c r="M74">
        <v>62</v>
      </c>
      <c r="N74">
        <v>13</v>
      </c>
      <c r="O74">
        <v>48</v>
      </c>
      <c r="P74">
        <v>22.9</v>
      </c>
      <c r="Q74">
        <v>0.67800000000000005</v>
      </c>
      <c r="R74">
        <v>23</v>
      </c>
      <c r="S74">
        <v>1</v>
      </c>
    </row>
    <row r="75" spans="1:19" x14ac:dyDescent="0.3">
      <c r="A75">
        <v>5</v>
      </c>
      <c r="B75">
        <v>78</v>
      </c>
      <c r="C75">
        <v>48</v>
      </c>
      <c r="D75">
        <v>0</v>
      </c>
      <c r="E75">
        <v>0</v>
      </c>
      <c r="F75">
        <v>33.700000000000003</v>
      </c>
      <c r="G75">
        <v>0.65400000000000003</v>
      </c>
      <c r="H75">
        <v>25</v>
      </c>
      <c r="I75">
        <v>0</v>
      </c>
      <c r="K75">
        <v>4</v>
      </c>
      <c r="L75">
        <v>109</v>
      </c>
      <c r="M75">
        <v>64</v>
      </c>
      <c r="N75">
        <v>44</v>
      </c>
      <c r="O75">
        <v>99</v>
      </c>
      <c r="P75">
        <v>34.799999999999997</v>
      </c>
      <c r="Q75">
        <v>0.90500000000000003</v>
      </c>
      <c r="R75">
        <v>26</v>
      </c>
      <c r="S75">
        <v>1</v>
      </c>
    </row>
    <row r="76" spans="1:19" x14ac:dyDescent="0.3">
      <c r="A76">
        <v>4</v>
      </c>
      <c r="B76">
        <v>97</v>
      </c>
      <c r="C76">
        <v>60</v>
      </c>
      <c r="D76">
        <v>23</v>
      </c>
      <c r="E76">
        <v>0</v>
      </c>
      <c r="F76">
        <v>28.2</v>
      </c>
      <c r="G76">
        <v>0.443</v>
      </c>
      <c r="H76">
        <v>22</v>
      </c>
      <c r="I76">
        <v>0</v>
      </c>
      <c r="K76">
        <v>4</v>
      </c>
      <c r="L76">
        <v>148</v>
      </c>
      <c r="M76">
        <v>60</v>
      </c>
      <c r="N76">
        <v>27</v>
      </c>
      <c r="O76">
        <v>318</v>
      </c>
      <c r="P76">
        <v>30.9</v>
      </c>
      <c r="Q76">
        <v>0.15</v>
      </c>
      <c r="R76">
        <v>29</v>
      </c>
      <c r="S76">
        <v>1</v>
      </c>
    </row>
    <row r="77" spans="1:19" x14ac:dyDescent="0.3">
      <c r="A77">
        <v>4</v>
      </c>
      <c r="B77">
        <v>99</v>
      </c>
      <c r="C77">
        <v>76</v>
      </c>
      <c r="D77">
        <v>15</v>
      </c>
      <c r="E77">
        <v>51</v>
      </c>
      <c r="F77">
        <v>23.2</v>
      </c>
      <c r="G77">
        <v>0.223</v>
      </c>
      <c r="H77">
        <v>21</v>
      </c>
      <c r="I77">
        <v>0</v>
      </c>
      <c r="K77">
        <v>8</v>
      </c>
      <c r="L77">
        <v>196</v>
      </c>
      <c r="M77">
        <v>76</v>
      </c>
      <c r="N77">
        <v>29</v>
      </c>
      <c r="O77">
        <v>280</v>
      </c>
      <c r="P77">
        <v>37.5</v>
      </c>
      <c r="Q77">
        <v>0.60499999999999998</v>
      </c>
      <c r="R77">
        <v>57</v>
      </c>
      <c r="S77">
        <v>1</v>
      </c>
    </row>
    <row r="78" spans="1:19" x14ac:dyDescent="0.3">
      <c r="A78">
        <v>6</v>
      </c>
      <c r="B78">
        <v>111</v>
      </c>
      <c r="C78">
        <v>64</v>
      </c>
      <c r="D78">
        <v>39</v>
      </c>
      <c r="E78">
        <v>0</v>
      </c>
      <c r="F78">
        <v>34.200000000000003</v>
      </c>
      <c r="G78">
        <v>0.26</v>
      </c>
      <c r="H78">
        <v>24</v>
      </c>
      <c r="I78">
        <v>0</v>
      </c>
      <c r="K78">
        <v>5</v>
      </c>
      <c r="L78">
        <v>162</v>
      </c>
      <c r="M78">
        <v>104</v>
      </c>
      <c r="N78">
        <v>0</v>
      </c>
      <c r="O78">
        <v>0</v>
      </c>
      <c r="P78">
        <v>37.700000000000003</v>
      </c>
      <c r="Q78">
        <v>0.151</v>
      </c>
      <c r="R78">
        <v>52</v>
      </c>
      <c r="S78">
        <v>1</v>
      </c>
    </row>
    <row r="79" spans="1:19" x14ac:dyDescent="0.3">
      <c r="A79">
        <v>2</v>
      </c>
      <c r="B79">
        <v>107</v>
      </c>
      <c r="C79">
        <v>74</v>
      </c>
      <c r="D79">
        <v>30</v>
      </c>
      <c r="E79">
        <v>100</v>
      </c>
      <c r="F79">
        <v>33.6</v>
      </c>
      <c r="G79">
        <v>0.40400000000000003</v>
      </c>
      <c r="H79">
        <v>23</v>
      </c>
      <c r="I79">
        <v>0</v>
      </c>
      <c r="K79">
        <v>7</v>
      </c>
      <c r="L79">
        <v>184</v>
      </c>
      <c r="M79">
        <v>84</v>
      </c>
      <c r="N79">
        <v>33</v>
      </c>
      <c r="O79">
        <v>0</v>
      </c>
      <c r="P79">
        <v>35.5</v>
      </c>
      <c r="Q79">
        <v>0.35499999999999998</v>
      </c>
      <c r="R79">
        <v>41</v>
      </c>
      <c r="S79">
        <v>1</v>
      </c>
    </row>
    <row r="80" spans="1:19" x14ac:dyDescent="0.3">
      <c r="A80">
        <v>5</v>
      </c>
      <c r="B80">
        <v>132</v>
      </c>
      <c r="C80">
        <v>80</v>
      </c>
      <c r="D80">
        <v>0</v>
      </c>
      <c r="E80">
        <v>0</v>
      </c>
      <c r="F80">
        <v>26.8</v>
      </c>
      <c r="G80">
        <v>0.186</v>
      </c>
      <c r="H80">
        <v>69</v>
      </c>
      <c r="I80">
        <v>0</v>
      </c>
      <c r="K80">
        <v>0</v>
      </c>
      <c r="L80">
        <v>140</v>
      </c>
      <c r="M80">
        <v>65</v>
      </c>
      <c r="N80">
        <v>26</v>
      </c>
      <c r="O80">
        <v>130</v>
      </c>
      <c r="P80">
        <v>42.6</v>
      </c>
      <c r="Q80">
        <v>0.43099999999999999</v>
      </c>
      <c r="R80">
        <v>24</v>
      </c>
      <c r="S80">
        <v>1</v>
      </c>
    </row>
    <row r="81" spans="1:19" x14ac:dyDescent="0.3">
      <c r="A81">
        <v>3</v>
      </c>
      <c r="B81">
        <v>120</v>
      </c>
      <c r="C81">
        <v>70</v>
      </c>
      <c r="D81">
        <v>30</v>
      </c>
      <c r="E81">
        <v>135</v>
      </c>
      <c r="F81">
        <v>42.9</v>
      </c>
      <c r="G81">
        <v>0.45200000000000001</v>
      </c>
      <c r="H81">
        <v>30</v>
      </c>
      <c r="I81">
        <v>0</v>
      </c>
      <c r="K81">
        <v>9</v>
      </c>
      <c r="L81">
        <v>112</v>
      </c>
      <c r="M81">
        <v>82</v>
      </c>
      <c r="N81">
        <v>32</v>
      </c>
      <c r="O81">
        <v>175</v>
      </c>
      <c r="P81">
        <v>34.200000000000003</v>
      </c>
      <c r="Q81">
        <v>0.26</v>
      </c>
      <c r="R81">
        <v>36</v>
      </c>
      <c r="S81">
        <v>1</v>
      </c>
    </row>
    <row r="82" spans="1:19" x14ac:dyDescent="0.3">
      <c r="A82">
        <v>1</v>
      </c>
      <c r="B82">
        <v>118</v>
      </c>
      <c r="C82">
        <v>58</v>
      </c>
      <c r="D82">
        <v>36</v>
      </c>
      <c r="E82">
        <v>94</v>
      </c>
      <c r="F82">
        <v>33.299999999999997</v>
      </c>
      <c r="G82">
        <v>0.26100000000000001</v>
      </c>
      <c r="H82">
        <v>23</v>
      </c>
      <c r="I82">
        <v>0</v>
      </c>
      <c r="K82">
        <v>12</v>
      </c>
      <c r="L82">
        <v>151</v>
      </c>
      <c r="M82">
        <v>70</v>
      </c>
      <c r="N82">
        <v>40</v>
      </c>
      <c r="O82">
        <v>271</v>
      </c>
      <c r="P82">
        <v>41.8</v>
      </c>
      <c r="Q82">
        <v>0.74199999999999999</v>
      </c>
      <c r="R82">
        <v>38</v>
      </c>
      <c r="S82">
        <v>1</v>
      </c>
    </row>
    <row r="83" spans="1:19" x14ac:dyDescent="0.3">
      <c r="A83">
        <v>8</v>
      </c>
      <c r="B83">
        <v>84</v>
      </c>
      <c r="C83">
        <v>74</v>
      </c>
      <c r="D83">
        <v>31</v>
      </c>
      <c r="E83">
        <v>0</v>
      </c>
      <c r="F83">
        <v>38.299999999999997</v>
      </c>
      <c r="G83">
        <v>0.45700000000000002</v>
      </c>
      <c r="H83">
        <v>39</v>
      </c>
      <c r="I83">
        <v>0</v>
      </c>
      <c r="K83">
        <v>5</v>
      </c>
      <c r="L83">
        <v>109</v>
      </c>
      <c r="M83">
        <v>62</v>
      </c>
      <c r="N83">
        <v>41</v>
      </c>
      <c r="O83">
        <v>129</v>
      </c>
      <c r="P83">
        <v>35.799999999999997</v>
      </c>
      <c r="Q83">
        <v>0.51400000000000001</v>
      </c>
      <c r="R83">
        <v>25</v>
      </c>
      <c r="S83">
        <v>1</v>
      </c>
    </row>
    <row r="84" spans="1:19" x14ac:dyDescent="0.3">
      <c r="A84">
        <v>2</v>
      </c>
      <c r="B84">
        <v>96</v>
      </c>
      <c r="C84">
        <v>68</v>
      </c>
      <c r="D84">
        <v>13</v>
      </c>
      <c r="E84">
        <v>49</v>
      </c>
      <c r="F84">
        <v>21.1</v>
      </c>
      <c r="G84">
        <v>0.64700000000000002</v>
      </c>
      <c r="H84">
        <v>26</v>
      </c>
      <c r="I84">
        <v>0</v>
      </c>
      <c r="K84">
        <v>5</v>
      </c>
      <c r="L84">
        <v>85</v>
      </c>
      <c r="M84">
        <v>74</v>
      </c>
      <c r="N84">
        <v>22</v>
      </c>
      <c r="O84">
        <v>0</v>
      </c>
      <c r="P84">
        <v>29</v>
      </c>
      <c r="Q84">
        <v>1.224</v>
      </c>
      <c r="R84">
        <v>32</v>
      </c>
      <c r="S84">
        <v>1</v>
      </c>
    </row>
    <row r="85" spans="1:19" x14ac:dyDescent="0.3">
      <c r="A85">
        <v>2</v>
      </c>
      <c r="B85">
        <v>125</v>
      </c>
      <c r="C85">
        <v>60</v>
      </c>
      <c r="D85">
        <v>20</v>
      </c>
      <c r="E85">
        <v>140</v>
      </c>
      <c r="F85">
        <v>33.799999999999997</v>
      </c>
      <c r="G85">
        <v>8.7999999999999995E-2</v>
      </c>
      <c r="H85">
        <v>31</v>
      </c>
      <c r="I85">
        <v>0</v>
      </c>
      <c r="K85">
        <v>5</v>
      </c>
      <c r="L85">
        <v>112</v>
      </c>
      <c r="M85">
        <v>66</v>
      </c>
      <c r="N85">
        <v>0</v>
      </c>
      <c r="O85">
        <v>0</v>
      </c>
      <c r="P85">
        <v>37.799999999999997</v>
      </c>
      <c r="Q85">
        <v>0.26100000000000001</v>
      </c>
      <c r="R85">
        <v>41</v>
      </c>
      <c r="S85">
        <v>1</v>
      </c>
    </row>
    <row r="86" spans="1:19" x14ac:dyDescent="0.3">
      <c r="A86">
        <v>0</v>
      </c>
      <c r="B86">
        <v>100</v>
      </c>
      <c r="C86">
        <v>70</v>
      </c>
      <c r="D86">
        <v>26</v>
      </c>
      <c r="E86">
        <v>50</v>
      </c>
      <c r="F86">
        <v>30.8</v>
      </c>
      <c r="G86">
        <v>0.59699999999999998</v>
      </c>
      <c r="H86">
        <v>21</v>
      </c>
      <c r="I86">
        <v>0</v>
      </c>
      <c r="K86">
        <v>0</v>
      </c>
      <c r="L86">
        <v>177</v>
      </c>
      <c r="M86">
        <v>60</v>
      </c>
      <c r="N86">
        <v>29</v>
      </c>
      <c r="O86">
        <v>478</v>
      </c>
      <c r="P86">
        <v>34.6</v>
      </c>
      <c r="Q86">
        <v>1.0720000000000001</v>
      </c>
      <c r="R86">
        <v>21</v>
      </c>
      <c r="S86">
        <v>1</v>
      </c>
    </row>
    <row r="87" spans="1:19" x14ac:dyDescent="0.3">
      <c r="A87">
        <v>0</v>
      </c>
      <c r="B87">
        <v>93</v>
      </c>
      <c r="C87">
        <v>60</v>
      </c>
      <c r="D87">
        <v>25</v>
      </c>
      <c r="E87">
        <v>92</v>
      </c>
      <c r="F87">
        <v>28.7</v>
      </c>
      <c r="G87">
        <v>0.53200000000000003</v>
      </c>
      <c r="H87">
        <v>22</v>
      </c>
      <c r="I87">
        <v>0</v>
      </c>
      <c r="K87">
        <v>2</v>
      </c>
      <c r="L87">
        <v>158</v>
      </c>
      <c r="M87">
        <v>90</v>
      </c>
      <c r="N87">
        <v>0</v>
      </c>
      <c r="O87">
        <v>0</v>
      </c>
      <c r="P87">
        <v>31.6</v>
      </c>
      <c r="Q87">
        <v>0.80500000000000005</v>
      </c>
      <c r="R87">
        <v>66</v>
      </c>
      <c r="S87">
        <v>1</v>
      </c>
    </row>
    <row r="88" spans="1:19" x14ac:dyDescent="0.3">
      <c r="A88">
        <v>0</v>
      </c>
      <c r="B88">
        <v>129</v>
      </c>
      <c r="C88">
        <v>80</v>
      </c>
      <c r="D88">
        <v>0</v>
      </c>
      <c r="E88">
        <v>0</v>
      </c>
      <c r="F88">
        <v>31.2</v>
      </c>
      <c r="G88">
        <v>0.70299999999999996</v>
      </c>
      <c r="H88">
        <v>29</v>
      </c>
      <c r="I88">
        <v>0</v>
      </c>
      <c r="K88">
        <v>3</v>
      </c>
      <c r="L88">
        <v>162</v>
      </c>
      <c r="M88">
        <v>52</v>
      </c>
      <c r="N88">
        <v>38</v>
      </c>
      <c r="O88">
        <v>0</v>
      </c>
      <c r="P88">
        <v>37.200000000000003</v>
      </c>
      <c r="Q88">
        <v>0.65200000000000002</v>
      </c>
      <c r="R88">
        <v>24</v>
      </c>
      <c r="S88">
        <v>1</v>
      </c>
    </row>
    <row r="89" spans="1:19" x14ac:dyDescent="0.3">
      <c r="A89">
        <v>5</v>
      </c>
      <c r="B89">
        <v>105</v>
      </c>
      <c r="C89">
        <v>72</v>
      </c>
      <c r="D89">
        <v>29</v>
      </c>
      <c r="E89">
        <v>325</v>
      </c>
      <c r="F89">
        <v>36.9</v>
      </c>
      <c r="G89">
        <v>0.159</v>
      </c>
      <c r="H89">
        <v>28</v>
      </c>
      <c r="I89">
        <v>0</v>
      </c>
      <c r="K89">
        <v>4</v>
      </c>
      <c r="L89">
        <v>142</v>
      </c>
      <c r="M89">
        <v>86</v>
      </c>
      <c r="N89">
        <v>0</v>
      </c>
      <c r="O89">
        <v>0</v>
      </c>
      <c r="P89">
        <v>44</v>
      </c>
      <c r="Q89">
        <v>0.64500000000000002</v>
      </c>
      <c r="R89">
        <v>22</v>
      </c>
      <c r="S89">
        <v>1</v>
      </c>
    </row>
    <row r="90" spans="1:19" x14ac:dyDescent="0.3">
      <c r="A90">
        <v>3</v>
      </c>
      <c r="B90">
        <v>128</v>
      </c>
      <c r="C90">
        <v>78</v>
      </c>
      <c r="D90">
        <v>0</v>
      </c>
      <c r="E90">
        <v>0</v>
      </c>
      <c r="F90">
        <v>21.1</v>
      </c>
      <c r="G90">
        <v>0.26800000000000002</v>
      </c>
      <c r="H90">
        <v>55</v>
      </c>
      <c r="I90">
        <v>0</v>
      </c>
      <c r="K90">
        <v>6</v>
      </c>
      <c r="L90">
        <v>134</v>
      </c>
      <c r="M90">
        <v>80</v>
      </c>
      <c r="N90">
        <v>37</v>
      </c>
      <c r="O90">
        <v>370</v>
      </c>
      <c r="P90">
        <v>46.2</v>
      </c>
      <c r="Q90">
        <v>0.23799999999999999</v>
      </c>
      <c r="R90">
        <v>46</v>
      </c>
      <c r="S90">
        <v>1</v>
      </c>
    </row>
    <row r="91" spans="1:19" x14ac:dyDescent="0.3">
      <c r="A91">
        <v>5</v>
      </c>
      <c r="B91">
        <v>106</v>
      </c>
      <c r="C91">
        <v>82</v>
      </c>
      <c r="D91">
        <v>30</v>
      </c>
      <c r="E91">
        <v>0</v>
      </c>
      <c r="F91">
        <v>39.5</v>
      </c>
      <c r="G91">
        <v>0.28599999999999998</v>
      </c>
      <c r="H91">
        <v>38</v>
      </c>
      <c r="I91">
        <v>0</v>
      </c>
      <c r="K91">
        <v>4</v>
      </c>
      <c r="L91">
        <v>171</v>
      </c>
      <c r="M91">
        <v>72</v>
      </c>
      <c r="N91">
        <v>0</v>
      </c>
      <c r="O91">
        <v>0</v>
      </c>
      <c r="P91">
        <v>43.6</v>
      </c>
      <c r="Q91">
        <v>0.47899999999999998</v>
      </c>
      <c r="R91">
        <v>26</v>
      </c>
      <c r="S91">
        <v>1</v>
      </c>
    </row>
    <row r="92" spans="1:19" x14ac:dyDescent="0.3">
      <c r="A92">
        <v>2</v>
      </c>
      <c r="B92">
        <v>108</v>
      </c>
      <c r="C92">
        <v>52</v>
      </c>
      <c r="D92">
        <v>26</v>
      </c>
      <c r="E92">
        <v>63</v>
      </c>
      <c r="F92">
        <v>32.5</v>
      </c>
      <c r="G92">
        <v>0.318</v>
      </c>
      <c r="H92">
        <v>22</v>
      </c>
      <c r="I92">
        <v>0</v>
      </c>
      <c r="K92">
        <v>7</v>
      </c>
      <c r="L92">
        <v>181</v>
      </c>
      <c r="M92">
        <v>84</v>
      </c>
      <c r="N92">
        <v>21</v>
      </c>
      <c r="O92">
        <v>192</v>
      </c>
      <c r="P92">
        <v>35.9</v>
      </c>
      <c r="Q92">
        <v>0.58599999999999997</v>
      </c>
      <c r="R92">
        <v>51</v>
      </c>
      <c r="S92">
        <v>1</v>
      </c>
    </row>
    <row r="93" spans="1:19" x14ac:dyDescent="0.3">
      <c r="A93">
        <v>4</v>
      </c>
      <c r="B93">
        <v>154</v>
      </c>
      <c r="C93">
        <v>62</v>
      </c>
      <c r="D93">
        <v>31</v>
      </c>
      <c r="E93">
        <v>284</v>
      </c>
      <c r="F93">
        <v>32.799999999999997</v>
      </c>
      <c r="G93">
        <v>0.23699999999999999</v>
      </c>
      <c r="H93">
        <v>23</v>
      </c>
      <c r="I93">
        <v>0</v>
      </c>
      <c r="K93">
        <v>0</v>
      </c>
      <c r="L93">
        <v>179</v>
      </c>
      <c r="M93">
        <v>90</v>
      </c>
      <c r="N93">
        <v>27</v>
      </c>
      <c r="O93">
        <v>0</v>
      </c>
      <c r="P93">
        <v>44.1</v>
      </c>
      <c r="Q93">
        <v>0.68600000000000005</v>
      </c>
      <c r="R93">
        <v>23</v>
      </c>
      <c r="S93">
        <v>1</v>
      </c>
    </row>
    <row r="94" spans="1:19" x14ac:dyDescent="0.3">
      <c r="A94">
        <v>0</v>
      </c>
      <c r="B94">
        <v>102</v>
      </c>
      <c r="C94">
        <v>75</v>
      </c>
      <c r="D94">
        <v>23</v>
      </c>
      <c r="E94">
        <v>0</v>
      </c>
      <c r="F94">
        <v>0</v>
      </c>
      <c r="G94">
        <v>0.57199999999999995</v>
      </c>
      <c r="H94">
        <v>21</v>
      </c>
      <c r="I94">
        <v>0</v>
      </c>
      <c r="K94">
        <v>9</v>
      </c>
      <c r="L94">
        <v>164</v>
      </c>
      <c r="M94">
        <v>84</v>
      </c>
      <c r="N94">
        <v>21</v>
      </c>
      <c r="O94">
        <v>0</v>
      </c>
      <c r="P94">
        <v>30.8</v>
      </c>
      <c r="Q94">
        <v>0.83099999999999996</v>
      </c>
      <c r="R94">
        <v>32</v>
      </c>
      <c r="S94">
        <v>1</v>
      </c>
    </row>
    <row r="95" spans="1:19" x14ac:dyDescent="0.3">
      <c r="A95">
        <v>9</v>
      </c>
      <c r="B95">
        <v>57</v>
      </c>
      <c r="C95">
        <v>80</v>
      </c>
      <c r="D95">
        <v>37</v>
      </c>
      <c r="E95">
        <v>0</v>
      </c>
      <c r="F95">
        <v>32.799999999999997</v>
      </c>
      <c r="G95">
        <v>9.6000000000000002E-2</v>
      </c>
      <c r="H95">
        <v>41</v>
      </c>
      <c r="I95">
        <v>0</v>
      </c>
      <c r="K95">
        <v>3</v>
      </c>
      <c r="L95">
        <v>139</v>
      </c>
      <c r="M95">
        <v>54</v>
      </c>
      <c r="N95">
        <v>0</v>
      </c>
      <c r="O95">
        <v>0</v>
      </c>
      <c r="P95">
        <v>25.6</v>
      </c>
      <c r="Q95">
        <v>0.40200000000000002</v>
      </c>
      <c r="R95">
        <v>22</v>
      </c>
      <c r="S95">
        <v>1</v>
      </c>
    </row>
    <row r="96" spans="1:19" x14ac:dyDescent="0.3">
      <c r="A96">
        <v>2</v>
      </c>
      <c r="B96">
        <v>106</v>
      </c>
      <c r="C96">
        <v>64</v>
      </c>
      <c r="D96">
        <v>35</v>
      </c>
      <c r="E96">
        <v>119</v>
      </c>
      <c r="F96">
        <v>30.5</v>
      </c>
      <c r="G96">
        <v>1.4</v>
      </c>
      <c r="H96">
        <v>34</v>
      </c>
      <c r="I96">
        <v>0</v>
      </c>
      <c r="K96">
        <v>6</v>
      </c>
      <c r="L96">
        <v>119</v>
      </c>
      <c r="M96">
        <v>50</v>
      </c>
      <c r="N96">
        <v>22</v>
      </c>
      <c r="O96">
        <v>176</v>
      </c>
      <c r="P96">
        <v>27.1</v>
      </c>
      <c r="Q96">
        <v>1.3180000000000001</v>
      </c>
      <c r="R96">
        <v>33</v>
      </c>
      <c r="S96">
        <v>1</v>
      </c>
    </row>
    <row r="97" spans="1:19" x14ac:dyDescent="0.3">
      <c r="A97">
        <v>5</v>
      </c>
      <c r="B97">
        <v>147</v>
      </c>
      <c r="C97">
        <v>78</v>
      </c>
      <c r="D97">
        <v>0</v>
      </c>
      <c r="E97">
        <v>0</v>
      </c>
      <c r="F97">
        <v>33.700000000000003</v>
      </c>
      <c r="G97">
        <v>0.218</v>
      </c>
      <c r="H97">
        <v>65</v>
      </c>
      <c r="I97">
        <v>0</v>
      </c>
      <c r="K97">
        <v>9</v>
      </c>
      <c r="L97">
        <v>184</v>
      </c>
      <c r="M97">
        <v>85</v>
      </c>
      <c r="N97">
        <v>15</v>
      </c>
      <c r="O97">
        <v>0</v>
      </c>
      <c r="P97">
        <v>30</v>
      </c>
      <c r="Q97">
        <v>1.2130000000000001</v>
      </c>
      <c r="R97">
        <v>49</v>
      </c>
      <c r="S97">
        <v>1</v>
      </c>
    </row>
    <row r="98" spans="1:19" x14ac:dyDescent="0.3">
      <c r="A98">
        <v>2</v>
      </c>
      <c r="B98">
        <v>90</v>
      </c>
      <c r="C98">
        <v>70</v>
      </c>
      <c r="D98">
        <v>17</v>
      </c>
      <c r="E98">
        <v>0</v>
      </c>
      <c r="F98">
        <v>27.3</v>
      </c>
      <c r="G98">
        <v>8.5000000000000006E-2</v>
      </c>
      <c r="H98">
        <v>22</v>
      </c>
      <c r="I98">
        <v>0</v>
      </c>
      <c r="K98">
        <v>12</v>
      </c>
      <c r="L98">
        <v>92</v>
      </c>
      <c r="M98">
        <v>62</v>
      </c>
      <c r="N98">
        <v>7</v>
      </c>
      <c r="O98">
        <v>258</v>
      </c>
      <c r="P98">
        <v>27.6</v>
      </c>
      <c r="Q98">
        <v>0.92600000000000005</v>
      </c>
      <c r="R98">
        <v>44</v>
      </c>
      <c r="S98">
        <v>1</v>
      </c>
    </row>
    <row r="99" spans="1:19" x14ac:dyDescent="0.3">
      <c r="A99">
        <v>1</v>
      </c>
      <c r="B99">
        <v>136</v>
      </c>
      <c r="C99">
        <v>74</v>
      </c>
      <c r="D99">
        <v>50</v>
      </c>
      <c r="E99">
        <v>204</v>
      </c>
      <c r="F99">
        <v>37.4</v>
      </c>
      <c r="G99">
        <v>0.39900000000000002</v>
      </c>
      <c r="H99">
        <v>24</v>
      </c>
      <c r="I99">
        <v>0</v>
      </c>
      <c r="K99">
        <v>1</v>
      </c>
      <c r="L99">
        <v>113</v>
      </c>
      <c r="M99">
        <v>64</v>
      </c>
      <c r="N99">
        <v>35</v>
      </c>
      <c r="O99">
        <v>0</v>
      </c>
      <c r="P99">
        <v>33.6</v>
      </c>
      <c r="Q99">
        <v>0.54300000000000004</v>
      </c>
      <c r="R99">
        <v>21</v>
      </c>
      <c r="S99">
        <v>1</v>
      </c>
    </row>
    <row r="100" spans="1:19" x14ac:dyDescent="0.3">
      <c r="A100">
        <v>4</v>
      </c>
      <c r="B100">
        <v>114</v>
      </c>
      <c r="C100">
        <v>65</v>
      </c>
      <c r="D100">
        <v>0</v>
      </c>
      <c r="E100">
        <v>0</v>
      </c>
      <c r="F100">
        <v>21.9</v>
      </c>
      <c r="G100">
        <v>0.432</v>
      </c>
      <c r="H100">
        <v>37</v>
      </c>
      <c r="I100">
        <v>0</v>
      </c>
      <c r="K100">
        <v>11</v>
      </c>
      <c r="L100">
        <v>155</v>
      </c>
      <c r="M100">
        <v>76</v>
      </c>
      <c r="N100">
        <v>28</v>
      </c>
      <c r="O100">
        <v>150</v>
      </c>
      <c r="P100">
        <v>33.299999999999997</v>
      </c>
      <c r="Q100">
        <v>1.353</v>
      </c>
      <c r="R100">
        <v>51</v>
      </c>
      <c r="S100">
        <v>1</v>
      </c>
    </row>
    <row r="101" spans="1:19" x14ac:dyDescent="0.3">
      <c r="A101">
        <v>1</v>
      </c>
      <c r="B101">
        <v>153</v>
      </c>
      <c r="C101">
        <v>82</v>
      </c>
      <c r="D101">
        <v>42</v>
      </c>
      <c r="E101">
        <v>485</v>
      </c>
      <c r="F101">
        <v>40.6</v>
      </c>
      <c r="G101">
        <v>0.68700000000000006</v>
      </c>
      <c r="H101">
        <v>23</v>
      </c>
      <c r="I101">
        <v>0</v>
      </c>
      <c r="K101">
        <v>3</v>
      </c>
      <c r="L101">
        <v>141</v>
      </c>
      <c r="M101">
        <v>0</v>
      </c>
      <c r="N101">
        <v>0</v>
      </c>
      <c r="O101">
        <v>0</v>
      </c>
      <c r="P101">
        <v>30</v>
      </c>
      <c r="Q101">
        <v>0.76100000000000001</v>
      </c>
      <c r="R101">
        <v>27</v>
      </c>
      <c r="S101">
        <v>1</v>
      </c>
    </row>
    <row r="102" spans="1:19" x14ac:dyDescent="0.3">
      <c r="A102">
        <v>2</v>
      </c>
      <c r="B102">
        <v>99</v>
      </c>
      <c r="C102">
        <v>52</v>
      </c>
      <c r="D102">
        <v>15</v>
      </c>
      <c r="E102">
        <v>94</v>
      </c>
      <c r="F102">
        <v>24.6</v>
      </c>
      <c r="G102">
        <v>0.63700000000000001</v>
      </c>
      <c r="H102">
        <v>21</v>
      </c>
      <c r="I102">
        <v>0</v>
      </c>
      <c r="K102">
        <v>4</v>
      </c>
      <c r="L102">
        <v>123</v>
      </c>
      <c r="M102">
        <v>62</v>
      </c>
      <c r="N102">
        <v>0</v>
      </c>
      <c r="O102">
        <v>0</v>
      </c>
      <c r="P102">
        <v>32</v>
      </c>
      <c r="Q102">
        <v>0.22600000000000001</v>
      </c>
      <c r="R102">
        <v>35</v>
      </c>
      <c r="S102">
        <v>1</v>
      </c>
    </row>
    <row r="103" spans="1:19" x14ac:dyDescent="0.3">
      <c r="A103">
        <v>1</v>
      </c>
      <c r="B103">
        <v>109</v>
      </c>
      <c r="C103">
        <v>56</v>
      </c>
      <c r="D103">
        <v>21</v>
      </c>
      <c r="E103">
        <v>135</v>
      </c>
      <c r="F103">
        <v>25.2</v>
      </c>
      <c r="G103">
        <v>0.83299999999999996</v>
      </c>
      <c r="H103">
        <v>23</v>
      </c>
      <c r="I103">
        <v>0</v>
      </c>
      <c r="K103">
        <v>0</v>
      </c>
      <c r="L103">
        <v>138</v>
      </c>
      <c r="M103">
        <v>0</v>
      </c>
      <c r="N103">
        <v>0</v>
      </c>
      <c r="O103">
        <v>0</v>
      </c>
      <c r="P103">
        <v>36.299999999999997</v>
      </c>
      <c r="Q103">
        <v>0.93300000000000005</v>
      </c>
      <c r="R103">
        <v>25</v>
      </c>
      <c r="S103">
        <v>1</v>
      </c>
    </row>
    <row r="104" spans="1:19" x14ac:dyDescent="0.3">
      <c r="A104">
        <v>2</v>
      </c>
      <c r="B104">
        <v>88</v>
      </c>
      <c r="C104">
        <v>74</v>
      </c>
      <c r="D104">
        <v>19</v>
      </c>
      <c r="E104">
        <v>53</v>
      </c>
      <c r="F104">
        <v>29</v>
      </c>
      <c r="G104">
        <v>0.22900000000000001</v>
      </c>
      <c r="H104">
        <v>22</v>
      </c>
      <c r="I104">
        <v>0</v>
      </c>
      <c r="K104">
        <v>2</v>
      </c>
      <c r="L104">
        <v>146</v>
      </c>
      <c r="M104">
        <v>0</v>
      </c>
      <c r="N104">
        <v>0</v>
      </c>
      <c r="O104">
        <v>0</v>
      </c>
      <c r="P104">
        <v>27.5</v>
      </c>
      <c r="Q104">
        <v>0.24</v>
      </c>
      <c r="R104">
        <v>28</v>
      </c>
      <c r="S104">
        <v>1</v>
      </c>
    </row>
    <row r="105" spans="1:19" x14ac:dyDescent="0.3">
      <c r="A105">
        <v>4</v>
      </c>
      <c r="B105">
        <v>151</v>
      </c>
      <c r="C105">
        <v>90</v>
      </c>
      <c r="D105">
        <v>38</v>
      </c>
      <c r="E105">
        <v>0</v>
      </c>
      <c r="F105">
        <v>29.7</v>
      </c>
      <c r="G105">
        <v>0.29399999999999998</v>
      </c>
      <c r="H105">
        <v>36</v>
      </c>
      <c r="I105">
        <v>0</v>
      </c>
      <c r="K105">
        <v>10</v>
      </c>
      <c r="L105">
        <v>101</v>
      </c>
      <c r="M105">
        <v>86</v>
      </c>
      <c r="N105">
        <v>37</v>
      </c>
      <c r="O105">
        <v>0</v>
      </c>
      <c r="P105">
        <v>45.6</v>
      </c>
      <c r="Q105">
        <v>1.1359999999999999</v>
      </c>
      <c r="R105">
        <v>38</v>
      </c>
      <c r="S105">
        <v>1</v>
      </c>
    </row>
    <row r="106" spans="1:19" x14ac:dyDescent="0.3">
      <c r="A106">
        <v>7</v>
      </c>
      <c r="B106">
        <v>102</v>
      </c>
      <c r="C106">
        <v>74</v>
      </c>
      <c r="D106">
        <v>40</v>
      </c>
      <c r="E106">
        <v>105</v>
      </c>
      <c r="F106">
        <v>37.200000000000003</v>
      </c>
      <c r="G106">
        <v>0.20399999999999999</v>
      </c>
      <c r="H106">
        <v>45</v>
      </c>
      <c r="I106">
        <v>0</v>
      </c>
      <c r="K106">
        <v>7</v>
      </c>
      <c r="L106">
        <v>106</v>
      </c>
      <c r="M106">
        <v>60</v>
      </c>
      <c r="N106">
        <v>24</v>
      </c>
      <c r="O106">
        <v>0</v>
      </c>
      <c r="P106">
        <v>26.5</v>
      </c>
      <c r="Q106">
        <v>0.29599999999999999</v>
      </c>
      <c r="R106">
        <v>29</v>
      </c>
      <c r="S106">
        <v>1</v>
      </c>
    </row>
    <row r="107" spans="1:19" x14ac:dyDescent="0.3">
      <c r="A107">
        <v>0</v>
      </c>
      <c r="B107">
        <v>114</v>
      </c>
      <c r="C107">
        <v>80</v>
      </c>
      <c r="D107">
        <v>34</v>
      </c>
      <c r="E107">
        <v>285</v>
      </c>
      <c r="F107">
        <v>44.2</v>
      </c>
      <c r="G107">
        <v>0.16700000000000001</v>
      </c>
      <c r="H107">
        <v>27</v>
      </c>
      <c r="I107">
        <v>0</v>
      </c>
      <c r="K107">
        <v>0</v>
      </c>
      <c r="L107">
        <v>146</v>
      </c>
      <c r="M107">
        <v>70</v>
      </c>
      <c r="N107">
        <v>0</v>
      </c>
      <c r="O107">
        <v>0</v>
      </c>
      <c r="P107">
        <v>37.9</v>
      </c>
      <c r="Q107">
        <v>0.33400000000000002</v>
      </c>
      <c r="R107">
        <v>28</v>
      </c>
      <c r="S107">
        <v>1</v>
      </c>
    </row>
    <row r="108" spans="1:19" x14ac:dyDescent="0.3">
      <c r="A108">
        <v>2</v>
      </c>
      <c r="B108">
        <v>100</v>
      </c>
      <c r="C108">
        <v>64</v>
      </c>
      <c r="D108">
        <v>23</v>
      </c>
      <c r="E108">
        <v>0</v>
      </c>
      <c r="F108">
        <v>29.7</v>
      </c>
      <c r="G108">
        <v>0.36799999999999999</v>
      </c>
      <c r="H108">
        <v>21</v>
      </c>
      <c r="I108">
        <v>0</v>
      </c>
      <c r="K108">
        <v>7</v>
      </c>
      <c r="L108">
        <v>161</v>
      </c>
      <c r="M108">
        <v>86</v>
      </c>
      <c r="N108">
        <v>0</v>
      </c>
      <c r="O108">
        <v>0</v>
      </c>
      <c r="P108">
        <v>30.4</v>
      </c>
      <c r="Q108">
        <v>0.16500000000000001</v>
      </c>
      <c r="R108">
        <v>47</v>
      </c>
      <c r="S108">
        <v>1</v>
      </c>
    </row>
    <row r="109" spans="1:19" x14ac:dyDescent="0.3">
      <c r="A109">
        <v>3</v>
      </c>
      <c r="B109">
        <v>148</v>
      </c>
      <c r="C109">
        <v>66</v>
      </c>
      <c r="D109">
        <v>25</v>
      </c>
      <c r="E109">
        <v>0</v>
      </c>
      <c r="F109">
        <v>32.5</v>
      </c>
      <c r="G109">
        <v>0.25600000000000001</v>
      </c>
      <c r="H109">
        <v>22</v>
      </c>
      <c r="I109">
        <v>0</v>
      </c>
      <c r="K109">
        <v>2</v>
      </c>
      <c r="L109">
        <v>108</v>
      </c>
      <c r="M109">
        <v>80</v>
      </c>
      <c r="N109">
        <v>0</v>
      </c>
      <c r="O109">
        <v>0</v>
      </c>
      <c r="P109">
        <v>27</v>
      </c>
      <c r="Q109">
        <v>0.25900000000000001</v>
      </c>
      <c r="R109">
        <v>52</v>
      </c>
      <c r="S109">
        <v>1</v>
      </c>
    </row>
    <row r="110" spans="1:19" x14ac:dyDescent="0.3">
      <c r="A110">
        <v>4</v>
      </c>
      <c r="B110">
        <v>120</v>
      </c>
      <c r="C110">
        <v>68</v>
      </c>
      <c r="D110">
        <v>0</v>
      </c>
      <c r="E110">
        <v>0</v>
      </c>
      <c r="F110">
        <v>29.6</v>
      </c>
      <c r="G110">
        <v>0.70899999999999996</v>
      </c>
      <c r="H110">
        <v>34</v>
      </c>
      <c r="I110">
        <v>0</v>
      </c>
      <c r="K110">
        <v>1</v>
      </c>
      <c r="L110">
        <v>119</v>
      </c>
      <c r="M110">
        <v>86</v>
      </c>
      <c r="N110">
        <v>39</v>
      </c>
      <c r="O110">
        <v>220</v>
      </c>
      <c r="P110">
        <v>45.6</v>
      </c>
      <c r="Q110">
        <v>0.80800000000000005</v>
      </c>
      <c r="R110">
        <v>29</v>
      </c>
      <c r="S110">
        <v>1</v>
      </c>
    </row>
    <row r="111" spans="1:19" x14ac:dyDescent="0.3">
      <c r="A111">
        <v>4</v>
      </c>
      <c r="B111">
        <v>110</v>
      </c>
      <c r="C111">
        <v>66</v>
      </c>
      <c r="D111">
        <v>0</v>
      </c>
      <c r="E111">
        <v>0</v>
      </c>
      <c r="F111">
        <v>31.9</v>
      </c>
      <c r="G111">
        <v>0.47099999999999997</v>
      </c>
      <c r="H111">
        <v>29</v>
      </c>
      <c r="I111">
        <v>0</v>
      </c>
      <c r="K111">
        <v>0</v>
      </c>
      <c r="L111">
        <v>107</v>
      </c>
      <c r="M111">
        <v>62</v>
      </c>
      <c r="N111">
        <v>30</v>
      </c>
      <c r="O111">
        <v>74</v>
      </c>
      <c r="P111">
        <v>36.6</v>
      </c>
      <c r="Q111">
        <v>0.75700000000000001</v>
      </c>
      <c r="R111">
        <v>25</v>
      </c>
      <c r="S111">
        <v>1</v>
      </c>
    </row>
    <row r="112" spans="1:19" x14ac:dyDescent="0.3">
      <c r="A112">
        <v>3</v>
      </c>
      <c r="B112">
        <v>111</v>
      </c>
      <c r="C112">
        <v>90</v>
      </c>
      <c r="D112">
        <v>12</v>
      </c>
      <c r="E112">
        <v>78</v>
      </c>
      <c r="F112">
        <v>28.4</v>
      </c>
      <c r="G112">
        <v>0.495</v>
      </c>
      <c r="H112">
        <v>29</v>
      </c>
      <c r="I112">
        <v>0</v>
      </c>
      <c r="K112">
        <v>2</v>
      </c>
      <c r="L112">
        <v>128</v>
      </c>
      <c r="M112">
        <v>78</v>
      </c>
      <c r="N112">
        <v>37</v>
      </c>
      <c r="O112">
        <v>182</v>
      </c>
      <c r="P112">
        <v>43.3</v>
      </c>
      <c r="Q112">
        <v>1.224</v>
      </c>
      <c r="R112">
        <v>31</v>
      </c>
      <c r="S112">
        <v>1</v>
      </c>
    </row>
    <row r="113" spans="1:19" x14ac:dyDescent="0.3">
      <c r="A113">
        <v>2</v>
      </c>
      <c r="B113">
        <v>87</v>
      </c>
      <c r="C113">
        <v>0</v>
      </c>
      <c r="D113">
        <v>23</v>
      </c>
      <c r="E113">
        <v>0</v>
      </c>
      <c r="F113">
        <v>28.9</v>
      </c>
      <c r="G113">
        <v>0.77300000000000002</v>
      </c>
      <c r="H113">
        <v>25</v>
      </c>
      <c r="I113">
        <v>0</v>
      </c>
      <c r="K113">
        <v>1</v>
      </c>
      <c r="L113">
        <v>128</v>
      </c>
      <c r="M113">
        <v>48</v>
      </c>
      <c r="N113">
        <v>45</v>
      </c>
      <c r="O113">
        <v>194</v>
      </c>
      <c r="P113">
        <v>40.5</v>
      </c>
      <c r="Q113">
        <v>0.61299999999999999</v>
      </c>
      <c r="R113">
        <v>24</v>
      </c>
      <c r="S113">
        <v>1</v>
      </c>
    </row>
    <row r="114" spans="1:19" x14ac:dyDescent="0.3">
      <c r="A114">
        <v>1</v>
      </c>
      <c r="B114">
        <v>79</v>
      </c>
      <c r="C114">
        <v>60</v>
      </c>
      <c r="D114">
        <v>42</v>
      </c>
      <c r="E114">
        <v>48</v>
      </c>
      <c r="F114">
        <v>43.5</v>
      </c>
      <c r="G114">
        <v>0.67800000000000005</v>
      </c>
      <c r="H114">
        <v>23</v>
      </c>
      <c r="I114">
        <v>0</v>
      </c>
      <c r="K114">
        <v>2</v>
      </c>
      <c r="L114">
        <v>146</v>
      </c>
      <c r="M114">
        <v>70</v>
      </c>
      <c r="N114">
        <v>38</v>
      </c>
      <c r="O114">
        <v>360</v>
      </c>
      <c r="P114">
        <v>28</v>
      </c>
      <c r="Q114">
        <v>0.33700000000000002</v>
      </c>
      <c r="R114">
        <v>29</v>
      </c>
      <c r="S114">
        <v>1</v>
      </c>
    </row>
    <row r="115" spans="1:19" x14ac:dyDescent="0.3">
      <c r="A115">
        <v>2</v>
      </c>
      <c r="B115">
        <v>75</v>
      </c>
      <c r="C115">
        <v>64</v>
      </c>
      <c r="D115">
        <v>24</v>
      </c>
      <c r="E115">
        <v>55</v>
      </c>
      <c r="F115">
        <v>29.7</v>
      </c>
      <c r="G115">
        <v>0.37</v>
      </c>
      <c r="H115">
        <v>33</v>
      </c>
      <c r="I115">
        <v>0</v>
      </c>
      <c r="K115">
        <v>14</v>
      </c>
      <c r="L115">
        <v>100</v>
      </c>
      <c r="M115">
        <v>78</v>
      </c>
      <c r="N115">
        <v>25</v>
      </c>
      <c r="O115">
        <v>184</v>
      </c>
      <c r="P115">
        <v>36.6</v>
      </c>
      <c r="Q115">
        <v>0.41199999999999998</v>
      </c>
      <c r="R115">
        <v>46</v>
      </c>
      <c r="S115">
        <v>1</v>
      </c>
    </row>
    <row r="116" spans="1:19" x14ac:dyDescent="0.3">
      <c r="A116">
        <v>6</v>
      </c>
      <c r="B116">
        <v>85</v>
      </c>
      <c r="C116">
        <v>78</v>
      </c>
      <c r="D116">
        <v>0</v>
      </c>
      <c r="E116">
        <v>0</v>
      </c>
      <c r="F116">
        <v>31.2</v>
      </c>
      <c r="G116">
        <v>0.38200000000000001</v>
      </c>
      <c r="H116">
        <v>42</v>
      </c>
      <c r="I116">
        <v>0</v>
      </c>
      <c r="K116">
        <v>0</v>
      </c>
      <c r="L116">
        <v>167</v>
      </c>
      <c r="M116">
        <v>0</v>
      </c>
      <c r="N116">
        <v>0</v>
      </c>
      <c r="O116">
        <v>0</v>
      </c>
      <c r="P116">
        <v>32.299999999999997</v>
      </c>
      <c r="Q116">
        <v>0.83899999999999997</v>
      </c>
      <c r="R116">
        <v>30</v>
      </c>
      <c r="S116">
        <v>1</v>
      </c>
    </row>
    <row r="117" spans="1:19" x14ac:dyDescent="0.3">
      <c r="A117">
        <v>5</v>
      </c>
      <c r="B117">
        <v>143</v>
      </c>
      <c r="C117">
        <v>78</v>
      </c>
      <c r="D117">
        <v>0</v>
      </c>
      <c r="E117">
        <v>0</v>
      </c>
      <c r="F117">
        <v>45</v>
      </c>
      <c r="G117">
        <v>0.19</v>
      </c>
      <c r="H117">
        <v>47</v>
      </c>
      <c r="I117">
        <v>0</v>
      </c>
      <c r="K117">
        <v>2</v>
      </c>
      <c r="L117">
        <v>144</v>
      </c>
      <c r="M117">
        <v>58</v>
      </c>
      <c r="N117">
        <v>33</v>
      </c>
      <c r="O117">
        <v>135</v>
      </c>
      <c r="P117">
        <v>31.6</v>
      </c>
      <c r="Q117">
        <v>0.42199999999999999</v>
      </c>
      <c r="R117">
        <v>25</v>
      </c>
      <c r="S117">
        <v>1</v>
      </c>
    </row>
    <row r="118" spans="1:19" x14ac:dyDescent="0.3">
      <c r="A118">
        <v>6</v>
      </c>
      <c r="B118">
        <v>87</v>
      </c>
      <c r="C118">
        <v>80</v>
      </c>
      <c r="D118">
        <v>0</v>
      </c>
      <c r="E118">
        <v>0</v>
      </c>
      <c r="F118">
        <v>23.2</v>
      </c>
      <c r="G118">
        <v>8.4000000000000005E-2</v>
      </c>
      <c r="H118">
        <v>32</v>
      </c>
      <c r="I118">
        <v>0</v>
      </c>
      <c r="K118">
        <v>5</v>
      </c>
      <c r="L118">
        <v>115</v>
      </c>
      <c r="M118">
        <v>98</v>
      </c>
      <c r="N118">
        <v>0</v>
      </c>
      <c r="O118">
        <v>0</v>
      </c>
      <c r="P118">
        <v>52.9</v>
      </c>
      <c r="Q118">
        <v>0.20899999999999999</v>
      </c>
      <c r="R118">
        <v>28</v>
      </c>
      <c r="S118">
        <v>1</v>
      </c>
    </row>
    <row r="119" spans="1:19" x14ac:dyDescent="0.3">
      <c r="A119">
        <v>0</v>
      </c>
      <c r="B119">
        <v>119</v>
      </c>
      <c r="C119">
        <v>64</v>
      </c>
      <c r="D119">
        <v>18</v>
      </c>
      <c r="E119">
        <v>92</v>
      </c>
      <c r="F119">
        <v>34.9</v>
      </c>
      <c r="G119">
        <v>0.72499999999999998</v>
      </c>
      <c r="H119">
        <v>23</v>
      </c>
      <c r="I119">
        <v>0</v>
      </c>
      <c r="K119">
        <v>10</v>
      </c>
      <c r="L119">
        <v>161</v>
      </c>
      <c r="M119">
        <v>68</v>
      </c>
      <c r="N119">
        <v>23</v>
      </c>
      <c r="O119">
        <v>132</v>
      </c>
      <c r="P119">
        <v>25.5</v>
      </c>
      <c r="Q119">
        <v>0.32600000000000001</v>
      </c>
      <c r="R119">
        <v>47</v>
      </c>
      <c r="S119">
        <v>1</v>
      </c>
    </row>
    <row r="120" spans="1:19" x14ac:dyDescent="0.3">
      <c r="A120">
        <v>1</v>
      </c>
      <c r="B120">
        <v>0</v>
      </c>
      <c r="C120">
        <v>74</v>
      </c>
      <c r="D120">
        <v>20</v>
      </c>
      <c r="E120">
        <v>23</v>
      </c>
      <c r="F120">
        <v>27.7</v>
      </c>
      <c r="G120">
        <v>0.29899999999999999</v>
      </c>
      <c r="H120">
        <v>21</v>
      </c>
      <c r="I120">
        <v>0</v>
      </c>
      <c r="K120">
        <v>0</v>
      </c>
      <c r="L120">
        <v>128</v>
      </c>
      <c r="M120">
        <v>68</v>
      </c>
      <c r="N120">
        <v>19</v>
      </c>
      <c r="O120">
        <v>180</v>
      </c>
      <c r="P120">
        <v>30.5</v>
      </c>
      <c r="Q120">
        <v>1.391</v>
      </c>
      <c r="R120">
        <v>25</v>
      </c>
      <c r="S120">
        <v>1</v>
      </c>
    </row>
    <row r="121" spans="1:19" x14ac:dyDescent="0.3">
      <c r="A121">
        <v>5</v>
      </c>
      <c r="B121">
        <v>73</v>
      </c>
      <c r="C121">
        <v>60</v>
      </c>
      <c r="D121">
        <v>0</v>
      </c>
      <c r="E121">
        <v>0</v>
      </c>
      <c r="F121">
        <v>26.8</v>
      </c>
      <c r="G121">
        <v>0.26800000000000002</v>
      </c>
      <c r="H121">
        <v>27</v>
      </c>
      <c r="I121">
        <v>0</v>
      </c>
      <c r="K121">
        <v>2</v>
      </c>
      <c r="L121">
        <v>124</v>
      </c>
      <c r="M121">
        <v>68</v>
      </c>
      <c r="N121">
        <v>28</v>
      </c>
      <c r="O121">
        <v>205</v>
      </c>
      <c r="P121">
        <v>32.9</v>
      </c>
      <c r="Q121">
        <v>0.875</v>
      </c>
      <c r="R121">
        <v>30</v>
      </c>
      <c r="S121">
        <v>1</v>
      </c>
    </row>
    <row r="122" spans="1:19" x14ac:dyDescent="0.3">
      <c r="A122">
        <v>4</v>
      </c>
      <c r="B122">
        <v>141</v>
      </c>
      <c r="C122">
        <v>74</v>
      </c>
      <c r="D122">
        <v>0</v>
      </c>
      <c r="E122">
        <v>0</v>
      </c>
      <c r="F122">
        <v>27.6</v>
      </c>
      <c r="G122">
        <v>0.24399999999999999</v>
      </c>
      <c r="H122">
        <v>40</v>
      </c>
      <c r="I122">
        <v>0</v>
      </c>
      <c r="K122">
        <v>2</v>
      </c>
      <c r="L122">
        <v>155</v>
      </c>
      <c r="M122">
        <v>74</v>
      </c>
      <c r="N122">
        <v>17</v>
      </c>
      <c r="O122">
        <v>96</v>
      </c>
      <c r="P122">
        <v>26.6</v>
      </c>
      <c r="Q122">
        <v>0.433</v>
      </c>
      <c r="R122">
        <v>27</v>
      </c>
      <c r="S122">
        <v>1</v>
      </c>
    </row>
    <row r="123" spans="1:19" x14ac:dyDescent="0.3">
      <c r="A123">
        <v>3</v>
      </c>
      <c r="B123">
        <v>111</v>
      </c>
      <c r="C123">
        <v>62</v>
      </c>
      <c r="D123">
        <v>0</v>
      </c>
      <c r="E123">
        <v>0</v>
      </c>
      <c r="F123">
        <v>22.6</v>
      </c>
      <c r="G123">
        <v>0.14199999999999999</v>
      </c>
      <c r="H123">
        <v>21</v>
      </c>
      <c r="I123">
        <v>0</v>
      </c>
      <c r="K123">
        <v>7</v>
      </c>
      <c r="L123">
        <v>109</v>
      </c>
      <c r="M123">
        <v>80</v>
      </c>
      <c r="N123">
        <v>31</v>
      </c>
      <c r="O123">
        <v>0</v>
      </c>
      <c r="P123">
        <v>35.9</v>
      </c>
      <c r="Q123">
        <v>1.127</v>
      </c>
      <c r="R123">
        <v>43</v>
      </c>
      <c r="S123">
        <v>1</v>
      </c>
    </row>
    <row r="124" spans="1:19" x14ac:dyDescent="0.3">
      <c r="A124">
        <v>9</v>
      </c>
      <c r="B124">
        <v>123</v>
      </c>
      <c r="C124">
        <v>70</v>
      </c>
      <c r="D124">
        <v>44</v>
      </c>
      <c r="E124">
        <v>94</v>
      </c>
      <c r="F124">
        <v>33.1</v>
      </c>
      <c r="G124">
        <v>0.374</v>
      </c>
      <c r="H124">
        <v>40</v>
      </c>
      <c r="I124">
        <v>0</v>
      </c>
      <c r="K124">
        <v>3</v>
      </c>
      <c r="L124">
        <v>182</v>
      </c>
      <c r="M124">
        <v>74</v>
      </c>
      <c r="N124">
        <v>0</v>
      </c>
      <c r="O124">
        <v>0</v>
      </c>
      <c r="P124">
        <v>30.5</v>
      </c>
      <c r="Q124">
        <v>0.34499999999999997</v>
      </c>
      <c r="R124">
        <v>29</v>
      </c>
      <c r="S124">
        <v>1</v>
      </c>
    </row>
    <row r="125" spans="1:19" x14ac:dyDescent="0.3">
      <c r="A125">
        <v>8</v>
      </c>
      <c r="B125">
        <v>85</v>
      </c>
      <c r="C125">
        <v>55</v>
      </c>
      <c r="D125">
        <v>20</v>
      </c>
      <c r="E125">
        <v>0</v>
      </c>
      <c r="F125">
        <v>24.4</v>
      </c>
      <c r="G125">
        <v>0.13600000000000001</v>
      </c>
      <c r="H125">
        <v>42</v>
      </c>
      <c r="I125">
        <v>0</v>
      </c>
      <c r="K125">
        <v>6</v>
      </c>
      <c r="L125">
        <v>194</v>
      </c>
      <c r="M125">
        <v>78</v>
      </c>
      <c r="N125">
        <v>0</v>
      </c>
      <c r="O125">
        <v>0</v>
      </c>
      <c r="P125">
        <v>23.5</v>
      </c>
      <c r="Q125">
        <v>0.129</v>
      </c>
      <c r="R125">
        <v>59</v>
      </c>
      <c r="S125">
        <v>1</v>
      </c>
    </row>
    <row r="126" spans="1:19" x14ac:dyDescent="0.3">
      <c r="A126">
        <v>1</v>
      </c>
      <c r="B126">
        <v>105</v>
      </c>
      <c r="C126">
        <v>58</v>
      </c>
      <c r="D126">
        <v>0</v>
      </c>
      <c r="E126">
        <v>0</v>
      </c>
      <c r="F126">
        <v>24.3</v>
      </c>
      <c r="G126">
        <v>0.187</v>
      </c>
      <c r="H126">
        <v>21</v>
      </c>
      <c r="I126">
        <v>0</v>
      </c>
      <c r="K126">
        <v>3</v>
      </c>
      <c r="L126">
        <v>112</v>
      </c>
      <c r="M126">
        <v>74</v>
      </c>
      <c r="N126">
        <v>30</v>
      </c>
      <c r="O126">
        <v>0</v>
      </c>
      <c r="P126">
        <v>31.6</v>
      </c>
      <c r="Q126">
        <v>0.19700000000000001</v>
      </c>
      <c r="R126">
        <v>25</v>
      </c>
      <c r="S126">
        <v>1</v>
      </c>
    </row>
    <row r="127" spans="1:19" x14ac:dyDescent="0.3">
      <c r="A127">
        <v>0</v>
      </c>
      <c r="B127">
        <v>113</v>
      </c>
      <c r="C127">
        <v>80</v>
      </c>
      <c r="D127">
        <v>16</v>
      </c>
      <c r="E127">
        <v>0</v>
      </c>
      <c r="F127">
        <v>31</v>
      </c>
      <c r="G127">
        <v>0.874</v>
      </c>
      <c r="H127">
        <v>21</v>
      </c>
      <c r="I127">
        <v>0</v>
      </c>
      <c r="K127">
        <v>0</v>
      </c>
      <c r="L127">
        <v>124</v>
      </c>
      <c r="M127">
        <v>70</v>
      </c>
      <c r="N127">
        <v>20</v>
      </c>
      <c r="O127">
        <v>0</v>
      </c>
      <c r="P127">
        <v>27.4</v>
      </c>
      <c r="Q127">
        <v>0.254</v>
      </c>
      <c r="R127">
        <v>36</v>
      </c>
      <c r="S127">
        <v>1</v>
      </c>
    </row>
    <row r="128" spans="1:19" x14ac:dyDescent="0.3">
      <c r="A128">
        <v>1</v>
      </c>
      <c r="B128">
        <v>138</v>
      </c>
      <c r="C128">
        <v>82</v>
      </c>
      <c r="D128">
        <v>0</v>
      </c>
      <c r="E128">
        <v>0</v>
      </c>
      <c r="F128">
        <v>40.1</v>
      </c>
      <c r="G128">
        <v>0.23599999999999999</v>
      </c>
      <c r="H128">
        <v>28</v>
      </c>
      <c r="I128">
        <v>0</v>
      </c>
      <c r="K128">
        <v>13</v>
      </c>
      <c r="L128">
        <v>152</v>
      </c>
      <c r="M128">
        <v>90</v>
      </c>
      <c r="N128">
        <v>33</v>
      </c>
      <c r="O128">
        <v>29</v>
      </c>
      <c r="P128">
        <v>26.8</v>
      </c>
      <c r="Q128">
        <v>0.73099999999999998</v>
      </c>
      <c r="R128">
        <v>43</v>
      </c>
      <c r="S128">
        <v>1</v>
      </c>
    </row>
    <row r="129" spans="1:19" x14ac:dyDescent="0.3">
      <c r="A129">
        <v>0</v>
      </c>
      <c r="B129">
        <v>108</v>
      </c>
      <c r="C129">
        <v>68</v>
      </c>
      <c r="D129">
        <v>20</v>
      </c>
      <c r="E129">
        <v>0</v>
      </c>
      <c r="F129">
        <v>27.3</v>
      </c>
      <c r="G129">
        <v>0.78700000000000003</v>
      </c>
      <c r="H129">
        <v>32</v>
      </c>
      <c r="I129">
        <v>0</v>
      </c>
      <c r="K129">
        <v>1</v>
      </c>
      <c r="L129">
        <v>122</v>
      </c>
      <c r="M129">
        <v>64</v>
      </c>
      <c r="N129">
        <v>32</v>
      </c>
      <c r="O129">
        <v>156</v>
      </c>
      <c r="P129">
        <v>35.1</v>
      </c>
      <c r="Q129">
        <v>0.69199999999999995</v>
      </c>
      <c r="R129">
        <v>30</v>
      </c>
      <c r="S129">
        <v>1</v>
      </c>
    </row>
    <row r="130" spans="1:19" x14ac:dyDescent="0.3">
      <c r="A130">
        <v>2</v>
      </c>
      <c r="B130">
        <v>99</v>
      </c>
      <c r="C130">
        <v>70</v>
      </c>
      <c r="D130">
        <v>16</v>
      </c>
      <c r="E130">
        <v>44</v>
      </c>
      <c r="F130">
        <v>20.399999999999999</v>
      </c>
      <c r="G130">
        <v>0.23499999999999999</v>
      </c>
      <c r="H130">
        <v>27</v>
      </c>
      <c r="I130">
        <v>0</v>
      </c>
      <c r="K130">
        <v>2</v>
      </c>
      <c r="L130">
        <v>102</v>
      </c>
      <c r="M130">
        <v>86</v>
      </c>
      <c r="N130">
        <v>36</v>
      </c>
      <c r="O130">
        <v>120</v>
      </c>
      <c r="P130">
        <v>45.5</v>
      </c>
      <c r="Q130">
        <v>0.127</v>
      </c>
      <c r="R130">
        <v>23</v>
      </c>
      <c r="S130">
        <v>1</v>
      </c>
    </row>
    <row r="131" spans="1:19" x14ac:dyDescent="0.3">
      <c r="A131">
        <v>6</v>
      </c>
      <c r="B131">
        <v>103</v>
      </c>
      <c r="C131">
        <v>72</v>
      </c>
      <c r="D131">
        <v>32</v>
      </c>
      <c r="E131">
        <v>190</v>
      </c>
      <c r="F131">
        <v>37.700000000000003</v>
      </c>
      <c r="G131">
        <v>0.32400000000000001</v>
      </c>
      <c r="H131">
        <v>55</v>
      </c>
      <c r="I131">
        <v>0</v>
      </c>
      <c r="K131">
        <v>1</v>
      </c>
      <c r="L131">
        <v>180</v>
      </c>
      <c r="M131">
        <v>0</v>
      </c>
      <c r="N131">
        <v>0</v>
      </c>
      <c r="O131">
        <v>0</v>
      </c>
      <c r="P131">
        <v>43.3</v>
      </c>
      <c r="Q131">
        <v>0.28199999999999997</v>
      </c>
      <c r="R131">
        <v>41</v>
      </c>
      <c r="S131">
        <v>1</v>
      </c>
    </row>
    <row r="132" spans="1:19" x14ac:dyDescent="0.3">
      <c r="A132">
        <v>5</v>
      </c>
      <c r="B132">
        <v>111</v>
      </c>
      <c r="C132">
        <v>72</v>
      </c>
      <c r="D132">
        <v>28</v>
      </c>
      <c r="E132">
        <v>0</v>
      </c>
      <c r="F132">
        <v>23.9</v>
      </c>
      <c r="G132">
        <v>0.40699999999999997</v>
      </c>
      <c r="H132">
        <v>27</v>
      </c>
      <c r="I132">
        <v>0</v>
      </c>
      <c r="K132">
        <v>5</v>
      </c>
      <c r="L132">
        <v>115</v>
      </c>
      <c r="M132">
        <v>76</v>
      </c>
      <c r="N132">
        <v>0</v>
      </c>
      <c r="O132">
        <v>0</v>
      </c>
      <c r="P132">
        <v>31.2</v>
      </c>
      <c r="Q132">
        <v>0.34300000000000003</v>
      </c>
      <c r="R132">
        <v>44</v>
      </c>
      <c r="S132">
        <v>1</v>
      </c>
    </row>
    <row r="133" spans="1:19" x14ac:dyDescent="0.3">
      <c r="A133">
        <v>1</v>
      </c>
      <c r="B133">
        <v>96</v>
      </c>
      <c r="C133">
        <v>64</v>
      </c>
      <c r="D133">
        <v>27</v>
      </c>
      <c r="E133">
        <v>87</v>
      </c>
      <c r="F133">
        <v>33.200000000000003</v>
      </c>
      <c r="G133">
        <v>0.28899999999999998</v>
      </c>
      <c r="H133">
        <v>21</v>
      </c>
      <c r="I133">
        <v>0</v>
      </c>
      <c r="K133">
        <v>9</v>
      </c>
      <c r="L133">
        <v>152</v>
      </c>
      <c r="M133">
        <v>78</v>
      </c>
      <c r="N133">
        <v>34</v>
      </c>
      <c r="O133">
        <v>171</v>
      </c>
      <c r="P133">
        <v>34.200000000000003</v>
      </c>
      <c r="Q133">
        <v>0.89300000000000002</v>
      </c>
      <c r="R133">
        <v>33</v>
      </c>
      <c r="S133">
        <v>1</v>
      </c>
    </row>
    <row r="134" spans="1:19" x14ac:dyDescent="0.3">
      <c r="A134">
        <v>2</v>
      </c>
      <c r="B134">
        <v>81</v>
      </c>
      <c r="C134">
        <v>60</v>
      </c>
      <c r="D134">
        <v>22</v>
      </c>
      <c r="E134">
        <v>0</v>
      </c>
      <c r="F134">
        <v>27.7</v>
      </c>
      <c r="G134">
        <v>0.28999999999999998</v>
      </c>
      <c r="H134">
        <v>25</v>
      </c>
      <c r="I134">
        <v>0</v>
      </c>
      <c r="K134">
        <v>7</v>
      </c>
      <c r="L134">
        <v>178</v>
      </c>
      <c r="M134">
        <v>84</v>
      </c>
      <c r="N134">
        <v>0</v>
      </c>
      <c r="O134">
        <v>0</v>
      </c>
      <c r="P134">
        <v>39.9</v>
      </c>
      <c r="Q134">
        <v>0.33100000000000002</v>
      </c>
      <c r="R134">
        <v>41</v>
      </c>
      <c r="S134">
        <v>1</v>
      </c>
    </row>
    <row r="135" spans="1:19" x14ac:dyDescent="0.3">
      <c r="A135">
        <v>0</v>
      </c>
      <c r="B135">
        <v>147</v>
      </c>
      <c r="C135">
        <v>85</v>
      </c>
      <c r="D135">
        <v>54</v>
      </c>
      <c r="E135">
        <v>0</v>
      </c>
      <c r="F135">
        <v>42.8</v>
      </c>
      <c r="G135">
        <v>0.375</v>
      </c>
      <c r="H135">
        <v>24</v>
      </c>
      <c r="I135">
        <v>0</v>
      </c>
      <c r="K135">
        <v>5</v>
      </c>
      <c r="L135">
        <v>0</v>
      </c>
      <c r="M135">
        <v>80</v>
      </c>
      <c r="N135">
        <v>32</v>
      </c>
      <c r="O135">
        <v>0</v>
      </c>
      <c r="P135">
        <v>41</v>
      </c>
      <c r="Q135">
        <v>0.34599999999999997</v>
      </c>
      <c r="R135">
        <v>37</v>
      </c>
      <c r="S135">
        <v>1</v>
      </c>
    </row>
    <row r="136" spans="1:19" x14ac:dyDescent="0.3">
      <c r="A136">
        <v>7</v>
      </c>
      <c r="B136">
        <v>179</v>
      </c>
      <c r="C136">
        <v>95</v>
      </c>
      <c r="D136">
        <v>31</v>
      </c>
      <c r="E136">
        <v>0</v>
      </c>
      <c r="F136">
        <v>34.200000000000003</v>
      </c>
      <c r="G136">
        <v>0.16400000000000001</v>
      </c>
      <c r="H136">
        <v>60</v>
      </c>
      <c r="I136">
        <v>0</v>
      </c>
      <c r="K136">
        <v>9</v>
      </c>
      <c r="L136">
        <v>165</v>
      </c>
      <c r="M136">
        <v>88</v>
      </c>
      <c r="N136">
        <v>0</v>
      </c>
      <c r="O136">
        <v>0</v>
      </c>
      <c r="P136">
        <v>30.4</v>
      </c>
      <c r="Q136">
        <v>0.30199999999999999</v>
      </c>
      <c r="R136">
        <v>49</v>
      </c>
      <c r="S136">
        <v>1</v>
      </c>
    </row>
    <row r="137" spans="1:19" x14ac:dyDescent="0.3">
      <c r="A137">
        <v>6</v>
      </c>
      <c r="B137">
        <v>125</v>
      </c>
      <c r="C137">
        <v>68</v>
      </c>
      <c r="D137">
        <v>30</v>
      </c>
      <c r="E137">
        <v>120</v>
      </c>
      <c r="F137">
        <v>30</v>
      </c>
      <c r="G137">
        <v>0.46400000000000002</v>
      </c>
      <c r="H137">
        <v>32</v>
      </c>
      <c r="I137">
        <v>0</v>
      </c>
      <c r="K137">
        <v>1</v>
      </c>
      <c r="L137">
        <v>125</v>
      </c>
      <c r="M137">
        <v>50</v>
      </c>
      <c r="N137">
        <v>40</v>
      </c>
      <c r="O137">
        <v>167</v>
      </c>
      <c r="P137">
        <v>33.299999999999997</v>
      </c>
      <c r="Q137">
        <v>0.96199999999999997</v>
      </c>
      <c r="R137">
        <v>28</v>
      </c>
      <c r="S137">
        <v>1</v>
      </c>
    </row>
    <row r="138" spans="1:19" x14ac:dyDescent="0.3">
      <c r="A138">
        <v>7</v>
      </c>
      <c r="B138">
        <v>119</v>
      </c>
      <c r="C138">
        <v>0</v>
      </c>
      <c r="D138">
        <v>0</v>
      </c>
      <c r="E138">
        <v>0</v>
      </c>
      <c r="F138">
        <v>25.2</v>
      </c>
      <c r="G138">
        <v>0.20899999999999999</v>
      </c>
      <c r="H138">
        <v>37</v>
      </c>
      <c r="I138">
        <v>0</v>
      </c>
      <c r="K138">
        <v>13</v>
      </c>
      <c r="L138">
        <v>129</v>
      </c>
      <c r="M138">
        <v>0</v>
      </c>
      <c r="N138">
        <v>30</v>
      </c>
      <c r="O138">
        <v>0</v>
      </c>
      <c r="P138">
        <v>39.9</v>
      </c>
      <c r="Q138">
        <v>0.56899999999999995</v>
      </c>
      <c r="R138">
        <v>44</v>
      </c>
      <c r="S138">
        <v>1</v>
      </c>
    </row>
    <row r="139" spans="1:19" x14ac:dyDescent="0.3">
      <c r="A139">
        <v>7</v>
      </c>
      <c r="B139">
        <v>142</v>
      </c>
      <c r="C139">
        <v>60</v>
      </c>
      <c r="D139">
        <v>33</v>
      </c>
      <c r="E139">
        <v>190</v>
      </c>
      <c r="F139">
        <v>28.8</v>
      </c>
      <c r="G139">
        <v>0.68700000000000006</v>
      </c>
      <c r="H139">
        <v>61</v>
      </c>
      <c r="I139">
        <v>0</v>
      </c>
      <c r="K139">
        <v>1</v>
      </c>
      <c r="L139">
        <v>196</v>
      </c>
      <c r="M139">
        <v>76</v>
      </c>
      <c r="N139">
        <v>36</v>
      </c>
      <c r="O139">
        <v>249</v>
      </c>
      <c r="P139">
        <v>36.5</v>
      </c>
      <c r="Q139">
        <v>0.875</v>
      </c>
      <c r="R139">
        <v>29</v>
      </c>
      <c r="S139">
        <v>1</v>
      </c>
    </row>
    <row r="140" spans="1:19" x14ac:dyDescent="0.3">
      <c r="A140">
        <v>1</v>
      </c>
      <c r="B140">
        <v>100</v>
      </c>
      <c r="C140">
        <v>66</v>
      </c>
      <c r="D140">
        <v>15</v>
      </c>
      <c r="E140">
        <v>56</v>
      </c>
      <c r="F140">
        <v>23.6</v>
      </c>
      <c r="G140">
        <v>0.66600000000000004</v>
      </c>
      <c r="H140">
        <v>26</v>
      </c>
      <c r="I140">
        <v>0</v>
      </c>
      <c r="K140">
        <v>5</v>
      </c>
      <c r="L140">
        <v>189</v>
      </c>
      <c r="M140">
        <v>64</v>
      </c>
      <c r="N140">
        <v>33</v>
      </c>
      <c r="O140">
        <v>325</v>
      </c>
      <c r="P140">
        <v>31.2</v>
      </c>
      <c r="Q140">
        <v>0.58299999999999996</v>
      </c>
      <c r="R140">
        <v>29</v>
      </c>
      <c r="S140">
        <v>1</v>
      </c>
    </row>
    <row r="141" spans="1:19" x14ac:dyDescent="0.3">
      <c r="A141">
        <v>1</v>
      </c>
      <c r="B141">
        <v>87</v>
      </c>
      <c r="C141">
        <v>78</v>
      </c>
      <c r="D141">
        <v>27</v>
      </c>
      <c r="E141">
        <v>32</v>
      </c>
      <c r="F141">
        <v>34.6</v>
      </c>
      <c r="G141">
        <v>0.10100000000000001</v>
      </c>
      <c r="H141">
        <v>22</v>
      </c>
      <c r="I141">
        <v>0</v>
      </c>
      <c r="K141">
        <v>4</v>
      </c>
      <c r="L141">
        <v>146</v>
      </c>
      <c r="M141">
        <v>78</v>
      </c>
      <c r="N141">
        <v>0</v>
      </c>
      <c r="O141">
        <v>0</v>
      </c>
      <c r="P141">
        <v>38.5</v>
      </c>
      <c r="Q141">
        <v>0.52</v>
      </c>
      <c r="R141">
        <v>67</v>
      </c>
      <c r="S141">
        <v>1</v>
      </c>
    </row>
    <row r="142" spans="1:19" x14ac:dyDescent="0.3">
      <c r="A142">
        <v>0</v>
      </c>
      <c r="B142">
        <v>101</v>
      </c>
      <c r="C142">
        <v>76</v>
      </c>
      <c r="D142">
        <v>0</v>
      </c>
      <c r="E142">
        <v>0</v>
      </c>
      <c r="F142">
        <v>35.700000000000003</v>
      </c>
      <c r="G142">
        <v>0.19800000000000001</v>
      </c>
      <c r="H142">
        <v>26</v>
      </c>
      <c r="I142">
        <v>0</v>
      </c>
      <c r="K142">
        <v>6</v>
      </c>
      <c r="L142">
        <v>124</v>
      </c>
      <c r="M142">
        <v>72</v>
      </c>
      <c r="N142">
        <v>0</v>
      </c>
      <c r="O142">
        <v>0</v>
      </c>
      <c r="P142">
        <v>27.6</v>
      </c>
      <c r="Q142">
        <v>0.36799999999999999</v>
      </c>
      <c r="R142">
        <v>29</v>
      </c>
      <c r="S142">
        <v>1</v>
      </c>
    </row>
    <row r="143" spans="1:19" x14ac:dyDescent="0.3">
      <c r="A143">
        <v>4</v>
      </c>
      <c r="B143">
        <v>197</v>
      </c>
      <c r="C143">
        <v>70</v>
      </c>
      <c r="D143">
        <v>39</v>
      </c>
      <c r="E143">
        <v>744</v>
      </c>
      <c r="F143">
        <v>36.700000000000003</v>
      </c>
      <c r="G143">
        <v>2.3290000000000002</v>
      </c>
      <c r="H143">
        <v>31</v>
      </c>
      <c r="I143">
        <v>0</v>
      </c>
      <c r="K143">
        <v>1</v>
      </c>
      <c r="L143">
        <v>133</v>
      </c>
      <c r="M143">
        <v>102</v>
      </c>
      <c r="N143">
        <v>28</v>
      </c>
      <c r="O143">
        <v>140</v>
      </c>
      <c r="P143">
        <v>32.799999999999997</v>
      </c>
      <c r="Q143">
        <v>0.23400000000000001</v>
      </c>
      <c r="R143">
        <v>45</v>
      </c>
      <c r="S143">
        <v>1</v>
      </c>
    </row>
    <row r="144" spans="1:19" x14ac:dyDescent="0.3">
      <c r="A144">
        <v>0</v>
      </c>
      <c r="B144">
        <v>117</v>
      </c>
      <c r="C144">
        <v>80</v>
      </c>
      <c r="D144">
        <v>31</v>
      </c>
      <c r="E144">
        <v>53</v>
      </c>
      <c r="F144">
        <v>45.2</v>
      </c>
      <c r="G144">
        <v>8.8999999999999996E-2</v>
      </c>
      <c r="H144">
        <v>24</v>
      </c>
      <c r="I144">
        <v>0</v>
      </c>
      <c r="K144">
        <v>3</v>
      </c>
      <c r="L144">
        <v>173</v>
      </c>
      <c r="M144">
        <v>82</v>
      </c>
      <c r="N144">
        <v>48</v>
      </c>
      <c r="O144">
        <v>465</v>
      </c>
      <c r="P144">
        <v>38.4</v>
      </c>
      <c r="Q144">
        <v>2.137</v>
      </c>
      <c r="R144">
        <v>25</v>
      </c>
      <c r="S144">
        <v>1</v>
      </c>
    </row>
    <row r="145" spans="1:19" x14ac:dyDescent="0.3">
      <c r="A145">
        <v>1</v>
      </c>
      <c r="B145">
        <v>79</v>
      </c>
      <c r="C145">
        <v>80</v>
      </c>
      <c r="D145">
        <v>25</v>
      </c>
      <c r="E145">
        <v>37</v>
      </c>
      <c r="F145">
        <v>25.4</v>
      </c>
      <c r="G145">
        <v>0.58299999999999996</v>
      </c>
      <c r="H145">
        <v>22</v>
      </c>
      <c r="I145">
        <v>0</v>
      </c>
      <c r="K145">
        <v>12</v>
      </c>
      <c r="L145">
        <v>140</v>
      </c>
      <c r="M145">
        <v>82</v>
      </c>
      <c r="N145">
        <v>43</v>
      </c>
      <c r="O145">
        <v>325</v>
      </c>
      <c r="P145">
        <v>39.200000000000003</v>
      </c>
      <c r="Q145">
        <v>0.52800000000000002</v>
      </c>
      <c r="R145">
        <v>58</v>
      </c>
      <c r="S145">
        <v>1</v>
      </c>
    </row>
    <row r="146" spans="1:19" x14ac:dyDescent="0.3">
      <c r="A146">
        <v>4</v>
      </c>
      <c r="B146">
        <v>122</v>
      </c>
      <c r="C146">
        <v>68</v>
      </c>
      <c r="D146">
        <v>0</v>
      </c>
      <c r="E146">
        <v>0</v>
      </c>
      <c r="F146">
        <v>35</v>
      </c>
      <c r="G146">
        <v>0.39400000000000002</v>
      </c>
      <c r="H146">
        <v>29</v>
      </c>
      <c r="I146">
        <v>0</v>
      </c>
      <c r="K146">
        <v>4</v>
      </c>
      <c r="L146">
        <v>156</v>
      </c>
      <c r="M146">
        <v>75</v>
      </c>
      <c r="N146">
        <v>0</v>
      </c>
      <c r="O146">
        <v>0</v>
      </c>
      <c r="P146">
        <v>48.3</v>
      </c>
      <c r="Q146">
        <v>0.23799999999999999</v>
      </c>
      <c r="R146">
        <v>32</v>
      </c>
      <c r="S146">
        <v>1</v>
      </c>
    </row>
    <row r="147" spans="1:19" x14ac:dyDescent="0.3">
      <c r="A147">
        <v>3</v>
      </c>
      <c r="B147">
        <v>74</v>
      </c>
      <c r="C147">
        <v>68</v>
      </c>
      <c r="D147">
        <v>28</v>
      </c>
      <c r="E147">
        <v>45</v>
      </c>
      <c r="F147">
        <v>29.7</v>
      </c>
      <c r="G147">
        <v>0.29299999999999998</v>
      </c>
      <c r="H147">
        <v>23</v>
      </c>
      <c r="I147">
        <v>0</v>
      </c>
      <c r="K147">
        <v>5</v>
      </c>
      <c r="L147">
        <v>116</v>
      </c>
      <c r="M147">
        <v>74</v>
      </c>
      <c r="N147">
        <v>29</v>
      </c>
      <c r="O147">
        <v>0</v>
      </c>
      <c r="P147">
        <v>32.299999999999997</v>
      </c>
      <c r="Q147">
        <v>0.66</v>
      </c>
      <c r="R147">
        <v>35</v>
      </c>
      <c r="S147">
        <v>1</v>
      </c>
    </row>
    <row r="148" spans="1:19" x14ac:dyDescent="0.3">
      <c r="A148">
        <v>0</v>
      </c>
      <c r="B148">
        <v>104</v>
      </c>
      <c r="C148">
        <v>76</v>
      </c>
      <c r="D148">
        <v>0</v>
      </c>
      <c r="E148">
        <v>0</v>
      </c>
      <c r="F148">
        <v>18.399999999999999</v>
      </c>
      <c r="G148">
        <v>0.58199999999999996</v>
      </c>
      <c r="H148">
        <v>27</v>
      </c>
      <c r="I148">
        <v>0</v>
      </c>
      <c r="K148">
        <v>8</v>
      </c>
      <c r="L148">
        <v>105</v>
      </c>
      <c r="M148">
        <v>100</v>
      </c>
      <c r="N148">
        <v>36</v>
      </c>
      <c r="O148">
        <v>0</v>
      </c>
      <c r="P148">
        <v>43.3</v>
      </c>
      <c r="Q148">
        <v>0.23899999999999999</v>
      </c>
      <c r="R148">
        <v>45</v>
      </c>
      <c r="S148">
        <v>1</v>
      </c>
    </row>
    <row r="149" spans="1:19" x14ac:dyDescent="0.3">
      <c r="A149">
        <v>1</v>
      </c>
      <c r="B149">
        <v>91</v>
      </c>
      <c r="C149">
        <v>64</v>
      </c>
      <c r="D149">
        <v>24</v>
      </c>
      <c r="E149">
        <v>0</v>
      </c>
      <c r="F149">
        <v>29.2</v>
      </c>
      <c r="G149">
        <v>0.192</v>
      </c>
      <c r="H149">
        <v>21</v>
      </c>
      <c r="I149">
        <v>0</v>
      </c>
      <c r="K149">
        <v>5</v>
      </c>
      <c r="L149">
        <v>144</v>
      </c>
      <c r="M149">
        <v>82</v>
      </c>
      <c r="N149">
        <v>26</v>
      </c>
      <c r="O149">
        <v>285</v>
      </c>
      <c r="P149">
        <v>32</v>
      </c>
      <c r="Q149">
        <v>0.45200000000000001</v>
      </c>
      <c r="R149">
        <v>58</v>
      </c>
      <c r="S149">
        <v>1</v>
      </c>
    </row>
    <row r="150" spans="1:19" x14ac:dyDescent="0.3">
      <c r="A150">
        <v>4</v>
      </c>
      <c r="B150">
        <v>91</v>
      </c>
      <c r="C150">
        <v>70</v>
      </c>
      <c r="D150">
        <v>32</v>
      </c>
      <c r="E150">
        <v>88</v>
      </c>
      <c r="F150">
        <v>33.1</v>
      </c>
      <c r="G150">
        <v>0.44600000000000001</v>
      </c>
      <c r="H150">
        <v>22</v>
      </c>
      <c r="I150">
        <v>0</v>
      </c>
      <c r="K150">
        <v>5</v>
      </c>
      <c r="L150">
        <v>166</v>
      </c>
      <c r="M150">
        <v>76</v>
      </c>
      <c r="N150">
        <v>0</v>
      </c>
      <c r="O150">
        <v>0</v>
      </c>
      <c r="P150">
        <v>45.7</v>
      </c>
      <c r="Q150">
        <v>0.34</v>
      </c>
      <c r="R150">
        <v>27</v>
      </c>
      <c r="S150">
        <v>1</v>
      </c>
    </row>
    <row r="151" spans="1:19" x14ac:dyDescent="0.3">
      <c r="A151">
        <v>2</v>
      </c>
      <c r="B151">
        <v>146</v>
      </c>
      <c r="C151">
        <v>76</v>
      </c>
      <c r="D151">
        <v>35</v>
      </c>
      <c r="E151">
        <v>194</v>
      </c>
      <c r="F151">
        <v>38.200000000000003</v>
      </c>
      <c r="G151">
        <v>0.32900000000000001</v>
      </c>
      <c r="H151">
        <v>29</v>
      </c>
      <c r="I151">
        <v>0</v>
      </c>
      <c r="K151">
        <v>4</v>
      </c>
      <c r="L151">
        <v>158</v>
      </c>
      <c r="M151">
        <v>78</v>
      </c>
      <c r="N151">
        <v>0</v>
      </c>
      <c r="O151">
        <v>0</v>
      </c>
      <c r="P151">
        <v>32.9</v>
      </c>
      <c r="Q151">
        <v>0.80300000000000005</v>
      </c>
      <c r="R151">
        <v>31</v>
      </c>
      <c r="S151">
        <v>1</v>
      </c>
    </row>
    <row r="152" spans="1:19" x14ac:dyDescent="0.3">
      <c r="A152">
        <v>10</v>
      </c>
      <c r="B152">
        <v>122</v>
      </c>
      <c r="C152">
        <v>68</v>
      </c>
      <c r="D152">
        <v>0</v>
      </c>
      <c r="E152">
        <v>0</v>
      </c>
      <c r="F152">
        <v>31.2</v>
      </c>
      <c r="G152">
        <v>0.25800000000000001</v>
      </c>
      <c r="H152">
        <v>41</v>
      </c>
      <c r="I152">
        <v>0</v>
      </c>
      <c r="K152">
        <v>0</v>
      </c>
      <c r="L152">
        <v>131</v>
      </c>
      <c r="M152">
        <v>66</v>
      </c>
      <c r="N152">
        <v>40</v>
      </c>
      <c r="O152">
        <v>0</v>
      </c>
      <c r="P152">
        <v>34.299999999999997</v>
      </c>
      <c r="Q152">
        <v>0.19600000000000001</v>
      </c>
      <c r="R152">
        <v>22</v>
      </c>
      <c r="S152">
        <v>1</v>
      </c>
    </row>
    <row r="153" spans="1:19" x14ac:dyDescent="0.3">
      <c r="A153">
        <v>0</v>
      </c>
      <c r="B153">
        <v>165</v>
      </c>
      <c r="C153">
        <v>90</v>
      </c>
      <c r="D153">
        <v>33</v>
      </c>
      <c r="E153">
        <v>680</v>
      </c>
      <c r="F153">
        <v>52.3</v>
      </c>
      <c r="G153">
        <v>0.42699999999999999</v>
      </c>
      <c r="H153">
        <v>23</v>
      </c>
      <c r="I153">
        <v>0</v>
      </c>
      <c r="K153">
        <v>3</v>
      </c>
      <c r="L153">
        <v>193</v>
      </c>
      <c r="M153">
        <v>70</v>
      </c>
      <c r="N153">
        <v>31</v>
      </c>
      <c r="O153">
        <v>0</v>
      </c>
      <c r="P153">
        <v>34.9</v>
      </c>
      <c r="Q153">
        <v>0.24099999999999999</v>
      </c>
      <c r="R153">
        <v>25</v>
      </c>
      <c r="S153">
        <v>1</v>
      </c>
    </row>
    <row r="154" spans="1:19" x14ac:dyDescent="0.3">
      <c r="A154">
        <v>9</v>
      </c>
      <c r="B154">
        <v>124</v>
      </c>
      <c r="C154">
        <v>70</v>
      </c>
      <c r="D154">
        <v>33</v>
      </c>
      <c r="E154">
        <v>402</v>
      </c>
      <c r="F154">
        <v>35.4</v>
      </c>
      <c r="G154">
        <v>0.28199999999999997</v>
      </c>
      <c r="H154">
        <v>34</v>
      </c>
      <c r="I154">
        <v>0</v>
      </c>
      <c r="K154">
        <v>4</v>
      </c>
      <c r="L154">
        <v>95</v>
      </c>
      <c r="M154">
        <v>64</v>
      </c>
      <c r="N154">
        <v>0</v>
      </c>
      <c r="O154">
        <v>0</v>
      </c>
      <c r="P154">
        <v>32</v>
      </c>
      <c r="Q154">
        <v>0.161</v>
      </c>
      <c r="R154">
        <v>31</v>
      </c>
      <c r="S154">
        <v>1</v>
      </c>
    </row>
    <row r="155" spans="1:19" x14ac:dyDescent="0.3">
      <c r="A155">
        <v>1</v>
      </c>
      <c r="B155">
        <v>111</v>
      </c>
      <c r="C155">
        <v>86</v>
      </c>
      <c r="D155">
        <v>19</v>
      </c>
      <c r="E155">
        <v>0</v>
      </c>
      <c r="F155">
        <v>30.1</v>
      </c>
      <c r="G155">
        <v>0.14299999999999999</v>
      </c>
      <c r="H155">
        <v>23</v>
      </c>
      <c r="I155">
        <v>0</v>
      </c>
      <c r="K155">
        <v>5</v>
      </c>
      <c r="L155">
        <v>136</v>
      </c>
      <c r="M155">
        <v>84</v>
      </c>
      <c r="N155">
        <v>41</v>
      </c>
      <c r="O155">
        <v>88</v>
      </c>
      <c r="P155">
        <v>35</v>
      </c>
      <c r="Q155">
        <v>0.28599999999999998</v>
      </c>
      <c r="R155">
        <v>35</v>
      </c>
      <c r="S155">
        <v>1</v>
      </c>
    </row>
    <row r="156" spans="1:19" x14ac:dyDescent="0.3">
      <c r="A156">
        <v>9</v>
      </c>
      <c r="B156">
        <v>106</v>
      </c>
      <c r="C156">
        <v>52</v>
      </c>
      <c r="D156">
        <v>0</v>
      </c>
      <c r="E156">
        <v>0</v>
      </c>
      <c r="F156">
        <v>31.2</v>
      </c>
      <c r="G156">
        <v>0.38</v>
      </c>
      <c r="H156">
        <v>42</v>
      </c>
      <c r="I156">
        <v>0</v>
      </c>
      <c r="K156">
        <v>5</v>
      </c>
      <c r="L156">
        <v>168</v>
      </c>
      <c r="M156">
        <v>64</v>
      </c>
      <c r="N156">
        <v>0</v>
      </c>
      <c r="O156">
        <v>0</v>
      </c>
      <c r="P156">
        <v>32.9</v>
      </c>
      <c r="Q156">
        <v>0.13500000000000001</v>
      </c>
      <c r="R156">
        <v>41</v>
      </c>
      <c r="S156">
        <v>1</v>
      </c>
    </row>
    <row r="157" spans="1:19" x14ac:dyDescent="0.3">
      <c r="A157">
        <v>2</v>
      </c>
      <c r="B157">
        <v>129</v>
      </c>
      <c r="C157">
        <v>84</v>
      </c>
      <c r="D157">
        <v>0</v>
      </c>
      <c r="E157">
        <v>0</v>
      </c>
      <c r="F157">
        <v>28</v>
      </c>
      <c r="G157">
        <v>0.28399999999999997</v>
      </c>
      <c r="H157">
        <v>27</v>
      </c>
      <c r="I157">
        <v>0</v>
      </c>
      <c r="K157">
        <v>4</v>
      </c>
      <c r="L157">
        <v>115</v>
      </c>
      <c r="M157">
        <v>72</v>
      </c>
      <c r="N157">
        <v>0</v>
      </c>
      <c r="O157">
        <v>0</v>
      </c>
      <c r="P157">
        <v>28.9</v>
      </c>
      <c r="Q157">
        <v>0.376</v>
      </c>
      <c r="R157">
        <v>46</v>
      </c>
      <c r="S157">
        <v>1</v>
      </c>
    </row>
    <row r="158" spans="1:19" x14ac:dyDescent="0.3">
      <c r="A158">
        <v>2</v>
      </c>
      <c r="B158">
        <v>90</v>
      </c>
      <c r="C158">
        <v>80</v>
      </c>
      <c r="D158">
        <v>14</v>
      </c>
      <c r="E158">
        <v>55</v>
      </c>
      <c r="F158">
        <v>24.4</v>
      </c>
      <c r="G158">
        <v>0.249</v>
      </c>
      <c r="H158">
        <v>24</v>
      </c>
      <c r="I158">
        <v>0</v>
      </c>
      <c r="K158">
        <v>8</v>
      </c>
      <c r="L158">
        <v>197</v>
      </c>
      <c r="M158">
        <v>74</v>
      </c>
      <c r="N158">
        <v>0</v>
      </c>
      <c r="O158">
        <v>0</v>
      </c>
      <c r="P158">
        <v>25.9</v>
      </c>
      <c r="Q158">
        <v>1.1910000000000001</v>
      </c>
      <c r="R158">
        <v>39</v>
      </c>
      <c r="S158">
        <v>1</v>
      </c>
    </row>
    <row r="159" spans="1:19" x14ac:dyDescent="0.3">
      <c r="A159">
        <v>0</v>
      </c>
      <c r="B159">
        <v>86</v>
      </c>
      <c r="C159">
        <v>68</v>
      </c>
      <c r="D159">
        <v>32</v>
      </c>
      <c r="E159">
        <v>0</v>
      </c>
      <c r="F159">
        <v>35.799999999999997</v>
      </c>
      <c r="G159">
        <v>0.23799999999999999</v>
      </c>
      <c r="H159">
        <v>25</v>
      </c>
      <c r="I159">
        <v>0</v>
      </c>
      <c r="K159">
        <v>1</v>
      </c>
      <c r="L159">
        <v>172</v>
      </c>
      <c r="M159">
        <v>68</v>
      </c>
      <c r="N159">
        <v>49</v>
      </c>
      <c r="O159">
        <v>579</v>
      </c>
      <c r="P159">
        <v>42.4</v>
      </c>
      <c r="Q159">
        <v>0.70199999999999996</v>
      </c>
      <c r="R159">
        <v>28</v>
      </c>
      <c r="S159">
        <v>1</v>
      </c>
    </row>
    <row r="160" spans="1:19" x14ac:dyDescent="0.3">
      <c r="A160">
        <v>3</v>
      </c>
      <c r="B160">
        <v>111</v>
      </c>
      <c r="C160">
        <v>56</v>
      </c>
      <c r="D160">
        <v>39</v>
      </c>
      <c r="E160">
        <v>0</v>
      </c>
      <c r="F160">
        <v>30.1</v>
      </c>
      <c r="G160">
        <v>0.55700000000000005</v>
      </c>
      <c r="H160">
        <v>30</v>
      </c>
      <c r="I160">
        <v>0</v>
      </c>
      <c r="K160">
        <v>0</v>
      </c>
      <c r="L160">
        <v>138</v>
      </c>
      <c r="M160">
        <v>60</v>
      </c>
      <c r="N160">
        <v>35</v>
      </c>
      <c r="O160">
        <v>167</v>
      </c>
      <c r="P160">
        <v>34.6</v>
      </c>
      <c r="Q160">
        <v>0.53400000000000003</v>
      </c>
      <c r="R160">
        <v>21</v>
      </c>
      <c r="S160">
        <v>1</v>
      </c>
    </row>
    <row r="161" spans="1:19" x14ac:dyDescent="0.3">
      <c r="A161">
        <v>2</v>
      </c>
      <c r="B161">
        <v>114</v>
      </c>
      <c r="C161">
        <v>68</v>
      </c>
      <c r="D161">
        <v>22</v>
      </c>
      <c r="E161">
        <v>0</v>
      </c>
      <c r="F161">
        <v>28.7</v>
      </c>
      <c r="G161">
        <v>9.1999999999999998E-2</v>
      </c>
      <c r="H161">
        <v>25</v>
      </c>
      <c r="I161">
        <v>0</v>
      </c>
      <c r="K161">
        <v>3</v>
      </c>
      <c r="L161">
        <v>173</v>
      </c>
      <c r="M161">
        <v>84</v>
      </c>
      <c r="N161">
        <v>33</v>
      </c>
      <c r="O161">
        <v>474</v>
      </c>
      <c r="P161">
        <v>35.700000000000003</v>
      </c>
      <c r="Q161">
        <v>0.25800000000000001</v>
      </c>
      <c r="R161">
        <v>22</v>
      </c>
      <c r="S161">
        <v>1</v>
      </c>
    </row>
    <row r="162" spans="1:19" x14ac:dyDescent="0.3">
      <c r="A162">
        <v>1</v>
      </c>
      <c r="B162">
        <v>193</v>
      </c>
      <c r="C162">
        <v>50</v>
      </c>
      <c r="D162">
        <v>16</v>
      </c>
      <c r="E162">
        <v>375</v>
      </c>
      <c r="F162">
        <v>25.9</v>
      </c>
      <c r="G162">
        <v>0.65500000000000003</v>
      </c>
      <c r="H162">
        <v>24</v>
      </c>
      <c r="I162">
        <v>0</v>
      </c>
      <c r="K162">
        <v>4</v>
      </c>
      <c r="L162">
        <v>144</v>
      </c>
      <c r="M162">
        <v>82</v>
      </c>
      <c r="N162">
        <v>32</v>
      </c>
      <c r="O162">
        <v>0</v>
      </c>
      <c r="P162">
        <v>38.5</v>
      </c>
      <c r="Q162">
        <v>0.55400000000000005</v>
      </c>
      <c r="R162">
        <v>37</v>
      </c>
      <c r="S162">
        <v>1</v>
      </c>
    </row>
    <row r="163" spans="1:19" x14ac:dyDescent="0.3">
      <c r="A163">
        <v>3</v>
      </c>
      <c r="B163">
        <v>191</v>
      </c>
      <c r="C163">
        <v>68</v>
      </c>
      <c r="D163">
        <v>15</v>
      </c>
      <c r="E163">
        <v>130</v>
      </c>
      <c r="F163">
        <v>30.9</v>
      </c>
      <c r="G163">
        <v>0.29899999999999999</v>
      </c>
      <c r="H163">
        <v>34</v>
      </c>
      <c r="I163">
        <v>0</v>
      </c>
      <c r="K163">
        <v>3</v>
      </c>
      <c r="L163">
        <v>129</v>
      </c>
      <c r="M163">
        <v>64</v>
      </c>
      <c r="N163">
        <v>29</v>
      </c>
      <c r="O163">
        <v>115</v>
      </c>
      <c r="P163">
        <v>26.4</v>
      </c>
      <c r="Q163">
        <v>0.219</v>
      </c>
      <c r="R163">
        <v>28</v>
      </c>
      <c r="S163">
        <v>1</v>
      </c>
    </row>
    <row r="164" spans="1:19" x14ac:dyDescent="0.3">
      <c r="A164">
        <v>4</v>
      </c>
      <c r="B164">
        <v>95</v>
      </c>
      <c r="C164">
        <v>70</v>
      </c>
      <c r="D164">
        <v>32</v>
      </c>
      <c r="E164">
        <v>0</v>
      </c>
      <c r="F164">
        <v>32.1</v>
      </c>
      <c r="G164">
        <v>0.61199999999999999</v>
      </c>
      <c r="H164">
        <v>24</v>
      </c>
      <c r="I164">
        <v>0</v>
      </c>
      <c r="K164">
        <v>8</v>
      </c>
      <c r="L164">
        <v>151</v>
      </c>
      <c r="M164">
        <v>78</v>
      </c>
      <c r="N164">
        <v>32</v>
      </c>
      <c r="O164">
        <v>210</v>
      </c>
      <c r="P164">
        <v>42.9</v>
      </c>
      <c r="Q164">
        <v>0.51600000000000001</v>
      </c>
      <c r="R164">
        <v>36</v>
      </c>
      <c r="S164">
        <v>1</v>
      </c>
    </row>
    <row r="165" spans="1:19" x14ac:dyDescent="0.3">
      <c r="A165">
        <v>3</v>
      </c>
      <c r="B165">
        <v>142</v>
      </c>
      <c r="C165">
        <v>80</v>
      </c>
      <c r="D165">
        <v>15</v>
      </c>
      <c r="E165">
        <v>0</v>
      </c>
      <c r="F165">
        <v>32.4</v>
      </c>
      <c r="G165">
        <v>0.2</v>
      </c>
      <c r="H165">
        <v>63</v>
      </c>
      <c r="I165">
        <v>0</v>
      </c>
      <c r="K165">
        <v>4</v>
      </c>
      <c r="L165">
        <v>184</v>
      </c>
      <c r="M165">
        <v>78</v>
      </c>
      <c r="N165">
        <v>39</v>
      </c>
      <c r="O165">
        <v>277</v>
      </c>
      <c r="P165">
        <v>37</v>
      </c>
      <c r="Q165">
        <v>0.26400000000000001</v>
      </c>
      <c r="R165">
        <v>31</v>
      </c>
      <c r="S165">
        <v>1</v>
      </c>
    </row>
    <row r="166" spans="1:19" x14ac:dyDescent="0.3">
      <c r="A166">
        <v>5</v>
      </c>
      <c r="B166">
        <v>96</v>
      </c>
      <c r="C166">
        <v>74</v>
      </c>
      <c r="D166">
        <v>18</v>
      </c>
      <c r="E166">
        <v>67</v>
      </c>
      <c r="F166">
        <v>33.6</v>
      </c>
      <c r="G166">
        <v>0.997</v>
      </c>
      <c r="H166">
        <v>43</v>
      </c>
      <c r="I166">
        <v>0</v>
      </c>
      <c r="K166">
        <v>1</v>
      </c>
      <c r="L166">
        <v>181</v>
      </c>
      <c r="M166">
        <v>64</v>
      </c>
      <c r="N166">
        <v>30</v>
      </c>
      <c r="O166">
        <v>180</v>
      </c>
      <c r="P166">
        <v>34.1</v>
      </c>
      <c r="Q166">
        <v>0.32800000000000001</v>
      </c>
      <c r="R166">
        <v>38</v>
      </c>
      <c r="S166">
        <v>1</v>
      </c>
    </row>
    <row r="167" spans="1:19" x14ac:dyDescent="0.3">
      <c r="A167">
        <v>2</v>
      </c>
      <c r="B167">
        <v>128</v>
      </c>
      <c r="C167">
        <v>64</v>
      </c>
      <c r="D167">
        <v>42</v>
      </c>
      <c r="E167">
        <v>0</v>
      </c>
      <c r="F167">
        <v>40</v>
      </c>
      <c r="G167">
        <v>1.101</v>
      </c>
      <c r="H167">
        <v>24</v>
      </c>
      <c r="I167">
        <v>0</v>
      </c>
      <c r="K167">
        <v>1</v>
      </c>
      <c r="L167">
        <v>95</v>
      </c>
      <c r="M167">
        <v>82</v>
      </c>
      <c r="N167">
        <v>25</v>
      </c>
      <c r="O167">
        <v>180</v>
      </c>
      <c r="P167">
        <v>35</v>
      </c>
      <c r="Q167">
        <v>0.23300000000000001</v>
      </c>
      <c r="R167">
        <v>43</v>
      </c>
      <c r="S167">
        <v>1</v>
      </c>
    </row>
    <row r="168" spans="1:19" x14ac:dyDescent="0.3">
      <c r="A168">
        <v>0</v>
      </c>
      <c r="B168">
        <v>102</v>
      </c>
      <c r="C168">
        <v>52</v>
      </c>
      <c r="D168">
        <v>0</v>
      </c>
      <c r="E168">
        <v>0</v>
      </c>
      <c r="F168">
        <v>25.1</v>
      </c>
      <c r="G168">
        <v>7.8E-2</v>
      </c>
      <c r="H168">
        <v>21</v>
      </c>
      <c r="I168">
        <v>0</v>
      </c>
      <c r="K168">
        <v>0</v>
      </c>
      <c r="L168">
        <v>141</v>
      </c>
      <c r="M168">
        <v>0</v>
      </c>
      <c r="N168">
        <v>0</v>
      </c>
      <c r="O168">
        <v>0</v>
      </c>
      <c r="P168">
        <v>42.4</v>
      </c>
      <c r="Q168">
        <v>0.20499999999999999</v>
      </c>
      <c r="R168">
        <v>29</v>
      </c>
      <c r="S168">
        <v>1</v>
      </c>
    </row>
    <row r="169" spans="1:19" x14ac:dyDescent="0.3">
      <c r="A169">
        <v>2</v>
      </c>
      <c r="B169">
        <v>108</v>
      </c>
      <c r="C169">
        <v>62</v>
      </c>
      <c r="D169">
        <v>32</v>
      </c>
      <c r="E169">
        <v>56</v>
      </c>
      <c r="F169">
        <v>25.2</v>
      </c>
      <c r="G169">
        <v>0.128</v>
      </c>
      <c r="H169">
        <v>21</v>
      </c>
      <c r="I169">
        <v>0</v>
      </c>
      <c r="K169">
        <v>0</v>
      </c>
      <c r="L169">
        <v>189</v>
      </c>
      <c r="M169">
        <v>104</v>
      </c>
      <c r="N169">
        <v>25</v>
      </c>
      <c r="O169">
        <v>0</v>
      </c>
      <c r="P169">
        <v>34.299999999999997</v>
      </c>
      <c r="Q169">
        <v>0.435</v>
      </c>
      <c r="R169">
        <v>41</v>
      </c>
      <c r="S169">
        <v>1</v>
      </c>
    </row>
    <row r="170" spans="1:19" x14ac:dyDescent="0.3">
      <c r="A170">
        <v>3</v>
      </c>
      <c r="B170">
        <v>122</v>
      </c>
      <c r="C170">
        <v>78</v>
      </c>
      <c r="D170">
        <v>0</v>
      </c>
      <c r="E170">
        <v>0</v>
      </c>
      <c r="F170">
        <v>23</v>
      </c>
      <c r="G170">
        <v>0.254</v>
      </c>
      <c r="H170">
        <v>40</v>
      </c>
      <c r="I170">
        <v>0</v>
      </c>
      <c r="K170">
        <v>8</v>
      </c>
      <c r="L170">
        <v>108</v>
      </c>
      <c r="M170">
        <v>70</v>
      </c>
      <c r="N170">
        <v>0</v>
      </c>
      <c r="O170">
        <v>0</v>
      </c>
      <c r="P170">
        <v>30.5</v>
      </c>
      <c r="Q170">
        <v>0.95499999999999996</v>
      </c>
      <c r="R170">
        <v>33</v>
      </c>
      <c r="S170">
        <v>1</v>
      </c>
    </row>
    <row r="171" spans="1:19" x14ac:dyDescent="0.3">
      <c r="A171">
        <v>1</v>
      </c>
      <c r="B171">
        <v>71</v>
      </c>
      <c r="C171">
        <v>78</v>
      </c>
      <c r="D171">
        <v>50</v>
      </c>
      <c r="E171">
        <v>45</v>
      </c>
      <c r="F171">
        <v>33.200000000000003</v>
      </c>
      <c r="G171">
        <v>0.42199999999999999</v>
      </c>
      <c r="H171">
        <v>21</v>
      </c>
      <c r="I171">
        <v>0</v>
      </c>
      <c r="K171">
        <v>4</v>
      </c>
      <c r="L171">
        <v>117</v>
      </c>
      <c r="M171">
        <v>62</v>
      </c>
      <c r="N171">
        <v>12</v>
      </c>
      <c r="O171">
        <v>0</v>
      </c>
      <c r="P171">
        <v>29.7</v>
      </c>
      <c r="Q171">
        <v>0.38</v>
      </c>
      <c r="R171">
        <v>30</v>
      </c>
      <c r="S171">
        <v>1</v>
      </c>
    </row>
    <row r="172" spans="1:19" x14ac:dyDescent="0.3">
      <c r="A172">
        <v>13</v>
      </c>
      <c r="B172">
        <v>106</v>
      </c>
      <c r="C172">
        <v>70</v>
      </c>
      <c r="D172">
        <v>0</v>
      </c>
      <c r="E172">
        <v>0</v>
      </c>
      <c r="F172">
        <v>34.200000000000003</v>
      </c>
      <c r="G172">
        <v>0.251</v>
      </c>
      <c r="H172">
        <v>52</v>
      </c>
      <c r="I172">
        <v>0</v>
      </c>
      <c r="K172">
        <v>0</v>
      </c>
      <c r="L172">
        <v>180</v>
      </c>
      <c r="M172">
        <v>78</v>
      </c>
      <c r="N172">
        <v>63</v>
      </c>
      <c r="O172">
        <v>14</v>
      </c>
      <c r="P172">
        <v>59.4</v>
      </c>
      <c r="Q172">
        <v>2.42</v>
      </c>
      <c r="R172">
        <v>25</v>
      </c>
      <c r="S172">
        <v>1</v>
      </c>
    </row>
    <row r="173" spans="1:19" x14ac:dyDescent="0.3">
      <c r="A173">
        <v>2</v>
      </c>
      <c r="B173">
        <v>100</v>
      </c>
      <c r="C173">
        <v>70</v>
      </c>
      <c r="D173">
        <v>52</v>
      </c>
      <c r="E173">
        <v>57</v>
      </c>
      <c r="F173">
        <v>40.5</v>
      </c>
      <c r="G173">
        <v>0.67700000000000005</v>
      </c>
      <c r="H173">
        <v>25</v>
      </c>
      <c r="I173">
        <v>0</v>
      </c>
      <c r="K173">
        <v>0</v>
      </c>
      <c r="L173">
        <v>104</v>
      </c>
      <c r="M173">
        <v>64</v>
      </c>
      <c r="N173">
        <v>37</v>
      </c>
      <c r="O173">
        <v>64</v>
      </c>
      <c r="P173">
        <v>33.6</v>
      </c>
      <c r="Q173">
        <v>0.51</v>
      </c>
      <c r="R173">
        <v>22</v>
      </c>
      <c r="S173">
        <v>1</v>
      </c>
    </row>
    <row r="174" spans="1:19" x14ac:dyDescent="0.3">
      <c r="A174">
        <v>0</v>
      </c>
      <c r="B174">
        <v>104</v>
      </c>
      <c r="C174">
        <v>64</v>
      </c>
      <c r="D174">
        <v>23</v>
      </c>
      <c r="E174">
        <v>116</v>
      </c>
      <c r="F174">
        <v>27.8</v>
      </c>
      <c r="G174">
        <v>0.45400000000000001</v>
      </c>
      <c r="H174">
        <v>23</v>
      </c>
      <c r="I174">
        <v>0</v>
      </c>
      <c r="K174">
        <v>2</v>
      </c>
      <c r="L174">
        <v>134</v>
      </c>
      <c r="M174">
        <v>70</v>
      </c>
      <c r="N174">
        <v>0</v>
      </c>
      <c r="O174">
        <v>0</v>
      </c>
      <c r="P174">
        <v>28.9</v>
      </c>
      <c r="Q174">
        <v>0.54200000000000004</v>
      </c>
      <c r="R174">
        <v>23</v>
      </c>
      <c r="S174">
        <v>1</v>
      </c>
    </row>
    <row r="175" spans="1:19" x14ac:dyDescent="0.3">
      <c r="A175">
        <v>5</v>
      </c>
      <c r="B175">
        <v>114</v>
      </c>
      <c r="C175">
        <v>74</v>
      </c>
      <c r="D175">
        <v>0</v>
      </c>
      <c r="E175">
        <v>0</v>
      </c>
      <c r="F175">
        <v>24.9</v>
      </c>
      <c r="G175">
        <v>0.74399999999999999</v>
      </c>
      <c r="H175">
        <v>57</v>
      </c>
      <c r="I175">
        <v>0</v>
      </c>
      <c r="K175">
        <v>14</v>
      </c>
      <c r="L175">
        <v>175</v>
      </c>
      <c r="M175">
        <v>62</v>
      </c>
      <c r="N175">
        <v>30</v>
      </c>
      <c r="O175">
        <v>0</v>
      </c>
      <c r="P175">
        <v>33.6</v>
      </c>
      <c r="Q175">
        <v>0.21199999999999999</v>
      </c>
      <c r="R175">
        <v>38</v>
      </c>
      <c r="S175">
        <v>1</v>
      </c>
    </row>
    <row r="176" spans="1:19" x14ac:dyDescent="0.3">
      <c r="A176">
        <v>2</v>
      </c>
      <c r="B176">
        <v>108</v>
      </c>
      <c r="C176">
        <v>62</v>
      </c>
      <c r="D176">
        <v>10</v>
      </c>
      <c r="E176">
        <v>278</v>
      </c>
      <c r="F176">
        <v>25.3</v>
      </c>
      <c r="G176">
        <v>0.88100000000000001</v>
      </c>
      <c r="H176">
        <v>22</v>
      </c>
      <c r="I176">
        <v>0</v>
      </c>
      <c r="K176">
        <v>10</v>
      </c>
      <c r="L176">
        <v>148</v>
      </c>
      <c r="M176">
        <v>84</v>
      </c>
      <c r="N176">
        <v>48</v>
      </c>
      <c r="O176">
        <v>237</v>
      </c>
      <c r="P176">
        <v>37.6</v>
      </c>
      <c r="Q176">
        <v>1.0009999999999999</v>
      </c>
      <c r="R176">
        <v>51</v>
      </c>
      <c r="S176">
        <v>1</v>
      </c>
    </row>
    <row r="177" spans="1:19" x14ac:dyDescent="0.3">
      <c r="A177">
        <v>10</v>
      </c>
      <c r="B177">
        <v>129</v>
      </c>
      <c r="C177">
        <v>76</v>
      </c>
      <c r="D177">
        <v>28</v>
      </c>
      <c r="E177">
        <v>122</v>
      </c>
      <c r="F177">
        <v>35.9</v>
      </c>
      <c r="G177">
        <v>0.28000000000000003</v>
      </c>
      <c r="H177">
        <v>39</v>
      </c>
      <c r="I177">
        <v>0</v>
      </c>
      <c r="K177">
        <v>8</v>
      </c>
      <c r="L177">
        <v>120</v>
      </c>
      <c r="M177">
        <v>0</v>
      </c>
      <c r="N177">
        <v>0</v>
      </c>
      <c r="O177">
        <v>0</v>
      </c>
      <c r="P177">
        <v>30</v>
      </c>
      <c r="Q177">
        <v>0.183</v>
      </c>
      <c r="R177">
        <v>38</v>
      </c>
      <c r="S177">
        <v>1</v>
      </c>
    </row>
    <row r="178" spans="1:19" x14ac:dyDescent="0.3">
      <c r="A178">
        <v>7</v>
      </c>
      <c r="B178">
        <v>133</v>
      </c>
      <c r="C178">
        <v>88</v>
      </c>
      <c r="D178">
        <v>15</v>
      </c>
      <c r="E178">
        <v>155</v>
      </c>
      <c r="F178">
        <v>32.4</v>
      </c>
      <c r="G178">
        <v>0.26200000000000001</v>
      </c>
      <c r="H178">
        <v>37</v>
      </c>
      <c r="I178">
        <v>0</v>
      </c>
      <c r="K178">
        <v>2</v>
      </c>
      <c r="L178">
        <v>105</v>
      </c>
      <c r="M178">
        <v>80</v>
      </c>
      <c r="N178">
        <v>45</v>
      </c>
      <c r="O178">
        <v>191</v>
      </c>
      <c r="P178">
        <v>33.700000000000003</v>
      </c>
      <c r="Q178">
        <v>0.71099999999999997</v>
      </c>
      <c r="R178">
        <v>29</v>
      </c>
      <c r="S178">
        <v>1</v>
      </c>
    </row>
    <row r="179" spans="1:19" x14ac:dyDescent="0.3">
      <c r="A179">
        <v>7</v>
      </c>
      <c r="B179">
        <v>136</v>
      </c>
      <c r="C179">
        <v>74</v>
      </c>
      <c r="D179">
        <v>26</v>
      </c>
      <c r="E179">
        <v>135</v>
      </c>
      <c r="F179">
        <v>26</v>
      </c>
      <c r="G179">
        <v>0.64700000000000002</v>
      </c>
      <c r="H179">
        <v>51</v>
      </c>
      <c r="I179">
        <v>0</v>
      </c>
      <c r="K179">
        <v>3</v>
      </c>
      <c r="L179">
        <v>158</v>
      </c>
      <c r="M179">
        <v>70</v>
      </c>
      <c r="N179">
        <v>30</v>
      </c>
      <c r="O179">
        <v>328</v>
      </c>
      <c r="P179">
        <v>35.5</v>
      </c>
      <c r="Q179">
        <v>0.34399999999999997</v>
      </c>
      <c r="R179">
        <v>35</v>
      </c>
      <c r="S179">
        <v>1</v>
      </c>
    </row>
    <row r="180" spans="1:19" x14ac:dyDescent="0.3">
      <c r="A180">
        <v>5</v>
      </c>
      <c r="B180">
        <v>155</v>
      </c>
      <c r="C180">
        <v>84</v>
      </c>
      <c r="D180">
        <v>44</v>
      </c>
      <c r="E180">
        <v>545</v>
      </c>
      <c r="F180">
        <v>38.700000000000003</v>
      </c>
      <c r="G180">
        <v>0.61899999999999999</v>
      </c>
      <c r="H180">
        <v>34</v>
      </c>
      <c r="I180">
        <v>0</v>
      </c>
      <c r="K180">
        <v>0</v>
      </c>
      <c r="L180">
        <v>145</v>
      </c>
      <c r="M180">
        <v>0</v>
      </c>
      <c r="N180">
        <v>0</v>
      </c>
      <c r="O180">
        <v>0</v>
      </c>
      <c r="P180">
        <v>44.2</v>
      </c>
      <c r="Q180">
        <v>0.63</v>
      </c>
      <c r="R180">
        <v>31</v>
      </c>
      <c r="S180">
        <v>1</v>
      </c>
    </row>
    <row r="181" spans="1:19" x14ac:dyDescent="0.3">
      <c r="A181">
        <v>4</v>
      </c>
      <c r="B181">
        <v>96</v>
      </c>
      <c r="C181">
        <v>56</v>
      </c>
      <c r="D181">
        <v>17</v>
      </c>
      <c r="E181">
        <v>49</v>
      </c>
      <c r="F181">
        <v>20.8</v>
      </c>
      <c r="G181">
        <v>0.34</v>
      </c>
      <c r="H181">
        <v>26</v>
      </c>
      <c r="I181">
        <v>0</v>
      </c>
      <c r="K181">
        <v>0</v>
      </c>
      <c r="L181">
        <v>135</v>
      </c>
      <c r="M181">
        <v>68</v>
      </c>
      <c r="N181">
        <v>42</v>
      </c>
      <c r="O181">
        <v>250</v>
      </c>
      <c r="P181">
        <v>42.3</v>
      </c>
      <c r="Q181">
        <v>0.36499999999999999</v>
      </c>
      <c r="R181">
        <v>24</v>
      </c>
      <c r="S181">
        <v>1</v>
      </c>
    </row>
    <row r="182" spans="1:19" x14ac:dyDescent="0.3">
      <c r="A182">
        <v>5</v>
      </c>
      <c r="B182">
        <v>108</v>
      </c>
      <c r="C182">
        <v>72</v>
      </c>
      <c r="D182">
        <v>43</v>
      </c>
      <c r="E182">
        <v>75</v>
      </c>
      <c r="F182">
        <v>36.1</v>
      </c>
      <c r="G182">
        <v>0.26300000000000001</v>
      </c>
      <c r="H182">
        <v>33</v>
      </c>
      <c r="I182">
        <v>0</v>
      </c>
      <c r="K182">
        <v>4</v>
      </c>
      <c r="L182">
        <v>125</v>
      </c>
      <c r="M182">
        <v>70</v>
      </c>
      <c r="N182">
        <v>18</v>
      </c>
      <c r="O182">
        <v>122</v>
      </c>
      <c r="P182">
        <v>28.9</v>
      </c>
      <c r="Q182">
        <v>1.1439999999999999</v>
      </c>
      <c r="R182">
        <v>45</v>
      </c>
      <c r="S182">
        <v>1</v>
      </c>
    </row>
    <row r="183" spans="1:19" x14ac:dyDescent="0.3">
      <c r="A183">
        <v>0</v>
      </c>
      <c r="B183">
        <v>78</v>
      </c>
      <c r="C183">
        <v>88</v>
      </c>
      <c r="D183">
        <v>29</v>
      </c>
      <c r="E183">
        <v>40</v>
      </c>
      <c r="F183">
        <v>36.9</v>
      </c>
      <c r="G183">
        <v>0.434</v>
      </c>
      <c r="H183">
        <v>21</v>
      </c>
      <c r="I183">
        <v>0</v>
      </c>
      <c r="K183">
        <v>7</v>
      </c>
      <c r="L183">
        <v>195</v>
      </c>
      <c r="M183">
        <v>70</v>
      </c>
      <c r="N183">
        <v>33</v>
      </c>
      <c r="O183">
        <v>145</v>
      </c>
      <c r="P183">
        <v>25.1</v>
      </c>
      <c r="Q183">
        <v>0.16300000000000001</v>
      </c>
      <c r="R183">
        <v>55</v>
      </c>
      <c r="S183">
        <v>1</v>
      </c>
    </row>
    <row r="184" spans="1:19" x14ac:dyDescent="0.3">
      <c r="A184">
        <v>0</v>
      </c>
      <c r="B184">
        <v>161</v>
      </c>
      <c r="C184">
        <v>50</v>
      </c>
      <c r="D184">
        <v>0</v>
      </c>
      <c r="E184">
        <v>0</v>
      </c>
      <c r="F184">
        <v>21.9</v>
      </c>
      <c r="G184">
        <v>0.254</v>
      </c>
      <c r="H184">
        <v>65</v>
      </c>
      <c r="I184">
        <v>0</v>
      </c>
      <c r="K184">
        <v>6</v>
      </c>
      <c r="L184">
        <v>0</v>
      </c>
      <c r="M184">
        <v>68</v>
      </c>
      <c r="N184">
        <v>41</v>
      </c>
      <c r="O184">
        <v>0</v>
      </c>
      <c r="P184">
        <v>39</v>
      </c>
      <c r="Q184">
        <v>0.72699999999999998</v>
      </c>
      <c r="R184">
        <v>41</v>
      </c>
      <c r="S184">
        <v>1</v>
      </c>
    </row>
    <row r="185" spans="1:19" x14ac:dyDescent="0.3">
      <c r="A185">
        <v>6</v>
      </c>
      <c r="B185">
        <v>151</v>
      </c>
      <c r="C185">
        <v>62</v>
      </c>
      <c r="D185">
        <v>31</v>
      </c>
      <c r="E185">
        <v>120</v>
      </c>
      <c r="F185">
        <v>35.5</v>
      </c>
      <c r="G185">
        <v>0.69199999999999995</v>
      </c>
      <c r="H185">
        <v>28</v>
      </c>
      <c r="I185">
        <v>0</v>
      </c>
      <c r="K185">
        <v>0</v>
      </c>
      <c r="L185">
        <v>180</v>
      </c>
      <c r="M185">
        <v>90</v>
      </c>
      <c r="N185">
        <v>26</v>
      </c>
      <c r="O185">
        <v>90</v>
      </c>
      <c r="P185">
        <v>36.5</v>
      </c>
      <c r="Q185">
        <v>0.314</v>
      </c>
      <c r="R185">
        <v>35</v>
      </c>
      <c r="S185">
        <v>1</v>
      </c>
    </row>
    <row r="186" spans="1:19" x14ac:dyDescent="0.3">
      <c r="A186">
        <v>0</v>
      </c>
      <c r="B186">
        <v>126</v>
      </c>
      <c r="C186">
        <v>84</v>
      </c>
      <c r="D186">
        <v>29</v>
      </c>
      <c r="E186">
        <v>215</v>
      </c>
      <c r="F186">
        <v>30.7</v>
      </c>
      <c r="G186">
        <v>0.52</v>
      </c>
      <c r="H186">
        <v>24</v>
      </c>
      <c r="I186">
        <v>0</v>
      </c>
      <c r="K186">
        <v>12</v>
      </c>
      <c r="L186">
        <v>84</v>
      </c>
      <c r="M186">
        <v>72</v>
      </c>
      <c r="N186">
        <v>31</v>
      </c>
      <c r="O186">
        <v>0</v>
      </c>
      <c r="P186">
        <v>29.7</v>
      </c>
      <c r="Q186">
        <v>0.29699999999999999</v>
      </c>
      <c r="R186">
        <v>46</v>
      </c>
      <c r="S186">
        <v>1</v>
      </c>
    </row>
    <row r="187" spans="1:19" x14ac:dyDescent="0.3">
      <c r="A187">
        <v>8</v>
      </c>
      <c r="B187">
        <v>112</v>
      </c>
      <c r="C187">
        <v>72</v>
      </c>
      <c r="D187">
        <v>0</v>
      </c>
      <c r="E187">
        <v>0</v>
      </c>
      <c r="F187">
        <v>23.6</v>
      </c>
      <c r="G187">
        <v>0.84</v>
      </c>
      <c r="H187">
        <v>58</v>
      </c>
      <c r="I187">
        <v>0</v>
      </c>
      <c r="K187">
        <v>3</v>
      </c>
      <c r="L187">
        <v>163</v>
      </c>
      <c r="M187">
        <v>70</v>
      </c>
      <c r="N187">
        <v>18</v>
      </c>
      <c r="O187">
        <v>105</v>
      </c>
      <c r="P187">
        <v>31.6</v>
      </c>
      <c r="Q187">
        <v>0.26800000000000002</v>
      </c>
      <c r="R187">
        <v>28</v>
      </c>
      <c r="S187">
        <v>1</v>
      </c>
    </row>
    <row r="188" spans="1:19" x14ac:dyDescent="0.3">
      <c r="A188">
        <v>5</v>
      </c>
      <c r="B188">
        <v>77</v>
      </c>
      <c r="C188">
        <v>82</v>
      </c>
      <c r="D188">
        <v>41</v>
      </c>
      <c r="E188">
        <v>42</v>
      </c>
      <c r="F188">
        <v>35.799999999999997</v>
      </c>
      <c r="G188">
        <v>0.156</v>
      </c>
      <c r="H188">
        <v>35</v>
      </c>
      <c r="I188">
        <v>0</v>
      </c>
      <c r="K188">
        <v>9</v>
      </c>
      <c r="L188">
        <v>145</v>
      </c>
      <c r="M188">
        <v>88</v>
      </c>
      <c r="N188">
        <v>34</v>
      </c>
      <c r="O188">
        <v>165</v>
      </c>
      <c r="P188">
        <v>30.3</v>
      </c>
      <c r="Q188">
        <v>0.77100000000000002</v>
      </c>
      <c r="R188">
        <v>53</v>
      </c>
      <c r="S188">
        <v>1</v>
      </c>
    </row>
    <row r="189" spans="1:19" x14ac:dyDescent="0.3">
      <c r="A189">
        <v>3</v>
      </c>
      <c r="B189">
        <v>150</v>
      </c>
      <c r="C189">
        <v>76</v>
      </c>
      <c r="D189">
        <v>0</v>
      </c>
      <c r="E189">
        <v>0</v>
      </c>
      <c r="F189">
        <v>21</v>
      </c>
      <c r="G189">
        <v>0.20699999999999999</v>
      </c>
      <c r="H189">
        <v>37</v>
      </c>
      <c r="I189">
        <v>0</v>
      </c>
      <c r="K189">
        <v>9</v>
      </c>
      <c r="L189">
        <v>130</v>
      </c>
      <c r="M189">
        <v>70</v>
      </c>
      <c r="N189">
        <v>0</v>
      </c>
      <c r="O189">
        <v>0</v>
      </c>
      <c r="P189">
        <v>34.200000000000003</v>
      </c>
      <c r="Q189">
        <v>0.65200000000000002</v>
      </c>
      <c r="R189">
        <v>45</v>
      </c>
      <c r="S189">
        <v>1</v>
      </c>
    </row>
    <row r="190" spans="1:19" x14ac:dyDescent="0.3">
      <c r="A190">
        <v>2</v>
      </c>
      <c r="B190">
        <v>120</v>
      </c>
      <c r="C190">
        <v>76</v>
      </c>
      <c r="D190">
        <v>37</v>
      </c>
      <c r="E190">
        <v>105</v>
      </c>
      <c r="F190">
        <v>39.700000000000003</v>
      </c>
      <c r="G190">
        <v>0.215</v>
      </c>
      <c r="H190">
        <v>29</v>
      </c>
      <c r="I190">
        <v>0</v>
      </c>
      <c r="K190">
        <v>4</v>
      </c>
      <c r="L190">
        <v>132</v>
      </c>
      <c r="M190">
        <v>0</v>
      </c>
      <c r="N190">
        <v>0</v>
      </c>
      <c r="O190">
        <v>0</v>
      </c>
      <c r="P190">
        <v>32.9</v>
      </c>
      <c r="Q190">
        <v>0.30199999999999999</v>
      </c>
      <c r="R190">
        <v>23</v>
      </c>
      <c r="S190">
        <v>1</v>
      </c>
    </row>
    <row r="191" spans="1:19" x14ac:dyDescent="0.3">
      <c r="A191">
        <v>0</v>
      </c>
      <c r="B191">
        <v>137</v>
      </c>
      <c r="C191">
        <v>68</v>
      </c>
      <c r="D191">
        <v>14</v>
      </c>
      <c r="E191">
        <v>148</v>
      </c>
      <c r="F191">
        <v>24.8</v>
      </c>
      <c r="G191">
        <v>0.14299999999999999</v>
      </c>
      <c r="H191">
        <v>21</v>
      </c>
      <c r="I191">
        <v>0</v>
      </c>
      <c r="K191">
        <v>3</v>
      </c>
      <c r="L191">
        <v>129</v>
      </c>
      <c r="M191">
        <v>92</v>
      </c>
      <c r="N191">
        <v>49</v>
      </c>
      <c r="O191">
        <v>155</v>
      </c>
      <c r="P191">
        <v>36.4</v>
      </c>
      <c r="Q191">
        <v>0.96799999999999997</v>
      </c>
      <c r="R191">
        <v>32</v>
      </c>
      <c r="S191">
        <v>1</v>
      </c>
    </row>
    <row r="192" spans="1:19" x14ac:dyDescent="0.3">
      <c r="A192">
        <v>6</v>
      </c>
      <c r="B192">
        <v>80</v>
      </c>
      <c r="C192">
        <v>66</v>
      </c>
      <c r="D192">
        <v>30</v>
      </c>
      <c r="E192">
        <v>0</v>
      </c>
      <c r="F192">
        <v>26.2</v>
      </c>
      <c r="G192">
        <v>0.313</v>
      </c>
      <c r="H192">
        <v>41</v>
      </c>
      <c r="I192">
        <v>0</v>
      </c>
      <c r="K192">
        <v>8</v>
      </c>
      <c r="L192">
        <v>100</v>
      </c>
      <c r="M192">
        <v>74</v>
      </c>
      <c r="N192">
        <v>40</v>
      </c>
      <c r="O192">
        <v>215</v>
      </c>
      <c r="P192">
        <v>39.4</v>
      </c>
      <c r="Q192">
        <v>0.66100000000000003</v>
      </c>
      <c r="R192">
        <v>43</v>
      </c>
      <c r="S192">
        <v>1</v>
      </c>
    </row>
    <row r="193" spans="1:19" x14ac:dyDescent="0.3">
      <c r="A193">
        <v>0</v>
      </c>
      <c r="B193">
        <v>106</v>
      </c>
      <c r="C193">
        <v>70</v>
      </c>
      <c r="D193">
        <v>37</v>
      </c>
      <c r="E193">
        <v>148</v>
      </c>
      <c r="F193">
        <v>39.4</v>
      </c>
      <c r="G193">
        <v>0.60499999999999998</v>
      </c>
      <c r="H193">
        <v>22</v>
      </c>
      <c r="I193">
        <v>0</v>
      </c>
      <c r="K193">
        <v>3</v>
      </c>
      <c r="L193">
        <v>128</v>
      </c>
      <c r="M193">
        <v>72</v>
      </c>
      <c r="N193">
        <v>25</v>
      </c>
      <c r="O193">
        <v>190</v>
      </c>
      <c r="P193">
        <v>32.4</v>
      </c>
      <c r="Q193">
        <v>0.54900000000000004</v>
      </c>
      <c r="R193">
        <v>27</v>
      </c>
      <c r="S193">
        <v>1</v>
      </c>
    </row>
    <row r="194" spans="1:19" x14ac:dyDescent="0.3">
      <c r="A194">
        <v>3</v>
      </c>
      <c r="B194">
        <v>113</v>
      </c>
      <c r="C194">
        <v>50</v>
      </c>
      <c r="D194">
        <v>10</v>
      </c>
      <c r="E194">
        <v>85</v>
      </c>
      <c r="F194">
        <v>29.5</v>
      </c>
      <c r="G194">
        <v>0.626</v>
      </c>
      <c r="H194">
        <v>25</v>
      </c>
      <c r="I194">
        <v>0</v>
      </c>
      <c r="K194">
        <v>10</v>
      </c>
      <c r="L194">
        <v>90</v>
      </c>
      <c r="M194">
        <v>85</v>
      </c>
      <c r="N194">
        <v>32</v>
      </c>
      <c r="O194">
        <v>0</v>
      </c>
      <c r="P194">
        <v>34.9</v>
      </c>
      <c r="Q194">
        <v>0.82499999999999996</v>
      </c>
      <c r="R194">
        <v>56</v>
      </c>
      <c r="S194">
        <v>1</v>
      </c>
    </row>
    <row r="195" spans="1:19" x14ac:dyDescent="0.3">
      <c r="A195">
        <v>2</v>
      </c>
      <c r="B195">
        <v>112</v>
      </c>
      <c r="C195">
        <v>68</v>
      </c>
      <c r="D195">
        <v>22</v>
      </c>
      <c r="E195">
        <v>94</v>
      </c>
      <c r="F195">
        <v>34.1</v>
      </c>
      <c r="G195">
        <v>0.315</v>
      </c>
      <c r="H195">
        <v>26</v>
      </c>
      <c r="I195">
        <v>0</v>
      </c>
      <c r="K195">
        <v>8</v>
      </c>
      <c r="L195">
        <v>186</v>
      </c>
      <c r="M195">
        <v>90</v>
      </c>
      <c r="N195">
        <v>35</v>
      </c>
      <c r="O195">
        <v>225</v>
      </c>
      <c r="P195">
        <v>34.5</v>
      </c>
      <c r="Q195">
        <v>0.42299999999999999</v>
      </c>
      <c r="R195">
        <v>37</v>
      </c>
      <c r="S195">
        <v>1</v>
      </c>
    </row>
    <row r="196" spans="1:19" x14ac:dyDescent="0.3">
      <c r="A196">
        <v>3</v>
      </c>
      <c r="B196">
        <v>99</v>
      </c>
      <c r="C196">
        <v>80</v>
      </c>
      <c r="D196">
        <v>11</v>
      </c>
      <c r="E196">
        <v>64</v>
      </c>
      <c r="F196">
        <v>19.3</v>
      </c>
      <c r="G196">
        <v>0.28399999999999997</v>
      </c>
      <c r="H196">
        <v>30</v>
      </c>
      <c r="I196">
        <v>0</v>
      </c>
      <c r="K196">
        <v>5</v>
      </c>
      <c r="L196">
        <v>187</v>
      </c>
      <c r="M196">
        <v>76</v>
      </c>
      <c r="N196">
        <v>27</v>
      </c>
      <c r="O196">
        <v>207</v>
      </c>
      <c r="P196">
        <v>43.6</v>
      </c>
      <c r="Q196">
        <v>1.034</v>
      </c>
      <c r="R196">
        <v>53</v>
      </c>
      <c r="S196">
        <v>1</v>
      </c>
    </row>
    <row r="197" spans="1:19" x14ac:dyDescent="0.3">
      <c r="A197">
        <v>3</v>
      </c>
      <c r="B197">
        <v>115</v>
      </c>
      <c r="C197">
        <v>66</v>
      </c>
      <c r="D197">
        <v>39</v>
      </c>
      <c r="E197">
        <v>140</v>
      </c>
      <c r="F197">
        <v>38.1</v>
      </c>
      <c r="G197">
        <v>0.15</v>
      </c>
      <c r="H197">
        <v>28</v>
      </c>
      <c r="I197">
        <v>0</v>
      </c>
      <c r="K197">
        <v>6</v>
      </c>
      <c r="L197">
        <v>125</v>
      </c>
      <c r="M197">
        <v>76</v>
      </c>
      <c r="N197">
        <v>0</v>
      </c>
      <c r="O197">
        <v>0</v>
      </c>
      <c r="P197">
        <v>33.799999999999997</v>
      </c>
      <c r="Q197">
        <v>0.121</v>
      </c>
      <c r="R197">
        <v>54</v>
      </c>
      <c r="S197">
        <v>1</v>
      </c>
    </row>
    <row r="198" spans="1:19" x14ac:dyDescent="0.3">
      <c r="A198">
        <v>4</v>
      </c>
      <c r="B198">
        <v>129</v>
      </c>
      <c r="C198">
        <v>60</v>
      </c>
      <c r="D198">
        <v>12</v>
      </c>
      <c r="E198">
        <v>231</v>
      </c>
      <c r="F198">
        <v>27.5</v>
      </c>
      <c r="G198">
        <v>0.52700000000000002</v>
      </c>
      <c r="H198">
        <v>31</v>
      </c>
      <c r="I198">
        <v>0</v>
      </c>
      <c r="K198">
        <v>0</v>
      </c>
      <c r="L198">
        <v>198</v>
      </c>
      <c r="M198">
        <v>66</v>
      </c>
      <c r="N198">
        <v>32</v>
      </c>
      <c r="O198">
        <v>274</v>
      </c>
      <c r="P198">
        <v>41.3</v>
      </c>
      <c r="Q198">
        <v>0.502</v>
      </c>
      <c r="R198">
        <v>28</v>
      </c>
      <c r="S198">
        <v>1</v>
      </c>
    </row>
    <row r="199" spans="1:19" x14ac:dyDescent="0.3">
      <c r="A199">
        <v>2</v>
      </c>
      <c r="B199">
        <v>112</v>
      </c>
      <c r="C199">
        <v>75</v>
      </c>
      <c r="D199">
        <v>32</v>
      </c>
      <c r="E199">
        <v>0</v>
      </c>
      <c r="F199">
        <v>35.700000000000003</v>
      </c>
      <c r="G199">
        <v>0.14799999999999999</v>
      </c>
      <c r="H199">
        <v>21</v>
      </c>
      <c r="I199">
        <v>0</v>
      </c>
      <c r="K199">
        <v>0</v>
      </c>
      <c r="L199">
        <v>121</v>
      </c>
      <c r="M199">
        <v>66</v>
      </c>
      <c r="N199">
        <v>30</v>
      </c>
      <c r="O199">
        <v>165</v>
      </c>
      <c r="P199">
        <v>34.299999999999997</v>
      </c>
      <c r="Q199">
        <v>0.20300000000000001</v>
      </c>
      <c r="R199">
        <v>33</v>
      </c>
      <c r="S199">
        <v>1</v>
      </c>
    </row>
    <row r="200" spans="1:19" x14ac:dyDescent="0.3">
      <c r="A200">
        <v>1</v>
      </c>
      <c r="B200">
        <v>157</v>
      </c>
      <c r="C200">
        <v>72</v>
      </c>
      <c r="D200">
        <v>21</v>
      </c>
      <c r="E200">
        <v>168</v>
      </c>
      <c r="F200">
        <v>25.6</v>
      </c>
      <c r="G200">
        <v>0.123</v>
      </c>
      <c r="H200">
        <v>24</v>
      </c>
      <c r="I200">
        <v>0</v>
      </c>
      <c r="K200">
        <v>2</v>
      </c>
      <c r="L200">
        <v>118</v>
      </c>
      <c r="M200">
        <v>80</v>
      </c>
      <c r="N200">
        <v>0</v>
      </c>
      <c r="O200">
        <v>0</v>
      </c>
      <c r="P200">
        <v>42.9</v>
      </c>
      <c r="Q200">
        <v>0.69299999999999995</v>
      </c>
      <c r="R200">
        <v>21</v>
      </c>
      <c r="S200">
        <v>1</v>
      </c>
    </row>
    <row r="201" spans="1:19" x14ac:dyDescent="0.3">
      <c r="A201">
        <v>10</v>
      </c>
      <c r="B201">
        <v>179</v>
      </c>
      <c r="C201">
        <v>70</v>
      </c>
      <c r="D201">
        <v>0</v>
      </c>
      <c r="E201">
        <v>0</v>
      </c>
      <c r="F201">
        <v>35.1</v>
      </c>
      <c r="G201">
        <v>0.2</v>
      </c>
      <c r="H201">
        <v>37</v>
      </c>
      <c r="I201">
        <v>0</v>
      </c>
      <c r="K201">
        <v>2</v>
      </c>
      <c r="L201">
        <v>197</v>
      </c>
      <c r="M201">
        <v>70</v>
      </c>
      <c r="N201">
        <v>99</v>
      </c>
      <c r="O201">
        <v>0</v>
      </c>
      <c r="P201">
        <v>34.700000000000003</v>
      </c>
      <c r="Q201">
        <v>0.57499999999999996</v>
      </c>
      <c r="R201">
        <v>62</v>
      </c>
      <c r="S201">
        <v>1</v>
      </c>
    </row>
    <row r="202" spans="1:19" x14ac:dyDescent="0.3">
      <c r="A202">
        <v>6</v>
      </c>
      <c r="B202">
        <v>105</v>
      </c>
      <c r="C202">
        <v>70</v>
      </c>
      <c r="D202">
        <v>32</v>
      </c>
      <c r="E202">
        <v>68</v>
      </c>
      <c r="F202">
        <v>30.8</v>
      </c>
      <c r="G202">
        <v>0.122</v>
      </c>
      <c r="H202">
        <v>37</v>
      </c>
      <c r="I202">
        <v>0</v>
      </c>
      <c r="K202">
        <v>0</v>
      </c>
      <c r="L202">
        <v>151</v>
      </c>
      <c r="M202">
        <v>90</v>
      </c>
      <c r="N202">
        <v>46</v>
      </c>
      <c r="O202">
        <v>0</v>
      </c>
      <c r="P202">
        <v>42.1</v>
      </c>
      <c r="Q202">
        <v>0.371</v>
      </c>
      <c r="R202">
        <v>21</v>
      </c>
      <c r="S202">
        <v>1</v>
      </c>
    </row>
    <row r="203" spans="1:19" x14ac:dyDescent="0.3">
      <c r="A203">
        <v>8</v>
      </c>
      <c r="B203">
        <v>118</v>
      </c>
      <c r="C203">
        <v>72</v>
      </c>
      <c r="D203">
        <v>19</v>
      </c>
      <c r="E203">
        <v>0</v>
      </c>
      <c r="F203">
        <v>23.1</v>
      </c>
      <c r="G203">
        <v>1.476</v>
      </c>
      <c r="H203">
        <v>46</v>
      </c>
      <c r="I203">
        <v>0</v>
      </c>
      <c r="K203">
        <v>8</v>
      </c>
      <c r="L203">
        <v>124</v>
      </c>
      <c r="M203">
        <v>76</v>
      </c>
      <c r="N203">
        <v>24</v>
      </c>
      <c r="O203">
        <v>600</v>
      </c>
      <c r="P203">
        <v>28.7</v>
      </c>
      <c r="Q203">
        <v>0.68700000000000006</v>
      </c>
      <c r="R203">
        <v>52</v>
      </c>
      <c r="S203">
        <v>1</v>
      </c>
    </row>
    <row r="204" spans="1:19" x14ac:dyDescent="0.3">
      <c r="A204">
        <v>2</v>
      </c>
      <c r="B204">
        <v>87</v>
      </c>
      <c r="C204">
        <v>58</v>
      </c>
      <c r="D204">
        <v>16</v>
      </c>
      <c r="E204">
        <v>52</v>
      </c>
      <c r="F204">
        <v>32.700000000000003</v>
      </c>
      <c r="G204">
        <v>0.16600000000000001</v>
      </c>
      <c r="H204">
        <v>25</v>
      </c>
      <c r="I204">
        <v>0</v>
      </c>
      <c r="K204">
        <v>8</v>
      </c>
      <c r="L204">
        <v>143</v>
      </c>
      <c r="M204">
        <v>66</v>
      </c>
      <c r="N204">
        <v>0</v>
      </c>
      <c r="O204">
        <v>0</v>
      </c>
      <c r="P204">
        <v>34.9</v>
      </c>
      <c r="Q204">
        <v>0.129</v>
      </c>
      <c r="R204">
        <v>41</v>
      </c>
      <c r="S204">
        <v>1</v>
      </c>
    </row>
    <row r="205" spans="1:19" x14ac:dyDescent="0.3">
      <c r="A205">
        <v>12</v>
      </c>
      <c r="B205">
        <v>106</v>
      </c>
      <c r="C205">
        <v>80</v>
      </c>
      <c r="D205">
        <v>0</v>
      </c>
      <c r="E205">
        <v>0</v>
      </c>
      <c r="F205">
        <v>23.6</v>
      </c>
      <c r="G205">
        <v>0.13700000000000001</v>
      </c>
      <c r="H205">
        <v>44</v>
      </c>
      <c r="I205">
        <v>0</v>
      </c>
      <c r="K205">
        <v>3</v>
      </c>
      <c r="L205">
        <v>176</v>
      </c>
      <c r="M205">
        <v>86</v>
      </c>
      <c r="N205">
        <v>27</v>
      </c>
      <c r="O205">
        <v>156</v>
      </c>
      <c r="P205">
        <v>33.299999999999997</v>
      </c>
      <c r="Q205">
        <v>1.1539999999999999</v>
      </c>
      <c r="R205">
        <v>52</v>
      </c>
      <c r="S205">
        <v>1</v>
      </c>
    </row>
    <row r="206" spans="1:19" x14ac:dyDescent="0.3">
      <c r="A206">
        <v>1</v>
      </c>
      <c r="B206">
        <v>95</v>
      </c>
      <c r="C206">
        <v>60</v>
      </c>
      <c r="D206">
        <v>18</v>
      </c>
      <c r="E206">
        <v>58</v>
      </c>
      <c r="F206">
        <v>23.9</v>
      </c>
      <c r="G206">
        <v>0.26</v>
      </c>
      <c r="H206">
        <v>22</v>
      </c>
      <c r="I206">
        <v>0</v>
      </c>
      <c r="K206">
        <v>11</v>
      </c>
      <c r="L206">
        <v>111</v>
      </c>
      <c r="M206">
        <v>84</v>
      </c>
      <c r="N206">
        <v>40</v>
      </c>
      <c r="O206">
        <v>0</v>
      </c>
      <c r="P206">
        <v>46.8</v>
      </c>
      <c r="Q206">
        <v>0.92500000000000004</v>
      </c>
      <c r="R206">
        <v>45</v>
      </c>
      <c r="S206">
        <v>1</v>
      </c>
    </row>
    <row r="207" spans="1:19" x14ac:dyDescent="0.3">
      <c r="A207">
        <v>0</v>
      </c>
      <c r="B207">
        <v>165</v>
      </c>
      <c r="C207">
        <v>76</v>
      </c>
      <c r="D207">
        <v>43</v>
      </c>
      <c r="E207">
        <v>255</v>
      </c>
      <c r="F207">
        <v>47.9</v>
      </c>
      <c r="G207">
        <v>0.25900000000000001</v>
      </c>
      <c r="H207">
        <v>26</v>
      </c>
      <c r="I207">
        <v>0</v>
      </c>
      <c r="K207">
        <v>3</v>
      </c>
      <c r="L207">
        <v>132</v>
      </c>
      <c r="M207">
        <v>80</v>
      </c>
      <c r="N207">
        <v>0</v>
      </c>
      <c r="O207">
        <v>0</v>
      </c>
      <c r="P207">
        <v>34.4</v>
      </c>
      <c r="Q207">
        <v>0.40200000000000002</v>
      </c>
      <c r="R207">
        <v>44</v>
      </c>
      <c r="S207">
        <v>1</v>
      </c>
    </row>
    <row r="208" spans="1:19" x14ac:dyDescent="0.3">
      <c r="A208">
        <v>0</v>
      </c>
      <c r="B208">
        <v>117</v>
      </c>
      <c r="C208">
        <v>0</v>
      </c>
      <c r="D208">
        <v>0</v>
      </c>
      <c r="E208">
        <v>0</v>
      </c>
      <c r="F208">
        <v>33.799999999999997</v>
      </c>
      <c r="G208">
        <v>0.93200000000000005</v>
      </c>
      <c r="H208">
        <v>44</v>
      </c>
      <c r="I208">
        <v>0</v>
      </c>
      <c r="K208">
        <v>0</v>
      </c>
      <c r="L208">
        <v>188</v>
      </c>
      <c r="M208">
        <v>82</v>
      </c>
      <c r="N208">
        <v>14</v>
      </c>
      <c r="O208">
        <v>185</v>
      </c>
      <c r="P208">
        <v>32</v>
      </c>
      <c r="Q208">
        <v>0.68200000000000005</v>
      </c>
      <c r="R208">
        <v>22</v>
      </c>
      <c r="S208">
        <v>1</v>
      </c>
    </row>
    <row r="209" spans="1:19" x14ac:dyDescent="0.3">
      <c r="A209">
        <v>1</v>
      </c>
      <c r="B209">
        <v>130</v>
      </c>
      <c r="C209">
        <v>70</v>
      </c>
      <c r="D209">
        <v>13</v>
      </c>
      <c r="E209">
        <v>105</v>
      </c>
      <c r="F209">
        <v>25.9</v>
      </c>
      <c r="G209">
        <v>0.47199999999999998</v>
      </c>
      <c r="H209">
        <v>22</v>
      </c>
      <c r="I209">
        <v>0</v>
      </c>
      <c r="K209">
        <v>1</v>
      </c>
      <c r="L209">
        <v>173</v>
      </c>
      <c r="M209">
        <v>74</v>
      </c>
      <c r="N209">
        <v>0</v>
      </c>
      <c r="O209">
        <v>0</v>
      </c>
      <c r="P209">
        <v>36.799999999999997</v>
      </c>
      <c r="Q209">
        <v>8.7999999999999995E-2</v>
      </c>
      <c r="R209">
        <v>38</v>
      </c>
      <c r="S209">
        <v>1</v>
      </c>
    </row>
    <row r="210" spans="1:19" x14ac:dyDescent="0.3">
      <c r="A210">
        <v>1</v>
      </c>
      <c r="B210">
        <v>95</v>
      </c>
      <c r="C210">
        <v>74</v>
      </c>
      <c r="D210">
        <v>21</v>
      </c>
      <c r="E210">
        <v>73</v>
      </c>
      <c r="F210">
        <v>25.9</v>
      </c>
      <c r="G210">
        <v>0.67300000000000004</v>
      </c>
      <c r="H210">
        <v>36</v>
      </c>
      <c r="I210">
        <v>0</v>
      </c>
      <c r="K210">
        <v>7</v>
      </c>
      <c r="L210">
        <v>150</v>
      </c>
      <c r="M210">
        <v>78</v>
      </c>
      <c r="N210">
        <v>29</v>
      </c>
      <c r="O210">
        <v>126</v>
      </c>
      <c r="P210">
        <v>35.200000000000003</v>
      </c>
      <c r="Q210">
        <v>0.69199999999999995</v>
      </c>
      <c r="R210">
        <v>54</v>
      </c>
      <c r="S210">
        <v>1</v>
      </c>
    </row>
    <row r="211" spans="1:19" x14ac:dyDescent="0.3">
      <c r="A211">
        <v>1</v>
      </c>
      <c r="B211">
        <v>0</v>
      </c>
      <c r="C211">
        <v>68</v>
      </c>
      <c r="D211">
        <v>35</v>
      </c>
      <c r="E211">
        <v>0</v>
      </c>
      <c r="F211">
        <v>32</v>
      </c>
      <c r="G211">
        <v>0.38900000000000001</v>
      </c>
      <c r="H211">
        <v>22</v>
      </c>
      <c r="I211">
        <v>0</v>
      </c>
      <c r="K211">
        <v>4</v>
      </c>
      <c r="L211">
        <v>183</v>
      </c>
      <c r="M211">
        <v>0</v>
      </c>
      <c r="N211">
        <v>0</v>
      </c>
      <c r="O211">
        <v>0</v>
      </c>
      <c r="P211">
        <v>28.4</v>
      </c>
      <c r="Q211">
        <v>0.21199999999999999</v>
      </c>
      <c r="R211">
        <v>36</v>
      </c>
      <c r="S211">
        <v>1</v>
      </c>
    </row>
    <row r="212" spans="1:19" x14ac:dyDescent="0.3">
      <c r="A212">
        <v>5</v>
      </c>
      <c r="B212">
        <v>122</v>
      </c>
      <c r="C212">
        <v>86</v>
      </c>
      <c r="D212">
        <v>0</v>
      </c>
      <c r="E212">
        <v>0</v>
      </c>
      <c r="F212">
        <v>34.700000000000003</v>
      </c>
      <c r="G212">
        <v>0.28999999999999998</v>
      </c>
      <c r="H212">
        <v>33</v>
      </c>
      <c r="I212">
        <v>0</v>
      </c>
      <c r="K212">
        <v>1</v>
      </c>
      <c r="L212">
        <v>181</v>
      </c>
      <c r="M212">
        <v>78</v>
      </c>
      <c r="N212">
        <v>42</v>
      </c>
      <c r="O212">
        <v>293</v>
      </c>
      <c r="P212">
        <v>40</v>
      </c>
      <c r="Q212">
        <v>1.258</v>
      </c>
      <c r="R212">
        <v>22</v>
      </c>
      <c r="S212">
        <v>1</v>
      </c>
    </row>
    <row r="213" spans="1:19" x14ac:dyDescent="0.3">
      <c r="A213">
        <v>8</v>
      </c>
      <c r="B213">
        <v>95</v>
      </c>
      <c r="C213">
        <v>72</v>
      </c>
      <c r="D213">
        <v>0</v>
      </c>
      <c r="E213">
        <v>0</v>
      </c>
      <c r="F213">
        <v>36.799999999999997</v>
      </c>
      <c r="G213">
        <v>0.48499999999999999</v>
      </c>
      <c r="H213">
        <v>57</v>
      </c>
      <c r="I213">
        <v>0</v>
      </c>
      <c r="K213">
        <v>3</v>
      </c>
      <c r="L213">
        <v>174</v>
      </c>
      <c r="M213">
        <v>58</v>
      </c>
      <c r="N213">
        <v>22</v>
      </c>
      <c r="O213">
        <v>194</v>
      </c>
      <c r="P213">
        <v>32.9</v>
      </c>
      <c r="Q213">
        <v>0.59299999999999997</v>
      </c>
      <c r="R213">
        <v>36</v>
      </c>
      <c r="S213">
        <v>1</v>
      </c>
    </row>
    <row r="214" spans="1:19" x14ac:dyDescent="0.3">
      <c r="A214">
        <v>8</v>
      </c>
      <c r="B214">
        <v>126</v>
      </c>
      <c r="C214">
        <v>88</v>
      </c>
      <c r="D214">
        <v>36</v>
      </c>
      <c r="E214">
        <v>108</v>
      </c>
      <c r="F214">
        <v>38.5</v>
      </c>
      <c r="G214">
        <v>0.34899999999999998</v>
      </c>
      <c r="H214">
        <v>49</v>
      </c>
      <c r="I214">
        <v>0</v>
      </c>
      <c r="K214">
        <v>7</v>
      </c>
      <c r="L214">
        <v>168</v>
      </c>
      <c r="M214">
        <v>88</v>
      </c>
      <c r="N214">
        <v>42</v>
      </c>
      <c r="O214">
        <v>321</v>
      </c>
      <c r="P214">
        <v>38.200000000000003</v>
      </c>
      <c r="Q214">
        <v>0.78700000000000003</v>
      </c>
      <c r="R214">
        <v>40</v>
      </c>
      <c r="S214">
        <v>1</v>
      </c>
    </row>
    <row r="215" spans="1:19" x14ac:dyDescent="0.3">
      <c r="A215">
        <v>1</v>
      </c>
      <c r="B215">
        <v>139</v>
      </c>
      <c r="C215">
        <v>46</v>
      </c>
      <c r="D215">
        <v>19</v>
      </c>
      <c r="E215">
        <v>83</v>
      </c>
      <c r="F215">
        <v>28.7</v>
      </c>
      <c r="G215">
        <v>0.65400000000000003</v>
      </c>
      <c r="H215">
        <v>22</v>
      </c>
      <c r="I215">
        <v>0</v>
      </c>
      <c r="K215">
        <v>11</v>
      </c>
      <c r="L215">
        <v>138</v>
      </c>
      <c r="M215">
        <v>74</v>
      </c>
      <c r="N215">
        <v>26</v>
      </c>
      <c r="O215">
        <v>144</v>
      </c>
      <c r="P215">
        <v>36.1</v>
      </c>
      <c r="Q215">
        <v>0.55700000000000005</v>
      </c>
      <c r="R215">
        <v>50</v>
      </c>
      <c r="S215">
        <v>1</v>
      </c>
    </row>
    <row r="216" spans="1:19" x14ac:dyDescent="0.3">
      <c r="A216">
        <v>3</v>
      </c>
      <c r="B216">
        <v>116</v>
      </c>
      <c r="C216">
        <v>0</v>
      </c>
      <c r="D216">
        <v>0</v>
      </c>
      <c r="E216">
        <v>0</v>
      </c>
      <c r="F216">
        <v>23.5</v>
      </c>
      <c r="G216">
        <v>0.187</v>
      </c>
      <c r="H216">
        <v>23</v>
      </c>
      <c r="I216">
        <v>0</v>
      </c>
      <c r="K216">
        <v>9</v>
      </c>
      <c r="L216">
        <v>112</v>
      </c>
      <c r="M216">
        <v>82</v>
      </c>
      <c r="N216">
        <v>24</v>
      </c>
      <c r="O216">
        <v>0</v>
      </c>
      <c r="P216">
        <v>28.2</v>
      </c>
      <c r="Q216">
        <v>1.282</v>
      </c>
      <c r="R216">
        <v>50</v>
      </c>
      <c r="S216">
        <v>1</v>
      </c>
    </row>
    <row r="217" spans="1:19" x14ac:dyDescent="0.3">
      <c r="A217">
        <v>3</v>
      </c>
      <c r="B217">
        <v>99</v>
      </c>
      <c r="C217">
        <v>62</v>
      </c>
      <c r="D217">
        <v>19</v>
      </c>
      <c r="E217">
        <v>74</v>
      </c>
      <c r="F217">
        <v>21.8</v>
      </c>
      <c r="G217">
        <v>0.27900000000000003</v>
      </c>
      <c r="H217">
        <v>26</v>
      </c>
      <c r="I217">
        <v>0</v>
      </c>
      <c r="K217">
        <v>0</v>
      </c>
      <c r="L217">
        <v>119</v>
      </c>
      <c r="M217">
        <v>0</v>
      </c>
      <c r="N217">
        <v>0</v>
      </c>
      <c r="O217">
        <v>0</v>
      </c>
      <c r="P217">
        <v>32.4</v>
      </c>
      <c r="Q217">
        <v>0.14099999999999999</v>
      </c>
      <c r="R217">
        <v>24</v>
      </c>
      <c r="S217">
        <v>1</v>
      </c>
    </row>
    <row r="218" spans="1:19" x14ac:dyDescent="0.3">
      <c r="A218">
        <v>4</v>
      </c>
      <c r="B218">
        <v>92</v>
      </c>
      <c r="C218">
        <v>80</v>
      </c>
      <c r="D218">
        <v>0</v>
      </c>
      <c r="E218">
        <v>0</v>
      </c>
      <c r="F218">
        <v>42.2</v>
      </c>
      <c r="G218">
        <v>0.23699999999999999</v>
      </c>
      <c r="H218">
        <v>29</v>
      </c>
      <c r="I218">
        <v>0</v>
      </c>
      <c r="K218">
        <v>7</v>
      </c>
      <c r="L218">
        <v>114</v>
      </c>
      <c r="M218">
        <v>64</v>
      </c>
      <c r="N218">
        <v>0</v>
      </c>
      <c r="O218">
        <v>0</v>
      </c>
      <c r="P218">
        <v>27.4</v>
      </c>
      <c r="Q218">
        <v>0.73199999999999998</v>
      </c>
      <c r="R218">
        <v>34</v>
      </c>
      <c r="S218">
        <v>1</v>
      </c>
    </row>
    <row r="219" spans="1:19" x14ac:dyDescent="0.3">
      <c r="A219">
        <v>4</v>
      </c>
      <c r="B219">
        <v>137</v>
      </c>
      <c r="C219">
        <v>84</v>
      </c>
      <c r="D219">
        <v>0</v>
      </c>
      <c r="E219">
        <v>0</v>
      </c>
      <c r="F219">
        <v>31.2</v>
      </c>
      <c r="G219">
        <v>0.252</v>
      </c>
      <c r="H219">
        <v>30</v>
      </c>
      <c r="I219">
        <v>0</v>
      </c>
      <c r="K219">
        <v>13</v>
      </c>
      <c r="L219">
        <v>104</v>
      </c>
      <c r="M219">
        <v>72</v>
      </c>
      <c r="N219">
        <v>0</v>
      </c>
      <c r="O219">
        <v>0</v>
      </c>
      <c r="P219">
        <v>31.2</v>
      </c>
      <c r="Q219">
        <v>0.46500000000000002</v>
      </c>
      <c r="R219">
        <v>38</v>
      </c>
      <c r="S219">
        <v>1</v>
      </c>
    </row>
    <row r="220" spans="1:19" x14ac:dyDescent="0.3">
      <c r="A220">
        <v>3</v>
      </c>
      <c r="B220">
        <v>61</v>
      </c>
      <c r="C220">
        <v>82</v>
      </c>
      <c r="D220">
        <v>28</v>
      </c>
      <c r="E220">
        <v>0</v>
      </c>
      <c r="F220">
        <v>34.4</v>
      </c>
      <c r="G220">
        <v>0.24299999999999999</v>
      </c>
      <c r="H220">
        <v>46</v>
      </c>
      <c r="I220">
        <v>0</v>
      </c>
      <c r="K220">
        <v>7</v>
      </c>
      <c r="L220">
        <v>97</v>
      </c>
      <c r="M220">
        <v>76</v>
      </c>
      <c r="N220">
        <v>32</v>
      </c>
      <c r="O220">
        <v>91</v>
      </c>
      <c r="P220">
        <v>40.9</v>
      </c>
      <c r="Q220">
        <v>0.871</v>
      </c>
      <c r="R220">
        <v>32</v>
      </c>
      <c r="S220">
        <v>1</v>
      </c>
    </row>
    <row r="221" spans="1:19" x14ac:dyDescent="0.3">
      <c r="A221">
        <v>1</v>
      </c>
      <c r="B221">
        <v>90</v>
      </c>
      <c r="C221">
        <v>62</v>
      </c>
      <c r="D221">
        <v>12</v>
      </c>
      <c r="E221">
        <v>43</v>
      </c>
      <c r="F221">
        <v>27.2</v>
      </c>
      <c r="G221">
        <v>0.57999999999999996</v>
      </c>
      <c r="H221">
        <v>24</v>
      </c>
      <c r="I221">
        <v>0</v>
      </c>
      <c r="K221">
        <v>6</v>
      </c>
      <c r="L221">
        <v>147</v>
      </c>
      <c r="M221">
        <v>80</v>
      </c>
      <c r="N221">
        <v>0</v>
      </c>
      <c r="O221">
        <v>0</v>
      </c>
      <c r="P221">
        <v>29.5</v>
      </c>
      <c r="Q221">
        <v>0.17799999999999999</v>
      </c>
      <c r="R221">
        <v>50</v>
      </c>
      <c r="S221">
        <v>1</v>
      </c>
    </row>
    <row r="222" spans="1:19" x14ac:dyDescent="0.3">
      <c r="A222">
        <v>3</v>
      </c>
      <c r="B222">
        <v>90</v>
      </c>
      <c r="C222">
        <v>78</v>
      </c>
      <c r="D222">
        <v>0</v>
      </c>
      <c r="E222">
        <v>0</v>
      </c>
      <c r="F222">
        <v>42.7</v>
      </c>
      <c r="G222">
        <v>0.55900000000000005</v>
      </c>
      <c r="H222">
        <v>21</v>
      </c>
      <c r="I222">
        <v>0</v>
      </c>
      <c r="K222">
        <v>1</v>
      </c>
      <c r="L222">
        <v>167</v>
      </c>
      <c r="M222">
        <v>74</v>
      </c>
      <c r="N222">
        <v>17</v>
      </c>
      <c r="O222">
        <v>144</v>
      </c>
      <c r="P222">
        <v>23.4</v>
      </c>
      <c r="Q222">
        <v>0.44700000000000001</v>
      </c>
      <c r="R222">
        <v>33</v>
      </c>
      <c r="S222">
        <v>1</v>
      </c>
    </row>
    <row r="223" spans="1:19" x14ac:dyDescent="0.3">
      <c r="A223">
        <v>12</v>
      </c>
      <c r="B223">
        <v>88</v>
      </c>
      <c r="C223">
        <v>74</v>
      </c>
      <c r="D223">
        <v>40</v>
      </c>
      <c r="E223">
        <v>54</v>
      </c>
      <c r="F223">
        <v>35.299999999999997</v>
      </c>
      <c r="G223">
        <v>0.378</v>
      </c>
      <c r="H223">
        <v>48</v>
      </c>
      <c r="I223">
        <v>0</v>
      </c>
      <c r="K223">
        <v>0</v>
      </c>
      <c r="L223">
        <v>179</v>
      </c>
      <c r="M223">
        <v>50</v>
      </c>
      <c r="N223">
        <v>36</v>
      </c>
      <c r="O223">
        <v>159</v>
      </c>
      <c r="P223">
        <v>37.799999999999997</v>
      </c>
      <c r="Q223">
        <v>0.45500000000000002</v>
      </c>
      <c r="R223">
        <v>22</v>
      </c>
      <c r="S223">
        <v>1</v>
      </c>
    </row>
    <row r="224" spans="1:19" x14ac:dyDescent="0.3">
      <c r="A224">
        <v>5</v>
      </c>
      <c r="B224">
        <v>158</v>
      </c>
      <c r="C224">
        <v>70</v>
      </c>
      <c r="D224">
        <v>0</v>
      </c>
      <c r="E224">
        <v>0</v>
      </c>
      <c r="F224">
        <v>29.8</v>
      </c>
      <c r="G224">
        <v>0.20699999999999999</v>
      </c>
      <c r="H224">
        <v>63</v>
      </c>
      <c r="I224">
        <v>0</v>
      </c>
      <c r="K224">
        <v>11</v>
      </c>
      <c r="L224">
        <v>136</v>
      </c>
      <c r="M224">
        <v>84</v>
      </c>
      <c r="N224">
        <v>35</v>
      </c>
      <c r="O224">
        <v>130</v>
      </c>
      <c r="P224">
        <v>28.3</v>
      </c>
      <c r="Q224">
        <v>0.26</v>
      </c>
      <c r="R224">
        <v>42</v>
      </c>
      <c r="S224">
        <v>1</v>
      </c>
    </row>
    <row r="225" spans="1:19" x14ac:dyDescent="0.3">
      <c r="A225">
        <v>5</v>
      </c>
      <c r="B225">
        <v>103</v>
      </c>
      <c r="C225">
        <v>108</v>
      </c>
      <c r="D225">
        <v>37</v>
      </c>
      <c r="E225">
        <v>0</v>
      </c>
      <c r="F225">
        <v>39.200000000000003</v>
      </c>
      <c r="G225">
        <v>0.30499999999999999</v>
      </c>
      <c r="H225">
        <v>65</v>
      </c>
      <c r="I225">
        <v>0</v>
      </c>
      <c r="K225">
        <v>2</v>
      </c>
      <c r="L225">
        <v>155</v>
      </c>
      <c r="M225">
        <v>52</v>
      </c>
      <c r="N225">
        <v>27</v>
      </c>
      <c r="O225">
        <v>540</v>
      </c>
      <c r="P225">
        <v>38.700000000000003</v>
      </c>
      <c r="Q225">
        <v>0.24</v>
      </c>
      <c r="R225">
        <v>25</v>
      </c>
      <c r="S225">
        <v>1</v>
      </c>
    </row>
    <row r="226" spans="1:19" x14ac:dyDescent="0.3">
      <c r="A226">
        <v>4</v>
      </c>
      <c r="B226">
        <v>147</v>
      </c>
      <c r="C226">
        <v>74</v>
      </c>
      <c r="D226">
        <v>25</v>
      </c>
      <c r="E226">
        <v>293</v>
      </c>
      <c r="F226">
        <v>34.9</v>
      </c>
      <c r="G226">
        <v>0.38500000000000001</v>
      </c>
      <c r="H226">
        <v>30</v>
      </c>
      <c r="I226">
        <v>0</v>
      </c>
      <c r="K226">
        <v>3</v>
      </c>
      <c r="L226">
        <v>80</v>
      </c>
      <c r="M226">
        <v>82</v>
      </c>
      <c r="N226">
        <v>31</v>
      </c>
      <c r="O226">
        <v>70</v>
      </c>
      <c r="P226">
        <v>34.200000000000003</v>
      </c>
      <c r="Q226">
        <v>1.292</v>
      </c>
      <c r="R226">
        <v>27</v>
      </c>
      <c r="S226">
        <v>1</v>
      </c>
    </row>
    <row r="227" spans="1:19" x14ac:dyDescent="0.3">
      <c r="A227">
        <v>5</v>
      </c>
      <c r="B227">
        <v>99</v>
      </c>
      <c r="C227">
        <v>54</v>
      </c>
      <c r="D227">
        <v>28</v>
      </c>
      <c r="E227">
        <v>83</v>
      </c>
      <c r="F227">
        <v>34</v>
      </c>
      <c r="G227">
        <v>0.499</v>
      </c>
      <c r="H227">
        <v>30</v>
      </c>
      <c r="I227">
        <v>0</v>
      </c>
      <c r="K227">
        <v>1</v>
      </c>
      <c r="L227">
        <v>199</v>
      </c>
      <c r="M227">
        <v>76</v>
      </c>
      <c r="N227">
        <v>43</v>
      </c>
      <c r="O227">
        <v>0</v>
      </c>
      <c r="P227">
        <v>42.9</v>
      </c>
      <c r="Q227">
        <v>1.3939999999999999</v>
      </c>
      <c r="R227">
        <v>22</v>
      </c>
      <c r="S227">
        <v>1</v>
      </c>
    </row>
    <row r="228" spans="1:19" x14ac:dyDescent="0.3">
      <c r="A228">
        <v>0</v>
      </c>
      <c r="B228">
        <v>101</v>
      </c>
      <c r="C228">
        <v>64</v>
      </c>
      <c r="D228">
        <v>17</v>
      </c>
      <c r="E228">
        <v>0</v>
      </c>
      <c r="F228">
        <v>21</v>
      </c>
      <c r="G228">
        <v>0.252</v>
      </c>
      <c r="H228">
        <v>21</v>
      </c>
      <c r="I228">
        <v>0</v>
      </c>
      <c r="K228">
        <v>8</v>
      </c>
      <c r="L228">
        <v>167</v>
      </c>
      <c r="M228">
        <v>106</v>
      </c>
      <c r="N228">
        <v>46</v>
      </c>
      <c r="O228">
        <v>231</v>
      </c>
      <c r="P228">
        <v>37.6</v>
      </c>
      <c r="Q228">
        <v>0.16500000000000001</v>
      </c>
      <c r="R228">
        <v>43</v>
      </c>
      <c r="S228">
        <v>1</v>
      </c>
    </row>
    <row r="229" spans="1:19" x14ac:dyDescent="0.3">
      <c r="A229">
        <v>3</v>
      </c>
      <c r="B229">
        <v>81</v>
      </c>
      <c r="C229">
        <v>86</v>
      </c>
      <c r="D229">
        <v>16</v>
      </c>
      <c r="E229">
        <v>66</v>
      </c>
      <c r="F229">
        <v>27.5</v>
      </c>
      <c r="G229">
        <v>0.30599999999999999</v>
      </c>
      <c r="H229">
        <v>22</v>
      </c>
      <c r="I229">
        <v>0</v>
      </c>
      <c r="K229">
        <v>9</v>
      </c>
      <c r="L229">
        <v>145</v>
      </c>
      <c r="M229">
        <v>80</v>
      </c>
      <c r="N229">
        <v>46</v>
      </c>
      <c r="O229">
        <v>130</v>
      </c>
      <c r="P229">
        <v>37.9</v>
      </c>
      <c r="Q229">
        <v>0.63700000000000001</v>
      </c>
      <c r="R229">
        <v>40</v>
      </c>
      <c r="S229">
        <v>1</v>
      </c>
    </row>
    <row r="230" spans="1:19" x14ac:dyDescent="0.3">
      <c r="A230">
        <v>0</v>
      </c>
      <c r="B230">
        <v>118</v>
      </c>
      <c r="C230">
        <v>64</v>
      </c>
      <c r="D230">
        <v>23</v>
      </c>
      <c r="E230">
        <v>89</v>
      </c>
      <c r="F230">
        <v>0</v>
      </c>
      <c r="G230">
        <v>1.7310000000000001</v>
      </c>
      <c r="H230">
        <v>21</v>
      </c>
      <c r="I230">
        <v>0</v>
      </c>
      <c r="K230">
        <v>6</v>
      </c>
      <c r="L230">
        <v>115</v>
      </c>
      <c r="M230">
        <v>60</v>
      </c>
      <c r="N230">
        <v>39</v>
      </c>
      <c r="O230">
        <v>0</v>
      </c>
      <c r="P230">
        <v>33.700000000000003</v>
      </c>
      <c r="Q230">
        <v>0.245</v>
      </c>
      <c r="R230">
        <v>40</v>
      </c>
      <c r="S230">
        <v>1</v>
      </c>
    </row>
    <row r="231" spans="1:19" x14ac:dyDescent="0.3">
      <c r="A231">
        <v>0</v>
      </c>
      <c r="B231">
        <v>84</v>
      </c>
      <c r="C231">
        <v>64</v>
      </c>
      <c r="D231">
        <v>22</v>
      </c>
      <c r="E231">
        <v>66</v>
      </c>
      <c r="F231">
        <v>35.799999999999997</v>
      </c>
      <c r="G231">
        <v>0.54500000000000004</v>
      </c>
      <c r="H231">
        <v>21</v>
      </c>
      <c r="I231">
        <v>0</v>
      </c>
      <c r="K231">
        <v>4</v>
      </c>
      <c r="L231">
        <v>145</v>
      </c>
      <c r="M231">
        <v>82</v>
      </c>
      <c r="N231">
        <v>18</v>
      </c>
      <c r="O231">
        <v>0</v>
      </c>
      <c r="P231">
        <v>32.5</v>
      </c>
      <c r="Q231">
        <v>0.23499999999999999</v>
      </c>
      <c r="R231">
        <v>70</v>
      </c>
      <c r="S231">
        <v>1</v>
      </c>
    </row>
    <row r="232" spans="1:19" x14ac:dyDescent="0.3">
      <c r="A232">
        <v>2</v>
      </c>
      <c r="B232">
        <v>105</v>
      </c>
      <c r="C232">
        <v>58</v>
      </c>
      <c r="D232">
        <v>40</v>
      </c>
      <c r="E232">
        <v>94</v>
      </c>
      <c r="F232">
        <v>34.9</v>
      </c>
      <c r="G232">
        <v>0.22500000000000001</v>
      </c>
      <c r="H232">
        <v>25</v>
      </c>
      <c r="I232">
        <v>0</v>
      </c>
      <c r="K232">
        <v>10</v>
      </c>
      <c r="L232">
        <v>111</v>
      </c>
      <c r="M232">
        <v>70</v>
      </c>
      <c r="N232">
        <v>27</v>
      </c>
      <c r="O232">
        <v>0</v>
      </c>
      <c r="P232">
        <v>27.5</v>
      </c>
      <c r="Q232">
        <v>0.14099999999999999</v>
      </c>
      <c r="R232">
        <v>40</v>
      </c>
      <c r="S232">
        <v>1</v>
      </c>
    </row>
    <row r="233" spans="1:19" x14ac:dyDescent="0.3">
      <c r="A233">
        <v>2</v>
      </c>
      <c r="B233">
        <v>122</v>
      </c>
      <c r="C233">
        <v>52</v>
      </c>
      <c r="D233">
        <v>43</v>
      </c>
      <c r="E233">
        <v>158</v>
      </c>
      <c r="F233">
        <v>36.200000000000003</v>
      </c>
      <c r="G233">
        <v>0.81599999999999995</v>
      </c>
      <c r="H233">
        <v>28</v>
      </c>
      <c r="I233">
        <v>0</v>
      </c>
      <c r="K233">
        <v>6</v>
      </c>
      <c r="L233">
        <v>195</v>
      </c>
      <c r="M233">
        <v>70</v>
      </c>
      <c r="N233">
        <v>0</v>
      </c>
      <c r="O233">
        <v>0</v>
      </c>
      <c r="P233">
        <v>30.9</v>
      </c>
      <c r="Q233">
        <v>0.32800000000000001</v>
      </c>
      <c r="R233">
        <v>31</v>
      </c>
      <c r="S233">
        <v>1</v>
      </c>
    </row>
    <row r="234" spans="1:19" x14ac:dyDescent="0.3">
      <c r="A234">
        <v>0</v>
      </c>
      <c r="B234">
        <v>98</v>
      </c>
      <c r="C234">
        <v>82</v>
      </c>
      <c r="D234">
        <v>15</v>
      </c>
      <c r="E234">
        <v>84</v>
      </c>
      <c r="F234">
        <v>25.2</v>
      </c>
      <c r="G234">
        <v>0.29899999999999999</v>
      </c>
      <c r="H234">
        <v>22</v>
      </c>
      <c r="I234">
        <v>0</v>
      </c>
      <c r="K234">
        <v>9</v>
      </c>
      <c r="L234">
        <v>156</v>
      </c>
      <c r="M234">
        <v>86</v>
      </c>
      <c r="N234">
        <v>0</v>
      </c>
      <c r="O234">
        <v>0</v>
      </c>
      <c r="P234">
        <v>24.8</v>
      </c>
      <c r="Q234">
        <v>0.23</v>
      </c>
      <c r="R234">
        <v>53</v>
      </c>
      <c r="S234">
        <v>1</v>
      </c>
    </row>
    <row r="235" spans="1:19" x14ac:dyDescent="0.3">
      <c r="A235">
        <v>1</v>
      </c>
      <c r="B235">
        <v>87</v>
      </c>
      <c r="C235">
        <v>60</v>
      </c>
      <c r="D235">
        <v>37</v>
      </c>
      <c r="E235">
        <v>75</v>
      </c>
      <c r="F235">
        <v>37.200000000000003</v>
      </c>
      <c r="G235">
        <v>0.50900000000000001</v>
      </c>
      <c r="H235">
        <v>22</v>
      </c>
      <c r="I235">
        <v>0</v>
      </c>
      <c r="K235">
        <v>3</v>
      </c>
      <c r="L235">
        <v>121</v>
      </c>
      <c r="M235">
        <v>52</v>
      </c>
      <c r="N235">
        <v>0</v>
      </c>
      <c r="O235">
        <v>0</v>
      </c>
      <c r="P235">
        <v>36</v>
      </c>
      <c r="Q235">
        <v>0.127</v>
      </c>
      <c r="R235">
        <v>25</v>
      </c>
      <c r="S235">
        <v>1</v>
      </c>
    </row>
    <row r="236" spans="1:19" x14ac:dyDescent="0.3">
      <c r="A236">
        <v>0</v>
      </c>
      <c r="B236">
        <v>93</v>
      </c>
      <c r="C236">
        <v>100</v>
      </c>
      <c r="D236">
        <v>39</v>
      </c>
      <c r="E236">
        <v>72</v>
      </c>
      <c r="F236">
        <v>43.4</v>
      </c>
      <c r="G236">
        <v>1.0209999999999999</v>
      </c>
      <c r="H236">
        <v>35</v>
      </c>
      <c r="I236">
        <v>0</v>
      </c>
      <c r="K236">
        <v>0</v>
      </c>
      <c r="L236">
        <v>162</v>
      </c>
      <c r="M236">
        <v>76</v>
      </c>
      <c r="N236">
        <v>36</v>
      </c>
      <c r="O236">
        <v>0</v>
      </c>
      <c r="P236">
        <v>49.6</v>
      </c>
      <c r="Q236">
        <v>0.36399999999999999</v>
      </c>
      <c r="R236">
        <v>26</v>
      </c>
      <c r="S236">
        <v>1</v>
      </c>
    </row>
    <row r="237" spans="1:19" x14ac:dyDescent="0.3">
      <c r="A237">
        <v>1</v>
      </c>
      <c r="B237">
        <v>107</v>
      </c>
      <c r="C237">
        <v>72</v>
      </c>
      <c r="D237">
        <v>30</v>
      </c>
      <c r="E237">
        <v>82</v>
      </c>
      <c r="F237">
        <v>30.8</v>
      </c>
      <c r="G237">
        <v>0.82099999999999995</v>
      </c>
      <c r="H237">
        <v>24</v>
      </c>
      <c r="I237">
        <v>0</v>
      </c>
      <c r="K237">
        <v>4</v>
      </c>
      <c r="L237">
        <v>125</v>
      </c>
      <c r="M237">
        <v>80</v>
      </c>
      <c r="N237">
        <v>0</v>
      </c>
      <c r="O237">
        <v>0</v>
      </c>
      <c r="P237">
        <v>32.299999999999997</v>
      </c>
      <c r="Q237">
        <v>0.53600000000000003</v>
      </c>
      <c r="R237">
        <v>27</v>
      </c>
      <c r="S237">
        <v>1</v>
      </c>
    </row>
    <row r="238" spans="1:19" x14ac:dyDescent="0.3">
      <c r="A238">
        <v>0</v>
      </c>
      <c r="B238">
        <v>105</v>
      </c>
      <c r="C238">
        <v>68</v>
      </c>
      <c r="D238">
        <v>22</v>
      </c>
      <c r="E238">
        <v>0</v>
      </c>
      <c r="F238">
        <v>20</v>
      </c>
      <c r="G238">
        <v>0.23599999999999999</v>
      </c>
      <c r="H238">
        <v>22</v>
      </c>
      <c r="I238">
        <v>0</v>
      </c>
      <c r="K238">
        <v>1</v>
      </c>
      <c r="L238">
        <v>144</v>
      </c>
      <c r="M238">
        <v>82</v>
      </c>
      <c r="N238">
        <v>46</v>
      </c>
      <c r="O238">
        <v>180</v>
      </c>
      <c r="P238">
        <v>46.1</v>
      </c>
      <c r="Q238">
        <v>0.33500000000000002</v>
      </c>
      <c r="R238">
        <v>46</v>
      </c>
      <c r="S238">
        <v>1</v>
      </c>
    </row>
    <row r="239" spans="1:19" x14ac:dyDescent="0.3">
      <c r="A239">
        <v>1</v>
      </c>
      <c r="B239">
        <v>109</v>
      </c>
      <c r="C239">
        <v>60</v>
      </c>
      <c r="D239">
        <v>8</v>
      </c>
      <c r="E239">
        <v>182</v>
      </c>
      <c r="F239">
        <v>25.4</v>
      </c>
      <c r="G239">
        <v>0.94699999999999995</v>
      </c>
      <c r="H239">
        <v>21</v>
      </c>
      <c r="I239">
        <v>0</v>
      </c>
      <c r="K239">
        <v>13</v>
      </c>
      <c r="L239">
        <v>158</v>
      </c>
      <c r="M239">
        <v>114</v>
      </c>
      <c r="N239">
        <v>0</v>
      </c>
      <c r="O239">
        <v>0</v>
      </c>
      <c r="P239">
        <v>42.3</v>
      </c>
      <c r="Q239">
        <v>0.25700000000000001</v>
      </c>
      <c r="R239">
        <v>44</v>
      </c>
      <c r="S239">
        <v>1</v>
      </c>
    </row>
    <row r="240" spans="1:19" x14ac:dyDescent="0.3">
      <c r="A240">
        <v>1</v>
      </c>
      <c r="B240">
        <v>90</v>
      </c>
      <c r="C240">
        <v>62</v>
      </c>
      <c r="D240">
        <v>18</v>
      </c>
      <c r="E240">
        <v>59</v>
      </c>
      <c r="F240">
        <v>25.1</v>
      </c>
      <c r="G240">
        <v>1.268</v>
      </c>
      <c r="H240">
        <v>25</v>
      </c>
      <c r="I240">
        <v>0</v>
      </c>
      <c r="K240">
        <v>7</v>
      </c>
      <c r="L240">
        <v>129</v>
      </c>
      <c r="M240">
        <v>68</v>
      </c>
      <c r="N240">
        <v>49</v>
      </c>
      <c r="O240">
        <v>125</v>
      </c>
      <c r="P240">
        <v>38.5</v>
      </c>
      <c r="Q240">
        <v>0.439</v>
      </c>
      <c r="R240">
        <v>43</v>
      </c>
      <c r="S240">
        <v>1</v>
      </c>
    </row>
    <row r="241" spans="1:19" x14ac:dyDescent="0.3">
      <c r="A241">
        <v>1</v>
      </c>
      <c r="B241">
        <v>125</v>
      </c>
      <c r="C241">
        <v>70</v>
      </c>
      <c r="D241">
        <v>24</v>
      </c>
      <c r="E241">
        <v>110</v>
      </c>
      <c r="F241">
        <v>24.3</v>
      </c>
      <c r="G241">
        <v>0.221</v>
      </c>
      <c r="H241">
        <v>25</v>
      </c>
      <c r="I241">
        <v>0</v>
      </c>
      <c r="K241">
        <v>7</v>
      </c>
      <c r="L241">
        <v>142</v>
      </c>
      <c r="M241">
        <v>90</v>
      </c>
      <c r="N241">
        <v>24</v>
      </c>
      <c r="O241">
        <v>480</v>
      </c>
      <c r="P241">
        <v>30.4</v>
      </c>
      <c r="Q241">
        <v>0.128</v>
      </c>
      <c r="R241">
        <v>43</v>
      </c>
      <c r="S241">
        <v>1</v>
      </c>
    </row>
    <row r="242" spans="1:19" x14ac:dyDescent="0.3">
      <c r="A242">
        <v>1</v>
      </c>
      <c r="B242">
        <v>119</v>
      </c>
      <c r="C242">
        <v>54</v>
      </c>
      <c r="D242">
        <v>13</v>
      </c>
      <c r="E242">
        <v>50</v>
      </c>
      <c r="F242">
        <v>22.3</v>
      </c>
      <c r="G242">
        <v>0.20499999999999999</v>
      </c>
      <c r="H242">
        <v>24</v>
      </c>
      <c r="I242">
        <v>0</v>
      </c>
      <c r="K242">
        <v>3</v>
      </c>
      <c r="L242">
        <v>169</v>
      </c>
      <c r="M242">
        <v>74</v>
      </c>
      <c r="N242">
        <v>19</v>
      </c>
      <c r="O242">
        <v>125</v>
      </c>
      <c r="P242">
        <v>29.9</v>
      </c>
      <c r="Q242">
        <v>0.26800000000000002</v>
      </c>
      <c r="R242">
        <v>31</v>
      </c>
      <c r="S242">
        <v>1</v>
      </c>
    </row>
    <row r="243" spans="1:19" x14ac:dyDescent="0.3">
      <c r="A243">
        <v>3</v>
      </c>
      <c r="B243">
        <v>100</v>
      </c>
      <c r="C243">
        <v>68</v>
      </c>
      <c r="D243">
        <v>23</v>
      </c>
      <c r="E243">
        <v>81</v>
      </c>
      <c r="F243">
        <v>31.6</v>
      </c>
      <c r="G243">
        <v>0.94899999999999995</v>
      </c>
      <c r="H243">
        <v>28</v>
      </c>
      <c r="I243">
        <v>0</v>
      </c>
      <c r="K243">
        <v>6</v>
      </c>
      <c r="L243">
        <v>125</v>
      </c>
      <c r="M243">
        <v>78</v>
      </c>
      <c r="N243">
        <v>31</v>
      </c>
      <c r="O243">
        <v>0</v>
      </c>
      <c r="P243">
        <v>27.6</v>
      </c>
      <c r="Q243">
        <v>0.56499999999999995</v>
      </c>
      <c r="R243">
        <v>49</v>
      </c>
      <c r="S243">
        <v>1</v>
      </c>
    </row>
    <row r="244" spans="1:19" x14ac:dyDescent="0.3">
      <c r="A244">
        <v>1</v>
      </c>
      <c r="B244">
        <v>100</v>
      </c>
      <c r="C244">
        <v>66</v>
      </c>
      <c r="D244">
        <v>29</v>
      </c>
      <c r="E244">
        <v>196</v>
      </c>
      <c r="F244">
        <v>32</v>
      </c>
      <c r="G244">
        <v>0.44400000000000001</v>
      </c>
      <c r="H244">
        <v>42</v>
      </c>
      <c r="I244">
        <v>0</v>
      </c>
      <c r="K244">
        <v>1</v>
      </c>
      <c r="L244">
        <v>168</v>
      </c>
      <c r="M244">
        <v>88</v>
      </c>
      <c r="N244">
        <v>29</v>
      </c>
      <c r="O244">
        <v>0</v>
      </c>
      <c r="P244">
        <v>35</v>
      </c>
      <c r="Q244">
        <v>0.90500000000000003</v>
      </c>
      <c r="R244">
        <v>52</v>
      </c>
      <c r="S244">
        <v>1</v>
      </c>
    </row>
    <row r="245" spans="1:19" x14ac:dyDescent="0.3">
      <c r="A245">
        <v>1</v>
      </c>
      <c r="B245">
        <v>131</v>
      </c>
      <c r="C245">
        <v>64</v>
      </c>
      <c r="D245">
        <v>14</v>
      </c>
      <c r="E245">
        <v>415</v>
      </c>
      <c r="F245">
        <v>23.7</v>
      </c>
      <c r="G245">
        <v>0.38900000000000001</v>
      </c>
      <c r="H245">
        <v>21</v>
      </c>
      <c r="I245">
        <v>0</v>
      </c>
      <c r="K245">
        <v>10</v>
      </c>
      <c r="L245">
        <v>115</v>
      </c>
      <c r="M245">
        <v>0</v>
      </c>
      <c r="N245">
        <v>0</v>
      </c>
      <c r="O245">
        <v>0</v>
      </c>
      <c r="P245">
        <v>0</v>
      </c>
      <c r="Q245">
        <v>0.26100000000000001</v>
      </c>
      <c r="R245">
        <v>30</v>
      </c>
      <c r="S245">
        <v>1</v>
      </c>
    </row>
    <row r="246" spans="1:19" x14ac:dyDescent="0.3">
      <c r="A246">
        <v>4</v>
      </c>
      <c r="B246">
        <v>116</v>
      </c>
      <c r="C246">
        <v>72</v>
      </c>
      <c r="D246">
        <v>12</v>
      </c>
      <c r="E246">
        <v>87</v>
      </c>
      <c r="F246">
        <v>22.1</v>
      </c>
      <c r="G246">
        <v>0.46300000000000002</v>
      </c>
      <c r="H246">
        <v>37</v>
      </c>
      <c r="I246">
        <v>0</v>
      </c>
      <c r="K246">
        <v>9</v>
      </c>
      <c r="L246">
        <v>164</v>
      </c>
      <c r="M246">
        <v>78</v>
      </c>
      <c r="N246">
        <v>0</v>
      </c>
      <c r="O246">
        <v>0</v>
      </c>
      <c r="P246">
        <v>32.799999999999997</v>
      </c>
      <c r="Q246">
        <v>0.14799999999999999</v>
      </c>
      <c r="R246">
        <v>45</v>
      </c>
      <c r="S246">
        <v>1</v>
      </c>
    </row>
    <row r="247" spans="1:19" x14ac:dyDescent="0.3">
      <c r="A247">
        <v>2</v>
      </c>
      <c r="B247">
        <v>127</v>
      </c>
      <c r="C247">
        <v>58</v>
      </c>
      <c r="D247">
        <v>24</v>
      </c>
      <c r="E247">
        <v>275</v>
      </c>
      <c r="F247">
        <v>27.7</v>
      </c>
      <c r="G247">
        <v>1.6</v>
      </c>
      <c r="H247">
        <v>25</v>
      </c>
      <c r="I247">
        <v>0</v>
      </c>
      <c r="K247">
        <v>2</v>
      </c>
      <c r="L247">
        <v>93</v>
      </c>
      <c r="M247">
        <v>64</v>
      </c>
      <c r="N247">
        <v>32</v>
      </c>
      <c r="O247">
        <v>160</v>
      </c>
      <c r="P247">
        <v>38</v>
      </c>
      <c r="Q247">
        <v>0.67400000000000004</v>
      </c>
      <c r="R247">
        <v>23</v>
      </c>
      <c r="S247">
        <v>1</v>
      </c>
    </row>
    <row r="248" spans="1:19" x14ac:dyDescent="0.3">
      <c r="A248">
        <v>3</v>
      </c>
      <c r="B248">
        <v>96</v>
      </c>
      <c r="C248">
        <v>56</v>
      </c>
      <c r="D248">
        <v>34</v>
      </c>
      <c r="E248">
        <v>115</v>
      </c>
      <c r="F248">
        <v>24.7</v>
      </c>
      <c r="G248">
        <v>0.94399999999999995</v>
      </c>
      <c r="H248">
        <v>39</v>
      </c>
      <c r="I248">
        <v>0</v>
      </c>
      <c r="K248">
        <v>10</v>
      </c>
      <c r="L248">
        <v>129</v>
      </c>
      <c r="M248">
        <v>62</v>
      </c>
      <c r="N248">
        <v>36</v>
      </c>
      <c r="O248">
        <v>0</v>
      </c>
      <c r="P248">
        <v>41.2</v>
      </c>
      <c r="Q248">
        <v>0.441</v>
      </c>
      <c r="R248">
        <v>38</v>
      </c>
      <c r="S248">
        <v>1</v>
      </c>
    </row>
    <row r="249" spans="1:19" x14ac:dyDescent="0.3">
      <c r="A249">
        <v>3</v>
      </c>
      <c r="B249">
        <v>82</v>
      </c>
      <c r="C249">
        <v>70</v>
      </c>
      <c r="D249">
        <v>0</v>
      </c>
      <c r="E249">
        <v>0</v>
      </c>
      <c r="F249">
        <v>21.1</v>
      </c>
      <c r="G249">
        <v>0.38900000000000001</v>
      </c>
      <c r="H249">
        <v>25</v>
      </c>
      <c r="I249">
        <v>0</v>
      </c>
      <c r="K249">
        <v>7</v>
      </c>
      <c r="L249">
        <v>187</v>
      </c>
      <c r="M249">
        <v>50</v>
      </c>
      <c r="N249">
        <v>33</v>
      </c>
      <c r="O249">
        <v>392</v>
      </c>
      <c r="P249">
        <v>33.9</v>
      </c>
      <c r="Q249">
        <v>0.82599999999999996</v>
      </c>
      <c r="R249">
        <v>34</v>
      </c>
      <c r="S249">
        <v>1</v>
      </c>
    </row>
    <row r="250" spans="1:19" x14ac:dyDescent="0.3">
      <c r="A250">
        <v>6</v>
      </c>
      <c r="B250">
        <v>137</v>
      </c>
      <c r="C250">
        <v>61</v>
      </c>
      <c r="D250">
        <v>0</v>
      </c>
      <c r="E250">
        <v>0</v>
      </c>
      <c r="F250">
        <v>24.2</v>
      </c>
      <c r="G250">
        <v>0.151</v>
      </c>
      <c r="H250">
        <v>55</v>
      </c>
      <c r="I250">
        <v>0</v>
      </c>
      <c r="K250">
        <v>3</v>
      </c>
      <c r="L250">
        <v>173</v>
      </c>
      <c r="M250">
        <v>78</v>
      </c>
      <c r="N250">
        <v>39</v>
      </c>
      <c r="O250">
        <v>185</v>
      </c>
      <c r="P250">
        <v>33.799999999999997</v>
      </c>
      <c r="Q250">
        <v>0.97</v>
      </c>
      <c r="R250">
        <v>31</v>
      </c>
      <c r="S250">
        <v>1</v>
      </c>
    </row>
    <row r="251" spans="1:19" x14ac:dyDescent="0.3">
      <c r="A251">
        <v>9</v>
      </c>
      <c r="B251">
        <v>72</v>
      </c>
      <c r="C251">
        <v>78</v>
      </c>
      <c r="D251">
        <v>25</v>
      </c>
      <c r="E251">
        <v>0</v>
      </c>
      <c r="F251">
        <v>31.6</v>
      </c>
      <c r="G251">
        <v>0.28000000000000003</v>
      </c>
      <c r="H251">
        <v>38</v>
      </c>
      <c r="I251">
        <v>0</v>
      </c>
      <c r="K251">
        <v>5</v>
      </c>
      <c r="L251">
        <v>97</v>
      </c>
      <c r="M251">
        <v>76</v>
      </c>
      <c r="N251">
        <v>27</v>
      </c>
      <c r="O251">
        <v>0</v>
      </c>
      <c r="P251">
        <v>35.6</v>
      </c>
      <c r="Q251">
        <v>0.378</v>
      </c>
      <c r="R251">
        <v>52</v>
      </c>
      <c r="S251">
        <v>1</v>
      </c>
    </row>
    <row r="252" spans="1:19" x14ac:dyDescent="0.3">
      <c r="A252">
        <v>2</v>
      </c>
      <c r="B252">
        <v>123</v>
      </c>
      <c r="C252">
        <v>48</v>
      </c>
      <c r="D252">
        <v>32</v>
      </c>
      <c r="E252">
        <v>165</v>
      </c>
      <c r="F252">
        <v>42.1</v>
      </c>
      <c r="G252">
        <v>0.52</v>
      </c>
      <c r="H252">
        <v>26</v>
      </c>
      <c r="I252">
        <v>0</v>
      </c>
      <c r="K252">
        <v>1</v>
      </c>
      <c r="L252">
        <v>149</v>
      </c>
      <c r="M252">
        <v>68</v>
      </c>
      <c r="N252">
        <v>29</v>
      </c>
      <c r="O252">
        <v>127</v>
      </c>
      <c r="P252">
        <v>29.3</v>
      </c>
      <c r="Q252">
        <v>0.34899999999999998</v>
      </c>
      <c r="R252">
        <v>42</v>
      </c>
      <c r="S252">
        <v>1</v>
      </c>
    </row>
    <row r="253" spans="1:19" x14ac:dyDescent="0.3">
      <c r="A253">
        <v>0</v>
      </c>
      <c r="B253">
        <v>101</v>
      </c>
      <c r="C253">
        <v>62</v>
      </c>
      <c r="D253">
        <v>0</v>
      </c>
      <c r="E253">
        <v>0</v>
      </c>
      <c r="F253">
        <v>21.9</v>
      </c>
      <c r="G253">
        <v>0.33600000000000002</v>
      </c>
      <c r="H253">
        <v>25</v>
      </c>
      <c r="I253">
        <v>0</v>
      </c>
      <c r="K253">
        <v>3</v>
      </c>
      <c r="L253">
        <v>130</v>
      </c>
      <c r="M253">
        <v>78</v>
      </c>
      <c r="N253">
        <v>23</v>
      </c>
      <c r="O253">
        <v>79</v>
      </c>
      <c r="P253">
        <v>28.4</v>
      </c>
      <c r="Q253">
        <v>0.32300000000000001</v>
      </c>
      <c r="R253">
        <v>34</v>
      </c>
      <c r="S253">
        <v>1</v>
      </c>
    </row>
    <row r="254" spans="1:19" x14ac:dyDescent="0.3">
      <c r="A254">
        <v>6</v>
      </c>
      <c r="B254">
        <v>102</v>
      </c>
      <c r="C254">
        <v>90</v>
      </c>
      <c r="D254">
        <v>39</v>
      </c>
      <c r="E254">
        <v>0</v>
      </c>
      <c r="F254">
        <v>35.700000000000003</v>
      </c>
      <c r="G254">
        <v>0.67400000000000004</v>
      </c>
      <c r="H254">
        <v>28</v>
      </c>
      <c r="I254">
        <v>0</v>
      </c>
      <c r="K254">
        <v>8</v>
      </c>
      <c r="L254">
        <v>120</v>
      </c>
      <c r="M254">
        <v>86</v>
      </c>
      <c r="N254">
        <v>0</v>
      </c>
      <c r="O254">
        <v>0</v>
      </c>
      <c r="P254">
        <v>28.4</v>
      </c>
      <c r="Q254">
        <v>0.25900000000000001</v>
      </c>
      <c r="R254">
        <v>22</v>
      </c>
      <c r="S254">
        <v>1</v>
      </c>
    </row>
    <row r="255" spans="1:19" x14ac:dyDescent="0.3">
      <c r="A255">
        <v>1</v>
      </c>
      <c r="B255">
        <v>112</v>
      </c>
      <c r="C255">
        <v>72</v>
      </c>
      <c r="D255">
        <v>30</v>
      </c>
      <c r="E255">
        <v>176</v>
      </c>
      <c r="F255">
        <v>34.4</v>
      </c>
      <c r="G255">
        <v>0.52800000000000002</v>
      </c>
      <c r="H255">
        <v>25</v>
      </c>
      <c r="I255">
        <v>0</v>
      </c>
      <c r="K255">
        <v>2</v>
      </c>
      <c r="L255">
        <v>174</v>
      </c>
      <c r="M255">
        <v>88</v>
      </c>
      <c r="N255">
        <v>37</v>
      </c>
      <c r="O255">
        <v>120</v>
      </c>
      <c r="P255">
        <v>44.5</v>
      </c>
      <c r="Q255">
        <v>0.64600000000000002</v>
      </c>
      <c r="R255">
        <v>24</v>
      </c>
      <c r="S255">
        <v>1</v>
      </c>
    </row>
    <row r="256" spans="1:19" x14ac:dyDescent="0.3">
      <c r="A256">
        <v>1</v>
      </c>
      <c r="B256">
        <v>143</v>
      </c>
      <c r="C256">
        <v>84</v>
      </c>
      <c r="D256">
        <v>23</v>
      </c>
      <c r="E256">
        <v>310</v>
      </c>
      <c r="F256">
        <v>42.4</v>
      </c>
      <c r="G256">
        <v>1.0760000000000001</v>
      </c>
      <c r="H256">
        <v>22</v>
      </c>
      <c r="I256">
        <v>0</v>
      </c>
      <c r="K256">
        <v>1</v>
      </c>
      <c r="L256">
        <v>102</v>
      </c>
      <c r="M256">
        <v>74</v>
      </c>
      <c r="N256">
        <v>0</v>
      </c>
      <c r="O256">
        <v>0</v>
      </c>
      <c r="P256">
        <v>39.5</v>
      </c>
      <c r="Q256">
        <v>0.29299999999999998</v>
      </c>
      <c r="R256">
        <v>42</v>
      </c>
      <c r="S256">
        <v>1</v>
      </c>
    </row>
    <row r="257" spans="1:19" x14ac:dyDescent="0.3">
      <c r="A257">
        <v>1</v>
      </c>
      <c r="B257">
        <v>143</v>
      </c>
      <c r="C257">
        <v>74</v>
      </c>
      <c r="D257">
        <v>22</v>
      </c>
      <c r="E257">
        <v>61</v>
      </c>
      <c r="F257">
        <v>26.2</v>
      </c>
      <c r="G257">
        <v>0.25600000000000001</v>
      </c>
      <c r="H257">
        <v>21</v>
      </c>
      <c r="I257">
        <v>0</v>
      </c>
      <c r="K257">
        <v>11</v>
      </c>
      <c r="L257">
        <v>120</v>
      </c>
      <c r="M257">
        <v>80</v>
      </c>
      <c r="N257">
        <v>37</v>
      </c>
      <c r="O257">
        <v>150</v>
      </c>
      <c r="P257">
        <v>42.3</v>
      </c>
      <c r="Q257">
        <v>0.78500000000000003</v>
      </c>
      <c r="R257">
        <v>48</v>
      </c>
      <c r="S257">
        <v>1</v>
      </c>
    </row>
    <row r="258" spans="1:19" x14ac:dyDescent="0.3">
      <c r="A258">
        <v>1</v>
      </c>
      <c r="B258">
        <v>97</v>
      </c>
      <c r="C258">
        <v>68</v>
      </c>
      <c r="D258">
        <v>21</v>
      </c>
      <c r="E258">
        <v>0</v>
      </c>
      <c r="F258">
        <v>27.2</v>
      </c>
      <c r="G258">
        <v>1.095</v>
      </c>
      <c r="H258">
        <v>22</v>
      </c>
      <c r="I258">
        <v>0</v>
      </c>
      <c r="K258">
        <v>9</v>
      </c>
      <c r="L258">
        <v>140</v>
      </c>
      <c r="M258">
        <v>94</v>
      </c>
      <c r="N258">
        <v>0</v>
      </c>
      <c r="O258">
        <v>0</v>
      </c>
      <c r="P258">
        <v>32.700000000000003</v>
      </c>
      <c r="Q258">
        <v>0.73399999999999999</v>
      </c>
      <c r="R258">
        <v>45</v>
      </c>
      <c r="S258">
        <v>1</v>
      </c>
    </row>
    <row r="259" spans="1:19" x14ac:dyDescent="0.3">
      <c r="A259">
        <v>1</v>
      </c>
      <c r="B259">
        <v>83</v>
      </c>
      <c r="C259">
        <v>68</v>
      </c>
      <c r="D259">
        <v>0</v>
      </c>
      <c r="E259">
        <v>0</v>
      </c>
      <c r="F259">
        <v>18.2</v>
      </c>
      <c r="G259">
        <v>0.624</v>
      </c>
      <c r="H259">
        <v>27</v>
      </c>
      <c r="I259">
        <v>0</v>
      </c>
      <c r="K259">
        <v>1</v>
      </c>
      <c r="L259">
        <v>147</v>
      </c>
      <c r="M259">
        <v>94</v>
      </c>
      <c r="N259">
        <v>41</v>
      </c>
      <c r="O259">
        <v>0</v>
      </c>
      <c r="P259">
        <v>49.3</v>
      </c>
      <c r="Q259">
        <v>0.35799999999999998</v>
      </c>
      <c r="R259">
        <v>27</v>
      </c>
      <c r="S259">
        <v>1</v>
      </c>
    </row>
    <row r="260" spans="1:19" x14ac:dyDescent="0.3">
      <c r="A260">
        <v>1</v>
      </c>
      <c r="B260">
        <v>119</v>
      </c>
      <c r="C260">
        <v>88</v>
      </c>
      <c r="D260">
        <v>41</v>
      </c>
      <c r="E260">
        <v>170</v>
      </c>
      <c r="F260">
        <v>45.3</v>
      </c>
      <c r="G260">
        <v>0.50700000000000001</v>
      </c>
      <c r="H260">
        <v>26</v>
      </c>
      <c r="I260">
        <v>0</v>
      </c>
      <c r="K260">
        <v>3</v>
      </c>
      <c r="L260">
        <v>187</v>
      </c>
      <c r="M260">
        <v>70</v>
      </c>
      <c r="N260">
        <v>22</v>
      </c>
      <c r="O260">
        <v>200</v>
      </c>
      <c r="P260">
        <v>36.4</v>
      </c>
      <c r="Q260">
        <v>0.40799999999999997</v>
      </c>
      <c r="R260">
        <v>36</v>
      </c>
      <c r="S260">
        <v>1</v>
      </c>
    </row>
    <row r="261" spans="1:19" x14ac:dyDescent="0.3">
      <c r="A261">
        <v>2</v>
      </c>
      <c r="B261">
        <v>94</v>
      </c>
      <c r="C261">
        <v>68</v>
      </c>
      <c r="D261">
        <v>18</v>
      </c>
      <c r="E261">
        <v>76</v>
      </c>
      <c r="F261">
        <v>26</v>
      </c>
      <c r="G261">
        <v>0.56100000000000005</v>
      </c>
      <c r="H261">
        <v>21</v>
      </c>
      <c r="I261">
        <v>0</v>
      </c>
      <c r="K261">
        <v>6</v>
      </c>
      <c r="L261">
        <v>162</v>
      </c>
      <c r="M261">
        <v>62</v>
      </c>
      <c r="N261">
        <v>0</v>
      </c>
      <c r="O261">
        <v>0</v>
      </c>
      <c r="P261">
        <v>24.3</v>
      </c>
      <c r="Q261">
        <v>0.17799999999999999</v>
      </c>
      <c r="R261">
        <v>50</v>
      </c>
      <c r="S261">
        <v>1</v>
      </c>
    </row>
    <row r="262" spans="1:19" x14ac:dyDescent="0.3">
      <c r="A262">
        <v>0</v>
      </c>
      <c r="B262">
        <v>102</v>
      </c>
      <c r="C262">
        <v>64</v>
      </c>
      <c r="D262">
        <v>46</v>
      </c>
      <c r="E262">
        <v>78</v>
      </c>
      <c r="F262">
        <v>40.6</v>
      </c>
      <c r="G262">
        <v>0.496</v>
      </c>
      <c r="H262">
        <v>21</v>
      </c>
      <c r="I262">
        <v>0</v>
      </c>
      <c r="K262">
        <v>4</v>
      </c>
      <c r="L262">
        <v>136</v>
      </c>
      <c r="M262">
        <v>70</v>
      </c>
      <c r="N262">
        <v>0</v>
      </c>
      <c r="O262">
        <v>0</v>
      </c>
      <c r="P262">
        <v>31.2</v>
      </c>
      <c r="Q262">
        <v>1.1819999999999999</v>
      </c>
      <c r="R262">
        <v>22</v>
      </c>
      <c r="S262">
        <v>1</v>
      </c>
    </row>
    <row r="263" spans="1:19" x14ac:dyDescent="0.3">
      <c r="A263">
        <v>2</v>
      </c>
      <c r="B263">
        <v>115</v>
      </c>
      <c r="C263">
        <v>64</v>
      </c>
      <c r="D263">
        <v>22</v>
      </c>
      <c r="E263">
        <v>0</v>
      </c>
      <c r="F263">
        <v>30.8</v>
      </c>
      <c r="G263">
        <v>0.42099999999999999</v>
      </c>
      <c r="H263">
        <v>21</v>
      </c>
      <c r="I263">
        <v>0</v>
      </c>
      <c r="K263">
        <v>0</v>
      </c>
      <c r="L263">
        <v>181</v>
      </c>
      <c r="M263">
        <v>88</v>
      </c>
      <c r="N263">
        <v>44</v>
      </c>
      <c r="O263">
        <v>510</v>
      </c>
      <c r="P263">
        <v>43.3</v>
      </c>
      <c r="Q263">
        <v>0.222</v>
      </c>
      <c r="R263">
        <v>26</v>
      </c>
      <c r="S263">
        <v>1</v>
      </c>
    </row>
    <row r="264" spans="1:19" x14ac:dyDescent="0.3">
      <c r="A264">
        <v>0</v>
      </c>
      <c r="B264">
        <v>94</v>
      </c>
      <c r="C264">
        <v>0</v>
      </c>
      <c r="D264">
        <v>0</v>
      </c>
      <c r="E264">
        <v>0</v>
      </c>
      <c r="F264">
        <v>0</v>
      </c>
      <c r="G264">
        <v>0.25600000000000001</v>
      </c>
      <c r="H264">
        <v>25</v>
      </c>
      <c r="I264">
        <v>0</v>
      </c>
      <c r="K264">
        <v>8</v>
      </c>
      <c r="L264">
        <v>154</v>
      </c>
      <c r="M264">
        <v>78</v>
      </c>
      <c r="N264">
        <v>32</v>
      </c>
      <c r="O264">
        <v>0</v>
      </c>
      <c r="P264">
        <v>32.4</v>
      </c>
      <c r="Q264">
        <v>0.443</v>
      </c>
      <c r="R264">
        <v>45</v>
      </c>
      <c r="S264">
        <v>1</v>
      </c>
    </row>
    <row r="265" spans="1:19" x14ac:dyDescent="0.3">
      <c r="A265">
        <v>0</v>
      </c>
      <c r="B265">
        <v>135</v>
      </c>
      <c r="C265">
        <v>94</v>
      </c>
      <c r="D265">
        <v>46</v>
      </c>
      <c r="E265">
        <v>145</v>
      </c>
      <c r="F265">
        <v>40.6</v>
      </c>
      <c r="G265">
        <v>0.28399999999999997</v>
      </c>
      <c r="H265">
        <v>26</v>
      </c>
      <c r="I265">
        <v>0</v>
      </c>
      <c r="K265">
        <v>1</v>
      </c>
      <c r="L265">
        <v>128</v>
      </c>
      <c r="M265">
        <v>88</v>
      </c>
      <c r="N265">
        <v>39</v>
      </c>
      <c r="O265">
        <v>110</v>
      </c>
      <c r="P265">
        <v>36.5</v>
      </c>
      <c r="Q265">
        <v>1.0569999999999999</v>
      </c>
      <c r="R265">
        <v>37</v>
      </c>
      <c r="S265">
        <v>1</v>
      </c>
    </row>
    <row r="266" spans="1:19" x14ac:dyDescent="0.3">
      <c r="A266">
        <v>2</v>
      </c>
      <c r="B266">
        <v>99</v>
      </c>
      <c r="C266">
        <v>0</v>
      </c>
      <c r="D266">
        <v>0</v>
      </c>
      <c r="E266">
        <v>0</v>
      </c>
      <c r="F266">
        <v>22.2</v>
      </c>
      <c r="G266">
        <v>0.108</v>
      </c>
      <c r="H266">
        <v>23</v>
      </c>
      <c r="I266">
        <v>0</v>
      </c>
      <c r="K266">
        <v>0</v>
      </c>
      <c r="L266">
        <v>123</v>
      </c>
      <c r="M266">
        <v>72</v>
      </c>
      <c r="N266">
        <v>0</v>
      </c>
      <c r="O266">
        <v>0</v>
      </c>
      <c r="P266">
        <v>36.299999999999997</v>
      </c>
      <c r="Q266">
        <v>0.25800000000000001</v>
      </c>
      <c r="R266">
        <v>52</v>
      </c>
      <c r="S266">
        <v>1</v>
      </c>
    </row>
    <row r="267" spans="1:19" x14ac:dyDescent="0.3">
      <c r="A267">
        <v>3</v>
      </c>
      <c r="B267">
        <v>89</v>
      </c>
      <c r="C267">
        <v>74</v>
      </c>
      <c r="D267">
        <v>16</v>
      </c>
      <c r="E267">
        <v>85</v>
      </c>
      <c r="F267">
        <v>30.4</v>
      </c>
      <c r="G267">
        <v>0.55100000000000005</v>
      </c>
      <c r="H267">
        <v>38</v>
      </c>
      <c r="I267">
        <v>0</v>
      </c>
      <c r="K267">
        <v>6</v>
      </c>
      <c r="L267">
        <v>190</v>
      </c>
      <c r="M267">
        <v>92</v>
      </c>
      <c r="N267">
        <v>0</v>
      </c>
      <c r="O267">
        <v>0</v>
      </c>
      <c r="P267">
        <v>35.5</v>
      </c>
      <c r="Q267">
        <v>0.27800000000000002</v>
      </c>
      <c r="R267">
        <v>66</v>
      </c>
      <c r="S267">
        <v>1</v>
      </c>
    </row>
    <row r="268" spans="1:19" x14ac:dyDescent="0.3">
      <c r="A268">
        <v>1</v>
      </c>
      <c r="B268">
        <v>80</v>
      </c>
      <c r="C268">
        <v>74</v>
      </c>
      <c r="D268">
        <v>11</v>
      </c>
      <c r="E268">
        <v>60</v>
      </c>
      <c r="F268">
        <v>30</v>
      </c>
      <c r="G268">
        <v>0.52700000000000002</v>
      </c>
      <c r="H268">
        <v>22</v>
      </c>
      <c r="I268">
        <v>0</v>
      </c>
      <c r="K268">
        <v>9</v>
      </c>
      <c r="L268">
        <v>170</v>
      </c>
      <c r="M268">
        <v>74</v>
      </c>
      <c r="N268">
        <v>31</v>
      </c>
      <c r="O268">
        <v>0</v>
      </c>
      <c r="P268">
        <v>44</v>
      </c>
      <c r="Q268">
        <v>0.40300000000000002</v>
      </c>
      <c r="R268">
        <v>43</v>
      </c>
      <c r="S268">
        <v>1</v>
      </c>
    </row>
    <row r="269" spans="1:19" x14ac:dyDescent="0.3">
      <c r="A269">
        <v>2</v>
      </c>
      <c r="B269">
        <v>139</v>
      </c>
      <c r="C269">
        <v>75</v>
      </c>
      <c r="D269">
        <v>0</v>
      </c>
      <c r="E269">
        <v>0</v>
      </c>
      <c r="F269">
        <v>25.6</v>
      </c>
      <c r="G269">
        <v>0.16700000000000001</v>
      </c>
      <c r="H269">
        <v>29</v>
      </c>
      <c r="I269">
        <v>0</v>
      </c>
      <c r="K269">
        <v>1</v>
      </c>
      <c r="L269">
        <v>126</v>
      </c>
      <c r="M269">
        <v>60</v>
      </c>
      <c r="N269">
        <v>0</v>
      </c>
      <c r="O269">
        <v>0</v>
      </c>
      <c r="P269">
        <v>30.1</v>
      </c>
      <c r="Q269">
        <v>0.34899999999999998</v>
      </c>
      <c r="R269">
        <v>47</v>
      </c>
      <c r="S269">
        <v>1</v>
      </c>
    </row>
    <row r="270" spans="1:19" x14ac:dyDescent="0.3">
      <c r="A270">
        <v>1</v>
      </c>
      <c r="B270">
        <v>90</v>
      </c>
      <c r="C270">
        <v>68</v>
      </c>
      <c r="D270">
        <v>8</v>
      </c>
      <c r="E270">
        <v>0</v>
      </c>
      <c r="F270">
        <v>24.5</v>
      </c>
      <c r="G270">
        <v>1.1379999999999999</v>
      </c>
      <c r="H270">
        <v>36</v>
      </c>
      <c r="I270">
        <v>0</v>
      </c>
    </row>
    <row r="271" spans="1:19" x14ac:dyDescent="0.3">
      <c r="A271">
        <v>12</v>
      </c>
      <c r="B271">
        <v>140</v>
      </c>
      <c r="C271">
        <v>85</v>
      </c>
      <c r="D271">
        <v>33</v>
      </c>
      <c r="E271">
        <v>0</v>
      </c>
      <c r="F271">
        <v>37.4</v>
      </c>
      <c r="G271">
        <v>0.24399999999999999</v>
      </c>
      <c r="H271">
        <v>41</v>
      </c>
      <c r="I271">
        <v>0</v>
      </c>
    </row>
    <row r="272" spans="1:19" x14ac:dyDescent="0.3">
      <c r="A272">
        <v>5</v>
      </c>
      <c r="B272">
        <v>147</v>
      </c>
      <c r="C272">
        <v>75</v>
      </c>
      <c r="D272">
        <v>0</v>
      </c>
      <c r="E272">
        <v>0</v>
      </c>
      <c r="F272">
        <v>29.9</v>
      </c>
      <c r="G272">
        <v>0.434</v>
      </c>
      <c r="H272">
        <v>28</v>
      </c>
      <c r="I272">
        <v>0</v>
      </c>
    </row>
    <row r="273" spans="1:9" x14ac:dyDescent="0.3">
      <c r="A273">
        <v>1</v>
      </c>
      <c r="B273">
        <v>97</v>
      </c>
      <c r="C273">
        <v>70</v>
      </c>
      <c r="D273">
        <v>15</v>
      </c>
      <c r="E273">
        <v>0</v>
      </c>
      <c r="F273">
        <v>18.2</v>
      </c>
      <c r="G273">
        <v>0.14699999999999999</v>
      </c>
      <c r="H273">
        <v>21</v>
      </c>
      <c r="I273">
        <v>0</v>
      </c>
    </row>
    <row r="274" spans="1:9" x14ac:dyDescent="0.3">
      <c r="A274">
        <v>6</v>
      </c>
      <c r="B274">
        <v>107</v>
      </c>
      <c r="C274">
        <v>88</v>
      </c>
      <c r="D274">
        <v>0</v>
      </c>
      <c r="E274">
        <v>0</v>
      </c>
      <c r="F274">
        <v>36.799999999999997</v>
      </c>
      <c r="G274">
        <v>0.72699999999999998</v>
      </c>
      <c r="H274">
        <v>31</v>
      </c>
      <c r="I274">
        <v>0</v>
      </c>
    </row>
    <row r="275" spans="1:9" x14ac:dyDescent="0.3">
      <c r="A275">
        <v>2</v>
      </c>
      <c r="B275">
        <v>83</v>
      </c>
      <c r="C275">
        <v>66</v>
      </c>
      <c r="D275">
        <v>23</v>
      </c>
      <c r="E275">
        <v>50</v>
      </c>
      <c r="F275">
        <v>32.200000000000003</v>
      </c>
      <c r="G275">
        <v>0.497</v>
      </c>
      <c r="H275">
        <v>22</v>
      </c>
      <c r="I275">
        <v>0</v>
      </c>
    </row>
    <row r="276" spans="1:9" x14ac:dyDescent="0.3">
      <c r="A276">
        <v>4</v>
      </c>
      <c r="B276">
        <v>117</v>
      </c>
      <c r="C276">
        <v>64</v>
      </c>
      <c r="D276">
        <v>27</v>
      </c>
      <c r="E276">
        <v>120</v>
      </c>
      <c r="F276">
        <v>33.200000000000003</v>
      </c>
      <c r="G276">
        <v>0.23</v>
      </c>
      <c r="H276">
        <v>24</v>
      </c>
      <c r="I276">
        <v>0</v>
      </c>
    </row>
    <row r="277" spans="1:9" x14ac:dyDescent="0.3">
      <c r="A277">
        <v>1</v>
      </c>
      <c r="B277">
        <v>100</v>
      </c>
      <c r="C277">
        <v>72</v>
      </c>
      <c r="D277">
        <v>12</v>
      </c>
      <c r="E277">
        <v>70</v>
      </c>
      <c r="F277">
        <v>25.3</v>
      </c>
      <c r="G277">
        <v>0.65800000000000003</v>
      </c>
      <c r="H277">
        <v>28</v>
      </c>
      <c r="I277">
        <v>0</v>
      </c>
    </row>
    <row r="278" spans="1:9" x14ac:dyDescent="0.3">
      <c r="A278">
        <v>0</v>
      </c>
      <c r="B278">
        <v>95</v>
      </c>
      <c r="C278">
        <v>80</v>
      </c>
      <c r="D278">
        <v>45</v>
      </c>
      <c r="E278">
        <v>92</v>
      </c>
      <c r="F278">
        <v>36.5</v>
      </c>
      <c r="G278">
        <v>0.33</v>
      </c>
      <c r="H278">
        <v>26</v>
      </c>
      <c r="I278">
        <v>0</v>
      </c>
    </row>
    <row r="279" spans="1:9" x14ac:dyDescent="0.3">
      <c r="A279">
        <v>0</v>
      </c>
      <c r="B279">
        <v>120</v>
      </c>
      <c r="C279">
        <v>74</v>
      </c>
      <c r="D279">
        <v>18</v>
      </c>
      <c r="E279">
        <v>63</v>
      </c>
      <c r="F279">
        <v>30.5</v>
      </c>
      <c r="G279">
        <v>0.28499999999999998</v>
      </c>
      <c r="H279">
        <v>26</v>
      </c>
      <c r="I279">
        <v>0</v>
      </c>
    </row>
    <row r="280" spans="1:9" x14ac:dyDescent="0.3">
      <c r="A280">
        <v>1</v>
      </c>
      <c r="B280">
        <v>82</v>
      </c>
      <c r="C280">
        <v>64</v>
      </c>
      <c r="D280">
        <v>13</v>
      </c>
      <c r="E280">
        <v>95</v>
      </c>
      <c r="F280">
        <v>21.2</v>
      </c>
      <c r="G280">
        <v>0.41499999999999998</v>
      </c>
      <c r="H280">
        <v>23</v>
      </c>
      <c r="I280">
        <v>0</v>
      </c>
    </row>
    <row r="281" spans="1:9" x14ac:dyDescent="0.3">
      <c r="A281">
        <v>0</v>
      </c>
      <c r="B281">
        <v>91</v>
      </c>
      <c r="C281">
        <v>68</v>
      </c>
      <c r="D281">
        <v>32</v>
      </c>
      <c r="E281">
        <v>210</v>
      </c>
      <c r="F281">
        <v>39.9</v>
      </c>
      <c r="G281">
        <v>0.38100000000000001</v>
      </c>
      <c r="H281">
        <v>25</v>
      </c>
      <c r="I281">
        <v>0</v>
      </c>
    </row>
    <row r="282" spans="1:9" x14ac:dyDescent="0.3">
      <c r="A282">
        <v>2</v>
      </c>
      <c r="B282">
        <v>119</v>
      </c>
      <c r="C282">
        <v>0</v>
      </c>
      <c r="D282">
        <v>0</v>
      </c>
      <c r="E282">
        <v>0</v>
      </c>
      <c r="F282">
        <v>19.600000000000001</v>
      </c>
      <c r="G282">
        <v>0.83199999999999996</v>
      </c>
      <c r="H282">
        <v>72</v>
      </c>
      <c r="I282">
        <v>0</v>
      </c>
    </row>
    <row r="283" spans="1:9" x14ac:dyDescent="0.3">
      <c r="A283">
        <v>2</v>
      </c>
      <c r="B283">
        <v>100</v>
      </c>
      <c r="C283">
        <v>54</v>
      </c>
      <c r="D283">
        <v>28</v>
      </c>
      <c r="E283">
        <v>105</v>
      </c>
      <c r="F283">
        <v>37.799999999999997</v>
      </c>
      <c r="G283">
        <v>0.498</v>
      </c>
      <c r="H283">
        <v>24</v>
      </c>
      <c r="I283">
        <v>0</v>
      </c>
    </row>
    <row r="284" spans="1:9" x14ac:dyDescent="0.3">
      <c r="A284">
        <v>1</v>
      </c>
      <c r="B284">
        <v>135</v>
      </c>
      <c r="C284">
        <v>54</v>
      </c>
      <c r="D284">
        <v>0</v>
      </c>
      <c r="E284">
        <v>0</v>
      </c>
      <c r="F284">
        <v>26.7</v>
      </c>
      <c r="G284">
        <v>0.68700000000000006</v>
      </c>
      <c r="H284">
        <v>62</v>
      </c>
      <c r="I284">
        <v>0</v>
      </c>
    </row>
    <row r="285" spans="1:9" x14ac:dyDescent="0.3">
      <c r="A285">
        <v>5</v>
      </c>
      <c r="B285">
        <v>86</v>
      </c>
      <c r="C285">
        <v>68</v>
      </c>
      <c r="D285">
        <v>28</v>
      </c>
      <c r="E285">
        <v>71</v>
      </c>
      <c r="F285">
        <v>30.2</v>
      </c>
      <c r="G285">
        <v>0.36399999999999999</v>
      </c>
      <c r="H285">
        <v>24</v>
      </c>
      <c r="I285">
        <v>0</v>
      </c>
    </row>
    <row r="286" spans="1:9" x14ac:dyDescent="0.3">
      <c r="A286">
        <v>9</v>
      </c>
      <c r="B286">
        <v>134</v>
      </c>
      <c r="C286">
        <v>74</v>
      </c>
      <c r="D286">
        <v>33</v>
      </c>
      <c r="E286">
        <v>60</v>
      </c>
      <c r="F286">
        <v>25.9</v>
      </c>
      <c r="G286">
        <v>0.46</v>
      </c>
      <c r="H286">
        <v>81</v>
      </c>
      <c r="I286">
        <v>0</v>
      </c>
    </row>
    <row r="287" spans="1:9" x14ac:dyDescent="0.3">
      <c r="A287">
        <v>9</v>
      </c>
      <c r="B287">
        <v>120</v>
      </c>
      <c r="C287">
        <v>72</v>
      </c>
      <c r="D287">
        <v>22</v>
      </c>
      <c r="E287">
        <v>56</v>
      </c>
      <c r="F287">
        <v>20.8</v>
      </c>
      <c r="G287">
        <v>0.73299999999999998</v>
      </c>
      <c r="H287">
        <v>48</v>
      </c>
      <c r="I287">
        <v>0</v>
      </c>
    </row>
    <row r="288" spans="1:9" x14ac:dyDescent="0.3">
      <c r="A288">
        <v>1</v>
      </c>
      <c r="B288">
        <v>71</v>
      </c>
      <c r="C288">
        <v>62</v>
      </c>
      <c r="D288">
        <v>0</v>
      </c>
      <c r="E288">
        <v>0</v>
      </c>
      <c r="F288">
        <v>21.8</v>
      </c>
      <c r="G288">
        <v>0.41599999999999998</v>
      </c>
      <c r="H288">
        <v>26</v>
      </c>
      <c r="I288">
        <v>0</v>
      </c>
    </row>
    <row r="289" spans="1:9" x14ac:dyDescent="0.3">
      <c r="A289">
        <v>8</v>
      </c>
      <c r="B289">
        <v>74</v>
      </c>
      <c r="C289">
        <v>70</v>
      </c>
      <c r="D289">
        <v>40</v>
      </c>
      <c r="E289">
        <v>49</v>
      </c>
      <c r="F289">
        <v>35.299999999999997</v>
      </c>
      <c r="G289">
        <v>0.70499999999999996</v>
      </c>
      <c r="H289">
        <v>39</v>
      </c>
      <c r="I289">
        <v>0</v>
      </c>
    </row>
    <row r="290" spans="1:9" x14ac:dyDescent="0.3">
      <c r="A290">
        <v>5</v>
      </c>
      <c r="B290">
        <v>88</v>
      </c>
      <c r="C290">
        <v>78</v>
      </c>
      <c r="D290">
        <v>30</v>
      </c>
      <c r="E290">
        <v>0</v>
      </c>
      <c r="F290">
        <v>27.6</v>
      </c>
      <c r="G290">
        <v>0.25800000000000001</v>
      </c>
      <c r="H290">
        <v>37</v>
      </c>
      <c r="I290">
        <v>0</v>
      </c>
    </row>
    <row r="291" spans="1:9" x14ac:dyDescent="0.3">
      <c r="A291">
        <v>10</v>
      </c>
      <c r="B291">
        <v>115</v>
      </c>
      <c r="C291">
        <v>98</v>
      </c>
      <c r="D291">
        <v>0</v>
      </c>
      <c r="E291">
        <v>0</v>
      </c>
      <c r="F291">
        <v>24</v>
      </c>
      <c r="G291">
        <v>1.022</v>
      </c>
      <c r="H291">
        <v>34</v>
      </c>
      <c r="I291">
        <v>0</v>
      </c>
    </row>
    <row r="292" spans="1:9" x14ac:dyDescent="0.3">
      <c r="A292">
        <v>0</v>
      </c>
      <c r="B292">
        <v>124</v>
      </c>
      <c r="C292">
        <v>56</v>
      </c>
      <c r="D292">
        <v>13</v>
      </c>
      <c r="E292">
        <v>105</v>
      </c>
      <c r="F292">
        <v>21.8</v>
      </c>
      <c r="G292">
        <v>0.45200000000000001</v>
      </c>
      <c r="H292">
        <v>21</v>
      </c>
      <c r="I292">
        <v>0</v>
      </c>
    </row>
    <row r="293" spans="1:9" x14ac:dyDescent="0.3">
      <c r="A293">
        <v>0</v>
      </c>
      <c r="B293">
        <v>74</v>
      </c>
      <c r="C293">
        <v>52</v>
      </c>
      <c r="D293">
        <v>10</v>
      </c>
      <c r="E293">
        <v>36</v>
      </c>
      <c r="F293">
        <v>27.8</v>
      </c>
      <c r="G293">
        <v>0.26900000000000002</v>
      </c>
      <c r="H293">
        <v>22</v>
      </c>
      <c r="I293">
        <v>0</v>
      </c>
    </row>
    <row r="294" spans="1:9" x14ac:dyDescent="0.3">
      <c r="A294">
        <v>0</v>
      </c>
      <c r="B294">
        <v>97</v>
      </c>
      <c r="C294">
        <v>64</v>
      </c>
      <c r="D294">
        <v>36</v>
      </c>
      <c r="E294">
        <v>100</v>
      </c>
      <c r="F294">
        <v>36.799999999999997</v>
      </c>
      <c r="G294">
        <v>0.6</v>
      </c>
      <c r="H294">
        <v>25</v>
      </c>
      <c r="I294">
        <v>0</v>
      </c>
    </row>
    <row r="295" spans="1:9" x14ac:dyDescent="0.3">
      <c r="A295">
        <v>6</v>
      </c>
      <c r="B295">
        <v>154</v>
      </c>
      <c r="C295">
        <v>78</v>
      </c>
      <c r="D295">
        <v>41</v>
      </c>
      <c r="E295">
        <v>140</v>
      </c>
      <c r="F295">
        <v>46.1</v>
      </c>
      <c r="G295">
        <v>0.57099999999999995</v>
      </c>
      <c r="H295">
        <v>27</v>
      </c>
      <c r="I295">
        <v>0</v>
      </c>
    </row>
    <row r="296" spans="1:9" x14ac:dyDescent="0.3">
      <c r="A296">
        <v>1</v>
      </c>
      <c r="B296">
        <v>144</v>
      </c>
      <c r="C296">
        <v>82</v>
      </c>
      <c r="D296">
        <v>40</v>
      </c>
      <c r="E296">
        <v>0</v>
      </c>
      <c r="F296">
        <v>41.3</v>
      </c>
      <c r="G296">
        <v>0.60699999999999998</v>
      </c>
      <c r="H296">
        <v>28</v>
      </c>
      <c r="I296">
        <v>0</v>
      </c>
    </row>
    <row r="297" spans="1:9" x14ac:dyDescent="0.3">
      <c r="A297">
        <v>0</v>
      </c>
      <c r="B297">
        <v>137</v>
      </c>
      <c r="C297">
        <v>70</v>
      </c>
      <c r="D297">
        <v>38</v>
      </c>
      <c r="E297">
        <v>0</v>
      </c>
      <c r="F297">
        <v>33.200000000000003</v>
      </c>
      <c r="G297">
        <v>0.17</v>
      </c>
      <c r="H297">
        <v>22</v>
      </c>
      <c r="I297">
        <v>0</v>
      </c>
    </row>
    <row r="298" spans="1:9" x14ac:dyDescent="0.3">
      <c r="A298">
        <v>0</v>
      </c>
      <c r="B298">
        <v>119</v>
      </c>
      <c r="C298">
        <v>66</v>
      </c>
      <c r="D298">
        <v>27</v>
      </c>
      <c r="E298">
        <v>0</v>
      </c>
      <c r="F298">
        <v>38.799999999999997</v>
      </c>
      <c r="G298">
        <v>0.25900000000000001</v>
      </c>
      <c r="H298">
        <v>22</v>
      </c>
      <c r="I298">
        <v>0</v>
      </c>
    </row>
    <row r="299" spans="1:9" x14ac:dyDescent="0.3">
      <c r="A299">
        <v>7</v>
      </c>
      <c r="B299">
        <v>136</v>
      </c>
      <c r="C299">
        <v>90</v>
      </c>
      <c r="D299">
        <v>0</v>
      </c>
      <c r="E299">
        <v>0</v>
      </c>
      <c r="F299">
        <v>29.9</v>
      </c>
      <c r="G299">
        <v>0.21</v>
      </c>
      <c r="H299">
        <v>50</v>
      </c>
      <c r="I299">
        <v>0</v>
      </c>
    </row>
    <row r="300" spans="1:9" x14ac:dyDescent="0.3">
      <c r="A300">
        <v>4</v>
      </c>
      <c r="B300">
        <v>114</v>
      </c>
      <c r="C300">
        <v>64</v>
      </c>
      <c r="D300">
        <v>0</v>
      </c>
      <c r="E300">
        <v>0</v>
      </c>
      <c r="F300">
        <v>28.9</v>
      </c>
      <c r="G300">
        <v>0.126</v>
      </c>
      <c r="H300">
        <v>24</v>
      </c>
      <c r="I300">
        <v>0</v>
      </c>
    </row>
    <row r="301" spans="1:9" x14ac:dyDescent="0.3">
      <c r="A301">
        <v>0</v>
      </c>
      <c r="B301">
        <v>137</v>
      </c>
      <c r="C301">
        <v>84</v>
      </c>
      <c r="D301">
        <v>27</v>
      </c>
      <c r="E301">
        <v>0</v>
      </c>
      <c r="F301">
        <v>27.3</v>
      </c>
      <c r="G301">
        <v>0.23100000000000001</v>
      </c>
      <c r="H301">
        <v>59</v>
      </c>
      <c r="I301">
        <v>0</v>
      </c>
    </row>
    <row r="302" spans="1:9" x14ac:dyDescent="0.3">
      <c r="A302">
        <v>7</v>
      </c>
      <c r="B302">
        <v>114</v>
      </c>
      <c r="C302">
        <v>76</v>
      </c>
      <c r="D302">
        <v>17</v>
      </c>
      <c r="E302">
        <v>110</v>
      </c>
      <c r="F302">
        <v>23.8</v>
      </c>
      <c r="G302">
        <v>0.46600000000000003</v>
      </c>
      <c r="H302">
        <v>31</v>
      </c>
      <c r="I302">
        <v>0</v>
      </c>
    </row>
    <row r="303" spans="1:9" x14ac:dyDescent="0.3">
      <c r="A303">
        <v>8</v>
      </c>
      <c r="B303">
        <v>126</v>
      </c>
      <c r="C303">
        <v>74</v>
      </c>
      <c r="D303">
        <v>38</v>
      </c>
      <c r="E303">
        <v>75</v>
      </c>
      <c r="F303">
        <v>25.9</v>
      </c>
      <c r="G303">
        <v>0.16200000000000001</v>
      </c>
      <c r="H303">
        <v>39</v>
      </c>
      <c r="I303">
        <v>0</v>
      </c>
    </row>
    <row r="304" spans="1:9" x14ac:dyDescent="0.3">
      <c r="A304">
        <v>4</v>
      </c>
      <c r="B304">
        <v>132</v>
      </c>
      <c r="C304">
        <v>86</v>
      </c>
      <c r="D304">
        <v>31</v>
      </c>
      <c r="E304">
        <v>0</v>
      </c>
      <c r="F304">
        <v>28</v>
      </c>
      <c r="G304">
        <v>0.41899999999999998</v>
      </c>
      <c r="H304">
        <v>63</v>
      </c>
      <c r="I304">
        <v>0</v>
      </c>
    </row>
    <row r="305" spans="1:9" x14ac:dyDescent="0.3">
      <c r="A305">
        <v>0</v>
      </c>
      <c r="B305">
        <v>123</v>
      </c>
      <c r="C305">
        <v>88</v>
      </c>
      <c r="D305">
        <v>37</v>
      </c>
      <c r="E305">
        <v>0</v>
      </c>
      <c r="F305">
        <v>35.200000000000003</v>
      </c>
      <c r="G305">
        <v>0.19700000000000001</v>
      </c>
      <c r="H305">
        <v>29</v>
      </c>
      <c r="I305">
        <v>0</v>
      </c>
    </row>
    <row r="306" spans="1:9" x14ac:dyDescent="0.3">
      <c r="A306">
        <v>4</v>
      </c>
      <c r="B306">
        <v>85</v>
      </c>
      <c r="C306">
        <v>58</v>
      </c>
      <c r="D306">
        <v>22</v>
      </c>
      <c r="E306">
        <v>49</v>
      </c>
      <c r="F306">
        <v>27.8</v>
      </c>
      <c r="G306">
        <v>0.30599999999999999</v>
      </c>
      <c r="H306">
        <v>28</v>
      </c>
      <c r="I306">
        <v>0</v>
      </c>
    </row>
    <row r="307" spans="1:9" x14ac:dyDescent="0.3">
      <c r="A307">
        <v>0</v>
      </c>
      <c r="B307">
        <v>84</v>
      </c>
      <c r="C307">
        <v>82</v>
      </c>
      <c r="D307">
        <v>31</v>
      </c>
      <c r="E307">
        <v>125</v>
      </c>
      <c r="F307">
        <v>38.200000000000003</v>
      </c>
      <c r="G307">
        <v>0.23300000000000001</v>
      </c>
      <c r="H307">
        <v>23</v>
      </c>
      <c r="I307">
        <v>0</v>
      </c>
    </row>
    <row r="308" spans="1:9" x14ac:dyDescent="0.3">
      <c r="A308">
        <v>1</v>
      </c>
      <c r="B308">
        <v>139</v>
      </c>
      <c r="C308">
        <v>62</v>
      </c>
      <c r="D308">
        <v>41</v>
      </c>
      <c r="E308">
        <v>480</v>
      </c>
      <c r="F308">
        <v>40.700000000000003</v>
      </c>
      <c r="G308">
        <v>0.53600000000000003</v>
      </c>
      <c r="H308">
        <v>21</v>
      </c>
      <c r="I308">
        <v>0</v>
      </c>
    </row>
    <row r="309" spans="1:9" x14ac:dyDescent="0.3">
      <c r="A309">
        <v>0</v>
      </c>
      <c r="B309">
        <v>173</v>
      </c>
      <c r="C309">
        <v>78</v>
      </c>
      <c r="D309">
        <v>32</v>
      </c>
      <c r="E309">
        <v>265</v>
      </c>
      <c r="F309">
        <v>46.5</v>
      </c>
      <c r="G309">
        <v>1.159</v>
      </c>
      <c r="H309">
        <v>58</v>
      </c>
      <c r="I309">
        <v>0</v>
      </c>
    </row>
    <row r="310" spans="1:9" x14ac:dyDescent="0.3">
      <c r="A310">
        <v>4</v>
      </c>
      <c r="B310">
        <v>99</v>
      </c>
      <c r="C310">
        <v>72</v>
      </c>
      <c r="D310">
        <v>17</v>
      </c>
      <c r="E310">
        <v>0</v>
      </c>
      <c r="F310">
        <v>25.6</v>
      </c>
      <c r="G310">
        <v>0.29399999999999998</v>
      </c>
      <c r="H310">
        <v>28</v>
      </c>
      <c r="I310">
        <v>0</v>
      </c>
    </row>
    <row r="311" spans="1:9" x14ac:dyDescent="0.3">
      <c r="A311">
        <v>8</v>
      </c>
      <c r="B311">
        <v>194</v>
      </c>
      <c r="C311">
        <v>80</v>
      </c>
      <c r="D311">
        <v>0</v>
      </c>
      <c r="E311">
        <v>0</v>
      </c>
      <c r="F311">
        <v>26.1</v>
      </c>
      <c r="G311">
        <v>0.55100000000000005</v>
      </c>
      <c r="H311">
        <v>67</v>
      </c>
      <c r="I311">
        <v>0</v>
      </c>
    </row>
    <row r="312" spans="1:9" x14ac:dyDescent="0.3">
      <c r="A312">
        <v>2</v>
      </c>
      <c r="B312">
        <v>83</v>
      </c>
      <c r="C312">
        <v>65</v>
      </c>
      <c r="D312">
        <v>28</v>
      </c>
      <c r="E312">
        <v>66</v>
      </c>
      <c r="F312">
        <v>36.799999999999997</v>
      </c>
      <c r="G312">
        <v>0.629</v>
      </c>
      <c r="H312">
        <v>24</v>
      </c>
      <c r="I312">
        <v>0</v>
      </c>
    </row>
    <row r="313" spans="1:9" x14ac:dyDescent="0.3">
      <c r="A313">
        <v>2</v>
      </c>
      <c r="B313">
        <v>89</v>
      </c>
      <c r="C313">
        <v>90</v>
      </c>
      <c r="D313">
        <v>30</v>
      </c>
      <c r="E313">
        <v>0</v>
      </c>
      <c r="F313">
        <v>33.5</v>
      </c>
      <c r="G313">
        <v>0.29199999999999998</v>
      </c>
      <c r="H313">
        <v>42</v>
      </c>
      <c r="I313">
        <v>0</v>
      </c>
    </row>
    <row r="314" spans="1:9" x14ac:dyDescent="0.3">
      <c r="A314">
        <v>4</v>
      </c>
      <c r="B314">
        <v>99</v>
      </c>
      <c r="C314">
        <v>68</v>
      </c>
      <c r="D314">
        <v>38</v>
      </c>
      <c r="E314">
        <v>0</v>
      </c>
      <c r="F314">
        <v>32.799999999999997</v>
      </c>
      <c r="G314">
        <v>0.14499999999999999</v>
      </c>
      <c r="H314">
        <v>33</v>
      </c>
      <c r="I314">
        <v>0</v>
      </c>
    </row>
    <row r="315" spans="1:9" x14ac:dyDescent="0.3">
      <c r="A315">
        <v>3</v>
      </c>
      <c r="B315">
        <v>80</v>
      </c>
      <c r="C315">
        <v>0</v>
      </c>
      <c r="D315">
        <v>0</v>
      </c>
      <c r="E315">
        <v>0</v>
      </c>
      <c r="F315">
        <v>0</v>
      </c>
      <c r="G315">
        <v>0.17399999999999999</v>
      </c>
      <c r="H315">
        <v>22</v>
      </c>
      <c r="I315">
        <v>0</v>
      </c>
    </row>
    <row r="316" spans="1:9" x14ac:dyDescent="0.3">
      <c r="A316">
        <v>6</v>
      </c>
      <c r="B316">
        <v>166</v>
      </c>
      <c r="C316">
        <v>74</v>
      </c>
      <c r="D316">
        <v>0</v>
      </c>
      <c r="E316">
        <v>0</v>
      </c>
      <c r="F316">
        <v>26.6</v>
      </c>
      <c r="G316">
        <v>0.30399999999999999</v>
      </c>
      <c r="H316">
        <v>66</v>
      </c>
      <c r="I316">
        <v>0</v>
      </c>
    </row>
    <row r="317" spans="1:9" x14ac:dyDescent="0.3">
      <c r="A317">
        <v>5</v>
      </c>
      <c r="B317">
        <v>110</v>
      </c>
      <c r="C317">
        <v>68</v>
      </c>
      <c r="D317">
        <v>0</v>
      </c>
      <c r="E317">
        <v>0</v>
      </c>
      <c r="F317">
        <v>26</v>
      </c>
      <c r="G317">
        <v>0.29199999999999998</v>
      </c>
      <c r="H317">
        <v>30</v>
      </c>
      <c r="I317">
        <v>0</v>
      </c>
    </row>
    <row r="318" spans="1:9" x14ac:dyDescent="0.3">
      <c r="A318">
        <v>2</v>
      </c>
      <c r="B318">
        <v>81</v>
      </c>
      <c r="C318">
        <v>72</v>
      </c>
      <c r="D318">
        <v>15</v>
      </c>
      <c r="E318">
        <v>76</v>
      </c>
      <c r="F318">
        <v>30.1</v>
      </c>
      <c r="G318">
        <v>0.54700000000000004</v>
      </c>
      <c r="H318">
        <v>25</v>
      </c>
      <c r="I318">
        <v>0</v>
      </c>
    </row>
    <row r="319" spans="1:9" x14ac:dyDescent="0.3">
      <c r="A319">
        <v>6</v>
      </c>
      <c r="B319">
        <v>154</v>
      </c>
      <c r="C319">
        <v>74</v>
      </c>
      <c r="D319">
        <v>32</v>
      </c>
      <c r="E319">
        <v>193</v>
      </c>
      <c r="F319">
        <v>29.3</v>
      </c>
      <c r="G319">
        <v>0.83899999999999997</v>
      </c>
      <c r="H319">
        <v>39</v>
      </c>
      <c r="I319">
        <v>0</v>
      </c>
    </row>
    <row r="320" spans="1:9" x14ac:dyDescent="0.3">
      <c r="A320">
        <v>2</v>
      </c>
      <c r="B320">
        <v>117</v>
      </c>
      <c r="C320">
        <v>90</v>
      </c>
      <c r="D320">
        <v>19</v>
      </c>
      <c r="E320">
        <v>71</v>
      </c>
      <c r="F320">
        <v>25.2</v>
      </c>
      <c r="G320">
        <v>0.313</v>
      </c>
      <c r="H320">
        <v>21</v>
      </c>
      <c r="I320">
        <v>0</v>
      </c>
    </row>
    <row r="321" spans="1:9" x14ac:dyDescent="0.3">
      <c r="A321">
        <v>3</v>
      </c>
      <c r="B321">
        <v>84</v>
      </c>
      <c r="C321">
        <v>72</v>
      </c>
      <c r="D321">
        <v>32</v>
      </c>
      <c r="E321">
        <v>0</v>
      </c>
      <c r="F321">
        <v>37.200000000000003</v>
      </c>
      <c r="G321">
        <v>0.26700000000000002</v>
      </c>
      <c r="H321">
        <v>28</v>
      </c>
      <c r="I321">
        <v>0</v>
      </c>
    </row>
    <row r="322" spans="1:9" x14ac:dyDescent="0.3">
      <c r="A322">
        <v>7</v>
      </c>
      <c r="B322">
        <v>94</v>
      </c>
      <c r="C322">
        <v>64</v>
      </c>
      <c r="D322">
        <v>25</v>
      </c>
      <c r="E322">
        <v>79</v>
      </c>
      <c r="F322">
        <v>33.299999999999997</v>
      </c>
      <c r="G322">
        <v>0.73799999999999999</v>
      </c>
      <c r="H322">
        <v>41</v>
      </c>
      <c r="I322">
        <v>0</v>
      </c>
    </row>
    <row r="323" spans="1:9" x14ac:dyDescent="0.3">
      <c r="A323">
        <v>3</v>
      </c>
      <c r="B323">
        <v>96</v>
      </c>
      <c r="C323">
        <v>78</v>
      </c>
      <c r="D323">
        <v>39</v>
      </c>
      <c r="E323">
        <v>0</v>
      </c>
      <c r="F323">
        <v>37.299999999999997</v>
      </c>
      <c r="G323">
        <v>0.23799999999999999</v>
      </c>
      <c r="H323">
        <v>40</v>
      </c>
      <c r="I323">
        <v>0</v>
      </c>
    </row>
    <row r="324" spans="1:9" x14ac:dyDescent="0.3">
      <c r="A324">
        <v>10</v>
      </c>
      <c r="B324">
        <v>75</v>
      </c>
      <c r="C324">
        <v>82</v>
      </c>
      <c r="D324">
        <v>0</v>
      </c>
      <c r="E324">
        <v>0</v>
      </c>
      <c r="F324">
        <v>33.299999999999997</v>
      </c>
      <c r="G324">
        <v>0.26300000000000001</v>
      </c>
      <c r="H324">
        <v>38</v>
      </c>
      <c r="I324">
        <v>0</v>
      </c>
    </row>
    <row r="325" spans="1:9" x14ac:dyDescent="0.3">
      <c r="A325">
        <v>1</v>
      </c>
      <c r="B325">
        <v>130</v>
      </c>
      <c r="C325">
        <v>60</v>
      </c>
      <c r="D325">
        <v>23</v>
      </c>
      <c r="E325">
        <v>170</v>
      </c>
      <c r="F325">
        <v>28.6</v>
      </c>
      <c r="G325">
        <v>0.69199999999999995</v>
      </c>
      <c r="H325">
        <v>21</v>
      </c>
      <c r="I325">
        <v>0</v>
      </c>
    </row>
    <row r="326" spans="1:9" x14ac:dyDescent="0.3">
      <c r="A326">
        <v>2</v>
      </c>
      <c r="B326">
        <v>84</v>
      </c>
      <c r="C326">
        <v>50</v>
      </c>
      <c r="D326">
        <v>23</v>
      </c>
      <c r="E326">
        <v>76</v>
      </c>
      <c r="F326">
        <v>30.4</v>
      </c>
      <c r="G326">
        <v>0.96799999999999997</v>
      </c>
      <c r="H326">
        <v>21</v>
      </c>
      <c r="I326">
        <v>0</v>
      </c>
    </row>
    <row r="327" spans="1:9" x14ac:dyDescent="0.3">
      <c r="A327">
        <v>8</v>
      </c>
      <c r="B327">
        <v>120</v>
      </c>
      <c r="C327">
        <v>78</v>
      </c>
      <c r="D327">
        <v>0</v>
      </c>
      <c r="E327">
        <v>0</v>
      </c>
      <c r="F327">
        <v>25</v>
      </c>
      <c r="G327">
        <v>0.40899999999999997</v>
      </c>
      <c r="H327">
        <v>64</v>
      </c>
      <c r="I327">
        <v>0</v>
      </c>
    </row>
    <row r="328" spans="1:9" x14ac:dyDescent="0.3">
      <c r="A328">
        <v>0</v>
      </c>
      <c r="B328">
        <v>139</v>
      </c>
      <c r="C328">
        <v>62</v>
      </c>
      <c r="D328">
        <v>17</v>
      </c>
      <c r="E328">
        <v>210</v>
      </c>
      <c r="F328">
        <v>22.1</v>
      </c>
      <c r="G328">
        <v>0.20699999999999999</v>
      </c>
      <c r="H328">
        <v>21</v>
      </c>
      <c r="I328">
        <v>0</v>
      </c>
    </row>
    <row r="329" spans="1:9" x14ac:dyDescent="0.3">
      <c r="A329">
        <v>9</v>
      </c>
      <c r="B329">
        <v>91</v>
      </c>
      <c r="C329">
        <v>68</v>
      </c>
      <c r="D329">
        <v>0</v>
      </c>
      <c r="E329">
        <v>0</v>
      </c>
      <c r="F329">
        <v>24.2</v>
      </c>
      <c r="G329">
        <v>0.2</v>
      </c>
      <c r="H329">
        <v>58</v>
      </c>
      <c r="I329">
        <v>0</v>
      </c>
    </row>
    <row r="330" spans="1:9" x14ac:dyDescent="0.3">
      <c r="A330">
        <v>2</v>
      </c>
      <c r="B330">
        <v>91</v>
      </c>
      <c r="C330">
        <v>62</v>
      </c>
      <c r="D330">
        <v>0</v>
      </c>
      <c r="E330">
        <v>0</v>
      </c>
      <c r="F330">
        <v>27.3</v>
      </c>
      <c r="G330">
        <v>0.52500000000000002</v>
      </c>
      <c r="H330">
        <v>22</v>
      </c>
      <c r="I330">
        <v>0</v>
      </c>
    </row>
    <row r="331" spans="1:9" x14ac:dyDescent="0.3">
      <c r="A331">
        <v>3</v>
      </c>
      <c r="B331">
        <v>99</v>
      </c>
      <c r="C331">
        <v>54</v>
      </c>
      <c r="D331">
        <v>19</v>
      </c>
      <c r="E331">
        <v>86</v>
      </c>
      <c r="F331">
        <v>25.6</v>
      </c>
      <c r="G331">
        <v>0.154</v>
      </c>
      <c r="H331">
        <v>24</v>
      </c>
      <c r="I331">
        <v>0</v>
      </c>
    </row>
    <row r="332" spans="1:9" x14ac:dyDescent="0.3">
      <c r="A332">
        <v>7</v>
      </c>
      <c r="B332">
        <v>125</v>
      </c>
      <c r="C332">
        <v>86</v>
      </c>
      <c r="D332">
        <v>0</v>
      </c>
      <c r="E332">
        <v>0</v>
      </c>
      <c r="F332">
        <v>37.6</v>
      </c>
      <c r="G332">
        <v>0.30399999999999999</v>
      </c>
      <c r="H332">
        <v>51</v>
      </c>
      <c r="I332">
        <v>0</v>
      </c>
    </row>
    <row r="333" spans="1:9" x14ac:dyDescent="0.3">
      <c r="A333">
        <v>13</v>
      </c>
      <c r="B333">
        <v>76</v>
      </c>
      <c r="C333">
        <v>60</v>
      </c>
      <c r="D333">
        <v>0</v>
      </c>
      <c r="E333">
        <v>0</v>
      </c>
      <c r="F333">
        <v>32.799999999999997</v>
      </c>
      <c r="G333">
        <v>0.18</v>
      </c>
      <c r="H333">
        <v>41</v>
      </c>
      <c r="I333">
        <v>0</v>
      </c>
    </row>
    <row r="334" spans="1:9" x14ac:dyDescent="0.3">
      <c r="A334">
        <v>6</v>
      </c>
      <c r="B334">
        <v>129</v>
      </c>
      <c r="C334">
        <v>90</v>
      </c>
      <c r="D334">
        <v>7</v>
      </c>
      <c r="E334">
        <v>326</v>
      </c>
      <c r="F334">
        <v>19.600000000000001</v>
      </c>
      <c r="G334">
        <v>0.58199999999999996</v>
      </c>
      <c r="H334">
        <v>60</v>
      </c>
      <c r="I334">
        <v>0</v>
      </c>
    </row>
    <row r="335" spans="1:9" x14ac:dyDescent="0.3">
      <c r="A335">
        <v>2</v>
      </c>
      <c r="B335">
        <v>68</v>
      </c>
      <c r="C335">
        <v>70</v>
      </c>
      <c r="D335">
        <v>32</v>
      </c>
      <c r="E335">
        <v>66</v>
      </c>
      <c r="F335">
        <v>25</v>
      </c>
      <c r="G335">
        <v>0.187</v>
      </c>
      <c r="H335">
        <v>25</v>
      </c>
      <c r="I335">
        <v>0</v>
      </c>
    </row>
    <row r="336" spans="1:9" x14ac:dyDescent="0.3">
      <c r="A336">
        <v>3</v>
      </c>
      <c r="B336">
        <v>124</v>
      </c>
      <c r="C336">
        <v>80</v>
      </c>
      <c r="D336">
        <v>33</v>
      </c>
      <c r="E336">
        <v>130</v>
      </c>
      <c r="F336">
        <v>33.200000000000003</v>
      </c>
      <c r="G336">
        <v>0.30499999999999999</v>
      </c>
      <c r="H336">
        <v>26</v>
      </c>
      <c r="I336">
        <v>0</v>
      </c>
    </row>
    <row r="337" spans="1:9" x14ac:dyDescent="0.3">
      <c r="A337">
        <v>6</v>
      </c>
      <c r="B337">
        <v>114</v>
      </c>
      <c r="C337">
        <v>0</v>
      </c>
      <c r="D337">
        <v>0</v>
      </c>
      <c r="E337">
        <v>0</v>
      </c>
      <c r="F337">
        <v>0</v>
      </c>
      <c r="G337">
        <v>0.189</v>
      </c>
      <c r="H337">
        <v>26</v>
      </c>
      <c r="I337">
        <v>0</v>
      </c>
    </row>
    <row r="338" spans="1:9" x14ac:dyDescent="0.3">
      <c r="A338">
        <v>3</v>
      </c>
      <c r="B338">
        <v>125</v>
      </c>
      <c r="C338">
        <v>58</v>
      </c>
      <c r="D338">
        <v>0</v>
      </c>
      <c r="E338">
        <v>0</v>
      </c>
      <c r="F338">
        <v>31.6</v>
      </c>
      <c r="G338">
        <v>0.151</v>
      </c>
      <c r="H338">
        <v>24</v>
      </c>
      <c r="I338">
        <v>0</v>
      </c>
    </row>
    <row r="339" spans="1:9" x14ac:dyDescent="0.3">
      <c r="A339">
        <v>3</v>
      </c>
      <c r="B339">
        <v>87</v>
      </c>
      <c r="C339">
        <v>60</v>
      </c>
      <c r="D339">
        <v>18</v>
      </c>
      <c r="E339">
        <v>0</v>
      </c>
      <c r="F339">
        <v>21.8</v>
      </c>
      <c r="G339">
        <v>0.44400000000000001</v>
      </c>
      <c r="H339">
        <v>21</v>
      </c>
      <c r="I339">
        <v>0</v>
      </c>
    </row>
    <row r="340" spans="1:9" x14ac:dyDescent="0.3">
      <c r="A340">
        <v>1</v>
      </c>
      <c r="B340">
        <v>97</v>
      </c>
      <c r="C340">
        <v>64</v>
      </c>
      <c r="D340">
        <v>19</v>
      </c>
      <c r="E340">
        <v>82</v>
      </c>
      <c r="F340">
        <v>18.2</v>
      </c>
      <c r="G340">
        <v>0.29899999999999999</v>
      </c>
      <c r="H340">
        <v>21</v>
      </c>
      <c r="I340">
        <v>0</v>
      </c>
    </row>
    <row r="341" spans="1:9" x14ac:dyDescent="0.3">
      <c r="A341">
        <v>3</v>
      </c>
      <c r="B341">
        <v>116</v>
      </c>
      <c r="C341">
        <v>74</v>
      </c>
      <c r="D341">
        <v>15</v>
      </c>
      <c r="E341">
        <v>105</v>
      </c>
      <c r="F341">
        <v>26.3</v>
      </c>
      <c r="G341">
        <v>0.107</v>
      </c>
      <c r="H341">
        <v>24</v>
      </c>
      <c r="I341">
        <v>0</v>
      </c>
    </row>
    <row r="342" spans="1:9" x14ac:dyDescent="0.3">
      <c r="A342">
        <v>0</v>
      </c>
      <c r="B342">
        <v>117</v>
      </c>
      <c r="C342">
        <v>66</v>
      </c>
      <c r="D342">
        <v>31</v>
      </c>
      <c r="E342">
        <v>188</v>
      </c>
      <c r="F342">
        <v>30.8</v>
      </c>
      <c r="G342">
        <v>0.49299999999999999</v>
      </c>
      <c r="H342">
        <v>22</v>
      </c>
      <c r="I342">
        <v>0</v>
      </c>
    </row>
    <row r="343" spans="1:9" x14ac:dyDescent="0.3">
      <c r="A343">
        <v>0</v>
      </c>
      <c r="B343">
        <v>111</v>
      </c>
      <c r="C343">
        <v>65</v>
      </c>
      <c r="D343">
        <v>0</v>
      </c>
      <c r="E343">
        <v>0</v>
      </c>
      <c r="F343">
        <v>24.6</v>
      </c>
      <c r="G343">
        <v>0.66</v>
      </c>
      <c r="H343">
        <v>31</v>
      </c>
      <c r="I343">
        <v>0</v>
      </c>
    </row>
    <row r="344" spans="1:9" x14ac:dyDescent="0.3">
      <c r="A344">
        <v>2</v>
      </c>
      <c r="B344">
        <v>122</v>
      </c>
      <c r="C344">
        <v>60</v>
      </c>
      <c r="D344">
        <v>18</v>
      </c>
      <c r="E344">
        <v>106</v>
      </c>
      <c r="F344">
        <v>29.8</v>
      </c>
      <c r="G344">
        <v>0.71699999999999997</v>
      </c>
      <c r="H344">
        <v>22</v>
      </c>
      <c r="I344">
        <v>0</v>
      </c>
    </row>
    <row r="345" spans="1:9" x14ac:dyDescent="0.3">
      <c r="A345">
        <v>0</v>
      </c>
      <c r="B345">
        <v>107</v>
      </c>
      <c r="C345">
        <v>76</v>
      </c>
      <c r="D345">
        <v>0</v>
      </c>
      <c r="E345">
        <v>0</v>
      </c>
      <c r="F345">
        <v>45.3</v>
      </c>
      <c r="G345">
        <v>0.68600000000000005</v>
      </c>
      <c r="H345">
        <v>24</v>
      </c>
      <c r="I345">
        <v>0</v>
      </c>
    </row>
    <row r="346" spans="1:9" x14ac:dyDescent="0.3">
      <c r="A346">
        <v>1</v>
      </c>
      <c r="B346">
        <v>86</v>
      </c>
      <c r="C346">
        <v>66</v>
      </c>
      <c r="D346">
        <v>52</v>
      </c>
      <c r="E346">
        <v>65</v>
      </c>
      <c r="F346">
        <v>41.3</v>
      </c>
      <c r="G346">
        <v>0.91700000000000004</v>
      </c>
      <c r="H346">
        <v>29</v>
      </c>
      <c r="I346">
        <v>0</v>
      </c>
    </row>
    <row r="347" spans="1:9" x14ac:dyDescent="0.3">
      <c r="A347">
        <v>6</v>
      </c>
      <c r="B347">
        <v>91</v>
      </c>
      <c r="C347">
        <v>0</v>
      </c>
      <c r="D347">
        <v>0</v>
      </c>
      <c r="E347">
        <v>0</v>
      </c>
      <c r="F347">
        <v>29.8</v>
      </c>
      <c r="G347">
        <v>0.501</v>
      </c>
      <c r="H347">
        <v>31</v>
      </c>
      <c r="I347">
        <v>0</v>
      </c>
    </row>
    <row r="348" spans="1:9" x14ac:dyDescent="0.3">
      <c r="A348">
        <v>1</v>
      </c>
      <c r="B348">
        <v>77</v>
      </c>
      <c r="C348">
        <v>56</v>
      </c>
      <c r="D348">
        <v>30</v>
      </c>
      <c r="E348">
        <v>56</v>
      </c>
      <c r="F348">
        <v>33.299999999999997</v>
      </c>
      <c r="G348">
        <v>1.2509999999999999</v>
      </c>
      <c r="H348">
        <v>24</v>
      </c>
      <c r="I348">
        <v>0</v>
      </c>
    </row>
    <row r="349" spans="1:9" x14ac:dyDescent="0.3">
      <c r="A349">
        <v>0</v>
      </c>
      <c r="B349">
        <v>105</v>
      </c>
      <c r="C349">
        <v>90</v>
      </c>
      <c r="D349">
        <v>0</v>
      </c>
      <c r="E349">
        <v>0</v>
      </c>
      <c r="F349">
        <v>29.6</v>
      </c>
      <c r="G349">
        <v>0.19700000000000001</v>
      </c>
      <c r="H349">
        <v>46</v>
      </c>
      <c r="I349">
        <v>0</v>
      </c>
    </row>
    <row r="350" spans="1:9" x14ac:dyDescent="0.3">
      <c r="A350">
        <v>0</v>
      </c>
      <c r="B350">
        <v>57</v>
      </c>
      <c r="C350">
        <v>60</v>
      </c>
      <c r="D350">
        <v>0</v>
      </c>
      <c r="E350">
        <v>0</v>
      </c>
      <c r="F350">
        <v>21.7</v>
      </c>
      <c r="G350">
        <v>0.73499999999999999</v>
      </c>
      <c r="H350">
        <v>67</v>
      </c>
      <c r="I350">
        <v>0</v>
      </c>
    </row>
    <row r="351" spans="1:9" x14ac:dyDescent="0.3">
      <c r="A351">
        <v>0</v>
      </c>
      <c r="B351">
        <v>127</v>
      </c>
      <c r="C351">
        <v>80</v>
      </c>
      <c r="D351">
        <v>37</v>
      </c>
      <c r="E351">
        <v>210</v>
      </c>
      <c r="F351">
        <v>36.299999999999997</v>
      </c>
      <c r="G351">
        <v>0.80400000000000005</v>
      </c>
      <c r="H351">
        <v>23</v>
      </c>
      <c r="I351">
        <v>0</v>
      </c>
    </row>
    <row r="352" spans="1:9" x14ac:dyDescent="0.3">
      <c r="A352">
        <v>4</v>
      </c>
      <c r="B352">
        <v>84</v>
      </c>
      <c r="C352">
        <v>90</v>
      </c>
      <c r="D352">
        <v>23</v>
      </c>
      <c r="E352">
        <v>56</v>
      </c>
      <c r="F352">
        <v>39.5</v>
      </c>
      <c r="G352">
        <v>0.159</v>
      </c>
      <c r="H352">
        <v>25</v>
      </c>
      <c r="I352">
        <v>0</v>
      </c>
    </row>
    <row r="353" spans="1:9" x14ac:dyDescent="0.3">
      <c r="A353">
        <v>1</v>
      </c>
      <c r="B353">
        <v>88</v>
      </c>
      <c r="C353">
        <v>78</v>
      </c>
      <c r="D353">
        <v>29</v>
      </c>
      <c r="E353">
        <v>76</v>
      </c>
      <c r="F353">
        <v>32</v>
      </c>
      <c r="G353">
        <v>0.36499999999999999</v>
      </c>
      <c r="H353">
        <v>29</v>
      </c>
      <c r="I353">
        <v>0</v>
      </c>
    </row>
    <row r="354" spans="1:9" x14ac:dyDescent="0.3">
      <c r="A354">
        <v>4</v>
      </c>
      <c r="B354">
        <v>131</v>
      </c>
      <c r="C354">
        <v>68</v>
      </c>
      <c r="D354">
        <v>21</v>
      </c>
      <c r="E354">
        <v>166</v>
      </c>
      <c r="F354">
        <v>33.1</v>
      </c>
      <c r="G354">
        <v>0.16</v>
      </c>
      <c r="H354">
        <v>28</v>
      </c>
      <c r="I354">
        <v>0</v>
      </c>
    </row>
    <row r="355" spans="1:9" x14ac:dyDescent="0.3">
      <c r="A355">
        <v>1</v>
      </c>
      <c r="B355">
        <v>164</v>
      </c>
      <c r="C355">
        <v>82</v>
      </c>
      <c r="D355">
        <v>43</v>
      </c>
      <c r="E355">
        <v>67</v>
      </c>
      <c r="F355">
        <v>32.799999999999997</v>
      </c>
      <c r="G355">
        <v>0.34100000000000003</v>
      </c>
      <c r="H355">
        <v>50</v>
      </c>
      <c r="I355">
        <v>0</v>
      </c>
    </row>
    <row r="356" spans="1:9" x14ac:dyDescent="0.3">
      <c r="A356">
        <v>4</v>
      </c>
      <c r="B356">
        <v>189</v>
      </c>
      <c r="C356">
        <v>110</v>
      </c>
      <c r="D356">
        <v>31</v>
      </c>
      <c r="E356">
        <v>0</v>
      </c>
      <c r="F356">
        <v>28.5</v>
      </c>
      <c r="G356">
        <v>0.68</v>
      </c>
      <c r="H356">
        <v>37</v>
      </c>
      <c r="I356">
        <v>0</v>
      </c>
    </row>
    <row r="357" spans="1:9" x14ac:dyDescent="0.3">
      <c r="A357">
        <v>1</v>
      </c>
      <c r="B357">
        <v>116</v>
      </c>
      <c r="C357">
        <v>70</v>
      </c>
      <c r="D357">
        <v>28</v>
      </c>
      <c r="E357">
        <v>0</v>
      </c>
      <c r="F357">
        <v>27.4</v>
      </c>
      <c r="G357">
        <v>0.20399999999999999</v>
      </c>
      <c r="H357">
        <v>21</v>
      </c>
      <c r="I357">
        <v>0</v>
      </c>
    </row>
    <row r="358" spans="1:9" x14ac:dyDescent="0.3">
      <c r="A358">
        <v>3</v>
      </c>
      <c r="B358">
        <v>84</v>
      </c>
      <c r="C358">
        <v>68</v>
      </c>
      <c r="D358">
        <v>30</v>
      </c>
      <c r="E358">
        <v>106</v>
      </c>
      <c r="F358">
        <v>31.9</v>
      </c>
      <c r="G358">
        <v>0.59099999999999997</v>
      </c>
      <c r="H358">
        <v>25</v>
      </c>
      <c r="I358">
        <v>0</v>
      </c>
    </row>
    <row r="359" spans="1:9" x14ac:dyDescent="0.3">
      <c r="A359">
        <v>6</v>
      </c>
      <c r="B359">
        <v>114</v>
      </c>
      <c r="C359">
        <v>88</v>
      </c>
      <c r="D359">
        <v>0</v>
      </c>
      <c r="E359">
        <v>0</v>
      </c>
      <c r="F359">
        <v>27.8</v>
      </c>
      <c r="G359">
        <v>0.247</v>
      </c>
      <c r="H359">
        <v>66</v>
      </c>
      <c r="I359">
        <v>0</v>
      </c>
    </row>
    <row r="360" spans="1:9" x14ac:dyDescent="0.3">
      <c r="A360">
        <v>1</v>
      </c>
      <c r="B360">
        <v>88</v>
      </c>
      <c r="C360">
        <v>62</v>
      </c>
      <c r="D360">
        <v>24</v>
      </c>
      <c r="E360">
        <v>44</v>
      </c>
      <c r="F360">
        <v>29.9</v>
      </c>
      <c r="G360">
        <v>0.42199999999999999</v>
      </c>
      <c r="H360">
        <v>23</v>
      </c>
      <c r="I360">
        <v>0</v>
      </c>
    </row>
    <row r="361" spans="1:9" x14ac:dyDescent="0.3">
      <c r="A361">
        <v>1</v>
      </c>
      <c r="B361">
        <v>84</v>
      </c>
      <c r="C361">
        <v>64</v>
      </c>
      <c r="D361">
        <v>23</v>
      </c>
      <c r="E361">
        <v>115</v>
      </c>
      <c r="F361">
        <v>36.9</v>
      </c>
      <c r="G361">
        <v>0.47099999999999997</v>
      </c>
      <c r="H361">
        <v>28</v>
      </c>
      <c r="I361">
        <v>0</v>
      </c>
    </row>
    <row r="362" spans="1:9" x14ac:dyDescent="0.3">
      <c r="A362">
        <v>7</v>
      </c>
      <c r="B362">
        <v>124</v>
      </c>
      <c r="C362">
        <v>70</v>
      </c>
      <c r="D362">
        <v>33</v>
      </c>
      <c r="E362">
        <v>215</v>
      </c>
      <c r="F362">
        <v>25.5</v>
      </c>
      <c r="G362">
        <v>0.161</v>
      </c>
      <c r="H362">
        <v>37</v>
      </c>
      <c r="I362">
        <v>0</v>
      </c>
    </row>
    <row r="363" spans="1:9" x14ac:dyDescent="0.3">
      <c r="A363">
        <v>1</v>
      </c>
      <c r="B363">
        <v>97</v>
      </c>
      <c r="C363">
        <v>70</v>
      </c>
      <c r="D363">
        <v>40</v>
      </c>
      <c r="E363">
        <v>0</v>
      </c>
      <c r="F363">
        <v>38.1</v>
      </c>
      <c r="G363">
        <v>0.218</v>
      </c>
      <c r="H363">
        <v>30</v>
      </c>
      <c r="I363">
        <v>0</v>
      </c>
    </row>
    <row r="364" spans="1:9" x14ac:dyDescent="0.3">
      <c r="A364">
        <v>8</v>
      </c>
      <c r="B364">
        <v>110</v>
      </c>
      <c r="C364">
        <v>76</v>
      </c>
      <c r="D364">
        <v>0</v>
      </c>
      <c r="E364">
        <v>0</v>
      </c>
      <c r="F364">
        <v>27.8</v>
      </c>
      <c r="G364">
        <v>0.23699999999999999</v>
      </c>
      <c r="H364">
        <v>58</v>
      </c>
      <c r="I364">
        <v>0</v>
      </c>
    </row>
    <row r="365" spans="1:9" x14ac:dyDescent="0.3">
      <c r="A365">
        <v>11</v>
      </c>
      <c r="B365">
        <v>103</v>
      </c>
      <c r="C365">
        <v>68</v>
      </c>
      <c r="D365">
        <v>40</v>
      </c>
      <c r="E365">
        <v>0</v>
      </c>
      <c r="F365">
        <v>46.2</v>
      </c>
      <c r="G365">
        <v>0.126</v>
      </c>
      <c r="H365">
        <v>42</v>
      </c>
      <c r="I365">
        <v>0</v>
      </c>
    </row>
    <row r="366" spans="1:9" x14ac:dyDescent="0.3">
      <c r="A366">
        <v>11</v>
      </c>
      <c r="B366">
        <v>85</v>
      </c>
      <c r="C366">
        <v>74</v>
      </c>
      <c r="D366">
        <v>0</v>
      </c>
      <c r="E366">
        <v>0</v>
      </c>
      <c r="F366">
        <v>30.1</v>
      </c>
      <c r="G366">
        <v>0.3</v>
      </c>
      <c r="H366">
        <v>35</v>
      </c>
      <c r="I366">
        <v>0</v>
      </c>
    </row>
    <row r="367" spans="1:9" x14ac:dyDescent="0.3">
      <c r="A367">
        <v>1</v>
      </c>
      <c r="B367">
        <v>87</v>
      </c>
      <c r="C367">
        <v>68</v>
      </c>
      <c r="D367">
        <v>34</v>
      </c>
      <c r="E367">
        <v>77</v>
      </c>
      <c r="F367">
        <v>37.6</v>
      </c>
      <c r="G367">
        <v>0.40100000000000002</v>
      </c>
      <c r="H367">
        <v>24</v>
      </c>
      <c r="I367">
        <v>0</v>
      </c>
    </row>
    <row r="368" spans="1:9" x14ac:dyDescent="0.3">
      <c r="A368">
        <v>6</v>
      </c>
      <c r="B368">
        <v>99</v>
      </c>
      <c r="C368">
        <v>60</v>
      </c>
      <c r="D368">
        <v>19</v>
      </c>
      <c r="E368">
        <v>54</v>
      </c>
      <c r="F368">
        <v>26.9</v>
      </c>
      <c r="G368">
        <v>0.497</v>
      </c>
      <c r="H368">
        <v>32</v>
      </c>
      <c r="I368">
        <v>0</v>
      </c>
    </row>
    <row r="369" spans="1:9" x14ac:dyDescent="0.3">
      <c r="A369">
        <v>0</v>
      </c>
      <c r="B369">
        <v>91</v>
      </c>
      <c r="C369">
        <v>80</v>
      </c>
      <c r="D369">
        <v>0</v>
      </c>
      <c r="E369">
        <v>0</v>
      </c>
      <c r="F369">
        <v>32.4</v>
      </c>
      <c r="G369">
        <v>0.60099999999999998</v>
      </c>
      <c r="H369">
        <v>27</v>
      </c>
      <c r="I369">
        <v>0</v>
      </c>
    </row>
    <row r="370" spans="1:9" x14ac:dyDescent="0.3">
      <c r="A370">
        <v>2</v>
      </c>
      <c r="B370">
        <v>95</v>
      </c>
      <c r="C370">
        <v>54</v>
      </c>
      <c r="D370">
        <v>14</v>
      </c>
      <c r="E370">
        <v>88</v>
      </c>
      <c r="F370">
        <v>26.1</v>
      </c>
      <c r="G370">
        <v>0.748</v>
      </c>
      <c r="H370">
        <v>22</v>
      </c>
      <c r="I370">
        <v>0</v>
      </c>
    </row>
    <row r="371" spans="1:9" x14ac:dyDescent="0.3">
      <c r="A371">
        <v>1</v>
      </c>
      <c r="B371">
        <v>99</v>
      </c>
      <c r="C371">
        <v>72</v>
      </c>
      <c r="D371">
        <v>30</v>
      </c>
      <c r="E371">
        <v>18</v>
      </c>
      <c r="F371">
        <v>38.6</v>
      </c>
      <c r="G371">
        <v>0.41199999999999998</v>
      </c>
      <c r="H371">
        <v>21</v>
      </c>
      <c r="I371">
        <v>0</v>
      </c>
    </row>
    <row r="372" spans="1:9" x14ac:dyDescent="0.3">
      <c r="A372">
        <v>6</v>
      </c>
      <c r="B372">
        <v>92</v>
      </c>
      <c r="C372">
        <v>62</v>
      </c>
      <c r="D372">
        <v>32</v>
      </c>
      <c r="E372">
        <v>126</v>
      </c>
      <c r="F372">
        <v>32</v>
      </c>
      <c r="G372">
        <v>8.5000000000000006E-2</v>
      </c>
      <c r="H372">
        <v>46</v>
      </c>
      <c r="I372">
        <v>0</v>
      </c>
    </row>
    <row r="373" spans="1:9" x14ac:dyDescent="0.3">
      <c r="A373">
        <v>4</v>
      </c>
      <c r="B373">
        <v>154</v>
      </c>
      <c r="C373">
        <v>72</v>
      </c>
      <c r="D373">
        <v>29</v>
      </c>
      <c r="E373">
        <v>126</v>
      </c>
      <c r="F373">
        <v>31.3</v>
      </c>
      <c r="G373">
        <v>0.33800000000000002</v>
      </c>
      <c r="H373">
        <v>37</v>
      </c>
      <c r="I373">
        <v>0</v>
      </c>
    </row>
    <row r="374" spans="1:9" x14ac:dyDescent="0.3">
      <c r="A374">
        <v>3</v>
      </c>
      <c r="B374">
        <v>78</v>
      </c>
      <c r="C374">
        <v>70</v>
      </c>
      <c r="D374">
        <v>0</v>
      </c>
      <c r="E374">
        <v>0</v>
      </c>
      <c r="F374">
        <v>32.5</v>
      </c>
      <c r="G374">
        <v>0.27</v>
      </c>
      <c r="H374">
        <v>39</v>
      </c>
      <c r="I374">
        <v>0</v>
      </c>
    </row>
    <row r="375" spans="1:9" x14ac:dyDescent="0.3">
      <c r="A375">
        <v>2</v>
      </c>
      <c r="B375">
        <v>130</v>
      </c>
      <c r="C375">
        <v>96</v>
      </c>
      <c r="D375">
        <v>0</v>
      </c>
      <c r="E375">
        <v>0</v>
      </c>
      <c r="F375">
        <v>22.6</v>
      </c>
      <c r="G375">
        <v>0.26800000000000002</v>
      </c>
      <c r="H375">
        <v>21</v>
      </c>
      <c r="I375">
        <v>0</v>
      </c>
    </row>
    <row r="376" spans="1:9" x14ac:dyDescent="0.3">
      <c r="A376">
        <v>3</v>
      </c>
      <c r="B376">
        <v>111</v>
      </c>
      <c r="C376">
        <v>58</v>
      </c>
      <c r="D376">
        <v>31</v>
      </c>
      <c r="E376">
        <v>44</v>
      </c>
      <c r="F376">
        <v>29.5</v>
      </c>
      <c r="G376">
        <v>0.43</v>
      </c>
      <c r="H376">
        <v>22</v>
      </c>
      <c r="I376">
        <v>0</v>
      </c>
    </row>
    <row r="377" spans="1:9" x14ac:dyDescent="0.3">
      <c r="A377">
        <v>2</v>
      </c>
      <c r="B377">
        <v>98</v>
      </c>
      <c r="C377">
        <v>60</v>
      </c>
      <c r="D377">
        <v>17</v>
      </c>
      <c r="E377">
        <v>120</v>
      </c>
      <c r="F377">
        <v>34.700000000000003</v>
      </c>
      <c r="G377">
        <v>0.19800000000000001</v>
      </c>
      <c r="H377">
        <v>22</v>
      </c>
      <c r="I377">
        <v>0</v>
      </c>
    </row>
    <row r="378" spans="1:9" x14ac:dyDescent="0.3">
      <c r="A378">
        <v>1</v>
      </c>
      <c r="B378">
        <v>143</v>
      </c>
      <c r="C378">
        <v>86</v>
      </c>
      <c r="D378">
        <v>30</v>
      </c>
      <c r="E378">
        <v>330</v>
      </c>
      <c r="F378">
        <v>30.1</v>
      </c>
      <c r="G378">
        <v>0.89200000000000002</v>
      </c>
      <c r="H378">
        <v>23</v>
      </c>
      <c r="I378">
        <v>0</v>
      </c>
    </row>
    <row r="379" spans="1:9" x14ac:dyDescent="0.3">
      <c r="A379">
        <v>1</v>
      </c>
      <c r="B379">
        <v>119</v>
      </c>
      <c r="C379">
        <v>44</v>
      </c>
      <c r="D379">
        <v>47</v>
      </c>
      <c r="E379">
        <v>63</v>
      </c>
      <c r="F379">
        <v>35.5</v>
      </c>
      <c r="G379">
        <v>0.28000000000000003</v>
      </c>
      <c r="H379">
        <v>25</v>
      </c>
      <c r="I379">
        <v>0</v>
      </c>
    </row>
    <row r="380" spans="1:9" x14ac:dyDescent="0.3">
      <c r="A380">
        <v>6</v>
      </c>
      <c r="B380">
        <v>108</v>
      </c>
      <c r="C380">
        <v>44</v>
      </c>
      <c r="D380">
        <v>20</v>
      </c>
      <c r="E380">
        <v>130</v>
      </c>
      <c r="F380">
        <v>24</v>
      </c>
      <c r="G380">
        <v>0.81299999999999994</v>
      </c>
      <c r="H380">
        <v>35</v>
      </c>
      <c r="I380">
        <v>0</v>
      </c>
    </row>
    <row r="381" spans="1:9" x14ac:dyDescent="0.3">
      <c r="A381">
        <v>10</v>
      </c>
      <c r="B381">
        <v>133</v>
      </c>
      <c r="C381">
        <v>68</v>
      </c>
      <c r="D381">
        <v>0</v>
      </c>
      <c r="E381">
        <v>0</v>
      </c>
      <c r="F381">
        <v>27</v>
      </c>
      <c r="G381">
        <v>0.245</v>
      </c>
      <c r="H381">
        <v>36</v>
      </c>
      <c r="I381">
        <v>0</v>
      </c>
    </row>
    <row r="382" spans="1:9" x14ac:dyDescent="0.3">
      <c r="A382">
        <v>6</v>
      </c>
      <c r="B382">
        <v>109</v>
      </c>
      <c r="C382">
        <v>60</v>
      </c>
      <c r="D382">
        <v>27</v>
      </c>
      <c r="E382">
        <v>0</v>
      </c>
      <c r="F382">
        <v>25</v>
      </c>
      <c r="G382">
        <v>0.20599999999999999</v>
      </c>
      <c r="H382">
        <v>27</v>
      </c>
      <c r="I382">
        <v>0</v>
      </c>
    </row>
    <row r="383" spans="1:9" x14ac:dyDescent="0.3">
      <c r="A383">
        <v>12</v>
      </c>
      <c r="B383">
        <v>121</v>
      </c>
      <c r="C383">
        <v>78</v>
      </c>
      <c r="D383">
        <v>17</v>
      </c>
      <c r="E383">
        <v>0</v>
      </c>
      <c r="F383">
        <v>26.5</v>
      </c>
      <c r="G383">
        <v>0.25900000000000001</v>
      </c>
      <c r="H383">
        <v>62</v>
      </c>
      <c r="I383">
        <v>0</v>
      </c>
    </row>
    <row r="384" spans="1:9" x14ac:dyDescent="0.3">
      <c r="A384">
        <v>8</v>
      </c>
      <c r="B384">
        <v>100</v>
      </c>
      <c r="C384">
        <v>76</v>
      </c>
      <c r="D384">
        <v>0</v>
      </c>
      <c r="E384">
        <v>0</v>
      </c>
      <c r="F384">
        <v>38.700000000000003</v>
      </c>
      <c r="G384">
        <v>0.19</v>
      </c>
      <c r="H384">
        <v>42</v>
      </c>
      <c r="I384">
        <v>0</v>
      </c>
    </row>
    <row r="385" spans="1:9" x14ac:dyDescent="0.3">
      <c r="A385">
        <v>1</v>
      </c>
      <c r="B385">
        <v>93</v>
      </c>
      <c r="C385">
        <v>56</v>
      </c>
      <c r="D385">
        <v>11</v>
      </c>
      <c r="E385">
        <v>0</v>
      </c>
      <c r="F385">
        <v>22.5</v>
      </c>
      <c r="G385">
        <v>0.41699999999999998</v>
      </c>
      <c r="H385">
        <v>22</v>
      </c>
      <c r="I385">
        <v>0</v>
      </c>
    </row>
    <row r="386" spans="1:9" x14ac:dyDescent="0.3">
      <c r="A386">
        <v>6</v>
      </c>
      <c r="B386">
        <v>103</v>
      </c>
      <c r="C386">
        <v>66</v>
      </c>
      <c r="D386">
        <v>0</v>
      </c>
      <c r="E386">
        <v>0</v>
      </c>
      <c r="F386">
        <v>24.3</v>
      </c>
      <c r="G386">
        <v>0.249</v>
      </c>
      <c r="H386">
        <v>29</v>
      </c>
      <c r="I386">
        <v>0</v>
      </c>
    </row>
    <row r="387" spans="1:9" x14ac:dyDescent="0.3">
      <c r="A387">
        <v>0</v>
      </c>
      <c r="B387">
        <v>73</v>
      </c>
      <c r="C387">
        <v>0</v>
      </c>
      <c r="D387">
        <v>0</v>
      </c>
      <c r="E387">
        <v>0</v>
      </c>
      <c r="F387">
        <v>21.1</v>
      </c>
      <c r="G387">
        <v>0.34200000000000003</v>
      </c>
      <c r="H387">
        <v>25</v>
      </c>
      <c r="I387">
        <v>0</v>
      </c>
    </row>
    <row r="388" spans="1:9" x14ac:dyDescent="0.3">
      <c r="A388">
        <v>2</v>
      </c>
      <c r="B388">
        <v>112</v>
      </c>
      <c r="C388">
        <v>78</v>
      </c>
      <c r="D388">
        <v>50</v>
      </c>
      <c r="E388">
        <v>140</v>
      </c>
      <c r="F388">
        <v>39.4</v>
      </c>
      <c r="G388">
        <v>0.17499999999999999</v>
      </c>
      <c r="H388">
        <v>24</v>
      </c>
      <c r="I388">
        <v>0</v>
      </c>
    </row>
    <row r="389" spans="1:9" x14ac:dyDescent="0.3">
      <c r="A389">
        <v>2</v>
      </c>
      <c r="B389">
        <v>82</v>
      </c>
      <c r="C389">
        <v>52</v>
      </c>
      <c r="D389">
        <v>22</v>
      </c>
      <c r="E389">
        <v>115</v>
      </c>
      <c r="F389">
        <v>28.5</v>
      </c>
      <c r="G389">
        <v>1.6990000000000001</v>
      </c>
      <c r="H389">
        <v>25</v>
      </c>
      <c r="I389">
        <v>0</v>
      </c>
    </row>
    <row r="390" spans="1:9" x14ac:dyDescent="0.3">
      <c r="A390">
        <v>6</v>
      </c>
      <c r="B390">
        <v>123</v>
      </c>
      <c r="C390">
        <v>72</v>
      </c>
      <c r="D390">
        <v>45</v>
      </c>
      <c r="E390">
        <v>230</v>
      </c>
      <c r="F390">
        <v>33.6</v>
      </c>
      <c r="G390">
        <v>0.73299999999999998</v>
      </c>
      <c r="H390">
        <v>34</v>
      </c>
      <c r="I390">
        <v>0</v>
      </c>
    </row>
    <row r="391" spans="1:9" x14ac:dyDescent="0.3">
      <c r="A391">
        <v>0</v>
      </c>
      <c r="B391">
        <v>67</v>
      </c>
      <c r="C391">
        <v>76</v>
      </c>
      <c r="D391">
        <v>0</v>
      </c>
      <c r="E391">
        <v>0</v>
      </c>
      <c r="F391">
        <v>45.3</v>
      </c>
      <c r="G391">
        <v>0.19400000000000001</v>
      </c>
      <c r="H391">
        <v>46</v>
      </c>
      <c r="I391">
        <v>0</v>
      </c>
    </row>
    <row r="392" spans="1:9" x14ac:dyDescent="0.3">
      <c r="A392">
        <v>1</v>
      </c>
      <c r="B392">
        <v>89</v>
      </c>
      <c r="C392">
        <v>24</v>
      </c>
      <c r="D392">
        <v>19</v>
      </c>
      <c r="E392">
        <v>25</v>
      </c>
      <c r="F392">
        <v>27.8</v>
      </c>
      <c r="G392">
        <v>0.55900000000000005</v>
      </c>
      <c r="H392">
        <v>21</v>
      </c>
      <c r="I392">
        <v>0</v>
      </c>
    </row>
    <row r="393" spans="1:9" x14ac:dyDescent="0.3">
      <c r="A393">
        <v>1</v>
      </c>
      <c r="B393">
        <v>109</v>
      </c>
      <c r="C393">
        <v>38</v>
      </c>
      <c r="D393">
        <v>18</v>
      </c>
      <c r="E393">
        <v>120</v>
      </c>
      <c r="F393">
        <v>23.1</v>
      </c>
      <c r="G393">
        <v>0.40699999999999997</v>
      </c>
      <c r="H393">
        <v>26</v>
      </c>
      <c r="I393">
        <v>0</v>
      </c>
    </row>
    <row r="394" spans="1:9" x14ac:dyDescent="0.3">
      <c r="A394">
        <v>1</v>
      </c>
      <c r="B394">
        <v>108</v>
      </c>
      <c r="C394">
        <v>88</v>
      </c>
      <c r="D394">
        <v>19</v>
      </c>
      <c r="E394">
        <v>0</v>
      </c>
      <c r="F394">
        <v>27.1</v>
      </c>
      <c r="G394">
        <v>0.4</v>
      </c>
      <c r="H394">
        <v>24</v>
      </c>
      <c r="I394">
        <v>0</v>
      </c>
    </row>
    <row r="395" spans="1:9" x14ac:dyDescent="0.3">
      <c r="A395">
        <v>6</v>
      </c>
      <c r="B395">
        <v>96</v>
      </c>
      <c r="C395">
        <v>0</v>
      </c>
      <c r="D395">
        <v>0</v>
      </c>
      <c r="E395">
        <v>0</v>
      </c>
      <c r="F395">
        <v>23.7</v>
      </c>
      <c r="G395">
        <v>0.19</v>
      </c>
      <c r="H395">
        <v>28</v>
      </c>
      <c r="I395">
        <v>0</v>
      </c>
    </row>
    <row r="396" spans="1:9" x14ac:dyDescent="0.3">
      <c r="A396">
        <v>1</v>
      </c>
      <c r="B396">
        <v>124</v>
      </c>
      <c r="C396">
        <v>74</v>
      </c>
      <c r="D396">
        <v>36</v>
      </c>
      <c r="E396">
        <v>0</v>
      </c>
      <c r="F396">
        <v>27.8</v>
      </c>
      <c r="G396">
        <v>0.1</v>
      </c>
      <c r="H396">
        <v>30</v>
      </c>
      <c r="I396">
        <v>0</v>
      </c>
    </row>
    <row r="397" spans="1:9" x14ac:dyDescent="0.3">
      <c r="A397">
        <v>1</v>
      </c>
      <c r="B397">
        <v>124</v>
      </c>
      <c r="C397">
        <v>60</v>
      </c>
      <c r="D397">
        <v>32</v>
      </c>
      <c r="E397">
        <v>0</v>
      </c>
      <c r="F397">
        <v>35.799999999999997</v>
      </c>
      <c r="G397">
        <v>0.51400000000000001</v>
      </c>
      <c r="H397">
        <v>21</v>
      </c>
      <c r="I397">
        <v>0</v>
      </c>
    </row>
    <row r="398" spans="1:9" x14ac:dyDescent="0.3">
      <c r="A398">
        <v>1</v>
      </c>
      <c r="B398">
        <v>92</v>
      </c>
      <c r="C398">
        <v>62</v>
      </c>
      <c r="D398">
        <v>25</v>
      </c>
      <c r="E398">
        <v>41</v>
      </c>
      <c r="F398">
        <v>19.5</v>
      </c>
      <c r="G398">
        <v>0.48199999999999998</v>
      </c>
      <c r="H398">
        <v>25</v>
      </c>
      <c r="I398">
        <v>0</v>
      </c>
    </row>
    <row r="399" spans="1:9" x14ac:dyDescent="0.3">
      <c r="A399">
        <v>0</v>
      </c>
      <c r="B399">
        <v>152</v>
      </c>
      <c r="C399">
        <v>82</v>
      </c>
      <c r="D399">
        <v>39</v>
      </c>
      <c r="E399">
        <v>272</v>
      </c>
      <c r="F399">
        <v>41.5</v>
      </c>
      <c r="G399">
        <v>0.27</v>
      </c>
      <c r="H399">
        <v>27</v>
      </c>
      <c r="I399">
        <v>0</v>
      </c>
    </row>
    <row r="400" spans="1:9" x14ac:dyDescent="0.3">
      <c r="A400">
        <v>1</v>
      </c>
      <c r="B400">
        <v>111</v>
      </c>
      <c r="C400">
        <v>62</v>
      </c>
      <c r="D400">
        <v>13</v>
      </c>
      <c r="E400">
        <v>182</v>
      </c>
      <c r="F400">
        <v>24</v>
      </c>
      <c r="G400">
        <v>0.13800000000000001</v>
      </c>
      <c r="H400">
        <v>23</v>
      </c>
      <c r="I400">
        <v>0</v>
      </c>
    </row>
    <row r="401" spans="1:9" x14ac:dyDescent="0.3">
      <c r="A401">
        <v>3</v>
      </c>
      <c r="B401">
        <v>106</v>
      </c>
      <c r="C401">
        <v>54</v>
      </c>
      <c r="D401">
        <v>21</v>
      </c>
      <c r="E401">
        <v>158</v>
      </c>
      <c r="F401">
        <v>30.9</v>
      </c>
      <c r="G401">
        <v>0.29199999999999998</v>
      </c>
      <c r="H401">
        <v>24</v>
      </c>
      <c r="I401">
        <v>0</v>
      </c>
    </row>
    <row r="402" spans="1:9" x14ac:dyDescent="0.3">
      <c r="A402">
        <v>6</v>
      </c>
      <c r="B402">
        <v>105</v>
      </c>
      <c r="C402">
        <v>80</v>
      </c>
      <c r="D402">
        <v>28</v>
      </c>
      <c r="E402">
        <v>0</v>
      </c>
      <c r="F402">
        <v>32.5</v>
      </c>
      <c r="G402">
        <v>0.878</v>
      </c>
      <c r="H402">
        <v>26</v>
      </c>
      <c r="I402">
        <v>0</v>
      </c>
    </row>
    <row r="403" spans="1:9" x14ac:dyDescent="0.3">
      <c r="A403">
        <v>3</v>
      </c>
      <c r="B403">
        <v>106</v>
      </c>
      <c r="C403">
        <v>72</v>
      </c>
      <c r="D403">
        <v>0</v>
      </c>
      <c r="E403">
        <v>0</v>
      </c>
      <c r="F403">
        <v>25.8</v>
      </c>
      <c r="G403">
        <v>0.20699999999999999</v>
      </c>
      <c r="H403">
        <v>27</v>
      </c>
      <c r="I403">
        <v>0</v>
      </c>
    </row>
    <row r="404" spans="1:9" x14ac:dyDescent="0.3">
      <c r="A404">
        <v>6</v>
      </c>
      <c r="B404">
        <v>117</v>
      </c>
      <c r="C404">
        <v>96</v>
      </c>
      <c r="D404">
        <v>0</v>
      </c>
      <c r="E404">
        <v>0</v>
      </c>
      <c r="F404">
        <v>28.7</v>
      </c>
      <c r="G404">
        <v>0.157</v>
      </c>
      <c r="H404">
        <v>30</v>
      </c>
      <c r="I404">
        <v>0</v>
      </c>
    </row>
    <row r="405" spans="1:9" x14ac:dyDescent="0.3">
      <c r="A405">
        <v>2</v>
      </c>
      <c r="B405">
        <v>68</v>
      </c>
      <c r="C405">
        <v>62</v>
      </c>
      <c r="D405">
        <v>13</v>
      </c>
      <c r="E405">
        <v>15</v>
      </c>
      <c r="F405">
        <v>20.100000000000001</v>
      </c>
      <c r="G405">
        <v>0.25700000000000001</v>
      </c>
      <c r="H405">
        <v>23</v>
      </c>
      <c r="I405">
        <v>0</v>
      </c>
    </row>
    <row r="406" spans="1:9" x14ac:dyDescent="0.3">
      <c r="A406">
        <v>2</v>
      </c>
      <c r="B406">
        <v>112</v>
      </c>
      <c r="C406">
        <v>86</v>
      </c>
      <c r="D406">
        <v>42</v>
      </c>
      <c r="E406">
        <v>160</v>
      </c>
      <c r="F406">
        <v>38.4</v>
      </c>
      <c r="G406">
        <v>0.246</v>
      </c>
      <c r="H406">
        <v>28</v>
      </c>
      <c r="I406">
        <v>0</v>
      </c>
    </row>
    <row r="407" spans="1:9" x14ac:dyDescent="0.3">
      <c r="A407">
        <v>2</v>
      </c>
      <c r="B407">
        <v>92</v>
      </c>
      <c r="C407">
        <v>76</v>
      </c>
      <c r="D407">
        <v>20</v>
      </c>
      <c r="E407">
        <v>0</v>
      </c>
      <c r="F407">
        <v>24.2</v>
      </c>
      <c r="G407">
        <v>1.698</v>
      </c>
      <c r="H407">
        <v>28</v>
      </c>
      <c r="I407">
        <v>0</v>
      </c>
    </row>
    <row r="408" spans="1:9" x14ac:dyDescent="0.3">
      <c r="A408">
        <v>6</v>
      </c>
      <c r="B408">
        <v>183</v>
      </c>
      <c r="C408">
        <v>94</v>
      </c>
      <c r="D408">
        <v>0</v>
      </c>
      <c r="E408">
        <v>0</v>
      </c>
      <c r="F408">
        <v>40.799999999999997</v>
      </c>
      <c r="G408">
        <v>1.4610000000000001</v>
      </c>
      <c r="H408">
        <v>45</v>
      </c>
      <c r="I408">
        <v>0</v>
      </c>
    </row>
    <row r="409" spans="1:9" x14ac:dyDescent="0.3">
      <c r="A409">
        <v>0</v>
      </c>
      <c r="B409">
        <v>94</v>
      </c>
      <c r="C409">
        <v>70</v>
      </c>
      <c r="D409">
        <v>27</v>
      </c>
      <c r="E409">
        <v>115</v>
      </c>
      <c r="F409">
        <v>43.5</v>
      </c>
      <c r="G409">
        <v>0.34699999999999998</v>
      </c>
      <c r="H409">
        <v>21</v>
      </c>
      <c r="I409">
        <v>0</v>
      </c>
    </row>
    <row r="410" spans="1:9" x14ac:dyDescent="0.3">
      <c r="A410">
        <v>2</v>
      </c>
      <c r="B410">
        <v>108</v>
      </c>
      <c r="C410">
        <v>64</v>
      </c>
      <c r="D410">
        <v>0</v>
      </c>
      <c r="E410">
        <v>0</v>
      </c>
      <c r="F410">
        <v>30.8</v>
      </c>
      <c r="G410">
        <v>0.158</v>
      </c>
      <c r="H410">
        <v>21</v>
      </c>
      <c r="I410">
        <v>0</v>
      </c>
    </row>
    <row r="411" spans="1:9" x14ac:dyDescent="0.3">
      <c r="A411">
        <v>4</v>
      </c>
      <c r="B411">
        <v>90</v>
      </c>
      <c r="C411">
        <v>88</v>
      </c>
      <c r="D411">
        <v>47</v>
      </c>
      <c r="E411">
        <v>54</v>
      </c>
      <c r="F411">
        <v>37.700000000000003</v>
      </c>
      <c r="G411">
        <v>0.36199999999999999</v>
      </c>
      <c r="H411">
        <v>29</v>
      </c>
      <c r="I411">
        <v>0</v>
      </c>
    </row>
    <row r="412" spans="1:9" x14ac:dyDescent="0.3">
      <c r="A412">
        <v>0</v>
      </c>
      <c r="B412">
        <v>125</v>
      </c>
      <c r="C412">
        <v>68</v>
      </c>
      <c r="D412">
        <v>0</v>
      </c>
      <c r="E412">
        <v>0</v>
      </c>
      <c r="F412">
        <v>24.7</v>
      </c>
      <c r="G412">
        <v>0.20599999999999999</v>
      </c>
      <c r="H412">
        <v>21</v>
      </c>
      <c r="I412">
        <v>0</v>
      </c>
    </row>
    <row r="413" spans="1:9" x14ac:dyDescent="0.3">
      <c r="A413">
        <v>0</v>
      </c>
      <c r="B413">
        <v>132</v>
      </c>
      <c r="C413">
        <v>78</v>
      </c>
      <c r="D413">
        <v>0</v>
      </c>
      <c r="E413">
        <v>0</v>
      </c>
      <c r="F413">
        <v>32.4</v>
      </c>
      <c r="G413">
        <v>0.39300000000000002</v>
      </c>
      <c r="H413">
        <v>21</v>
      </c>
      <c r="I413">
        <v>0</v>
      </c>
    </row>
    <row r="414" spans="1:9" x14ac:dyDescent="0.3">
      <c r="A414">
        <v>5</v>
      </c>
      <c r="B414">
        <v>128</v>
      </c>
      <c r="C414">
        <v>80</v>
      </c>
      <c r="D414">
        <v>0</v>
      </c>
      <c r="E414">
        <v>0</v>
      </c>
      <c r="F414">
        <v>34.6</v>
      </c>
      <c r="G414">
        <v>0.14399999999999999</v>
      </c>
      <c r="H414">
        <v>45</v>
      </c>
      <c r="I414">
        <v>0</v>
      </c>
    </row>
    <row r="415" spans="1:9" x14ac:dyDescent="0.3">
      <c r="A415">
        <v>4</v>
      </c>
      <c r="B415">
        <v>94</v>
      </c>
      <c r="C415">
        <v>65</v>
      </c>
      <c r="D415">
        <v>22</v>
      </c>
      <c r="E415">
        <v>0</v>
      </c>
      <c r="F415">
        <v>24.7</v>
      </c>
      <c r="G415">
        <v>0.14799999999999999</v>
      </c>
      <c r="H415">
        <v>21</v>
      </c>
      <c r="I415">
        <v>0</v>
      </c>
    </row>
    <row r="416" spans="1:9" x14ac:dyDescent="0.3">
      <c r="A416">
        <v>0</v>
      </c>
      <c r="B416">
        <v>102</v>
      </c>
      <c r="C416">
        <v>78</v>
      </c>
      <c r="D416">
        <v>40</v>
      </c>
      <c r="E416">
        <v>90</v>
      </c>
      <c r="F416">
        <v>34.5</v>
      </c>
      <c r="G416">
        <v>0.23799999999999999</v>
      </c>
      <c r="H416">
        <v>24</v>
      </c>
      <c r="I416">
        <v>0</v>
      </c>
    </row>
    <row r="417" spans="1:9" x14ac:dyDescent="0.3">
      <c r="A417">
        <v>2</v>
      </c>
      <c r="B417">
        <v>111</v>
      </c>
      <c r="C417">
        <v>60</v>
      </c>
      <c r="D417">
        <v>0</v>
      </c>
      <c r="E417">
        <v>0</v>
      </c>
      <c r="F417">
        <v>26.2</v>
      </c>
      <c r="G417">
        <v>0.34300000000000003</v>
      </c>
      <c r="H417">
        <v>23</v>
      </c>
      <c r="I417">
        <v>0</v>
      </c>
    </row>
    <row r="418" spans="1:9" x14ac:dyDescent="0.3">
      <c r="A418">
        <v>1</v>
      </c>
      <c r="B418">
        <v>128</v>
      </c>
      <c r="C418">
        <v>82</v>
      </c>
      <c r="D418">
        <v>17</v>
      </c>
      <c r="E418">
        <v>183</v>
      </c>
      <c r="F418">
        <v>27.5</v>
      </c>
      <c r="G418">
        <v>0.115</v>
      </c>
      <c r="H418">
        <v>22</v>
      </c>
      <c r="I418">
        <v>0</v>
      </c>
    </row>
    <row r="419" spans="1:9" x14ac:dyDescent="0.3">
      <c r="A419">
        <v>10</v>
      </c>
      <c r="B419">
        <v>92</v>
      </c>
      <c r="C419">
        <v>62</v>
      </c>
      <c r="D419">
        <v>0</v>
      </c>
      <c r="E419">
        <v>0</v>
      </c>
      <c r="F419">
        <v>25.9</v>
      </c>
      <c r="G419">
        <v>0.16700000000000001</v>
      </c>
      <c r="H419">
        <v>31</v>
      </c>
      <c r="I419">
        <v>0</v>
      </c>
    </row>
    <row r="420" spans="1:9" x14ac:dyDescent="0.3">
      <c r="A420">
        <v>5</v>
      </c>
      <c r="B420">
        <v>104</v>
      </c>
      <c r="C420">
        <v>74</v>
      </c>
      <c r="D420">
        <v>0</v>
      </c>
      <c r="E420">
        <v>0</v>
      </c>
      <c r="F420">
        <v>28.8</v>
      </c>
      <c r="G420">
        <v>0.153</v>
      </c>
      <c r="H420">
        <v>48</v>
      </c>
      <c r="I420">
        <v>0</v>
      </c>
    </row>
    <row r="421" spans="1:9" x14ac:dyDescent="0.3">
      <c r="A421">
        <v>2</v>
      </c>
      <c r="B421">
        <v>94</v>
      </c>
      <c r="C421">
        <v>76</v>
      </c>
      <c r="D421">
        <v>18</v>
      </c>
      <c r="E421">
        <v>66</v>
      </c>
      <c r="F421">
        <v>31.6</v>
      </c>
      <c r="G421">
        <v>0.64900000000000002</v>
      </c>
      <c r="H421">
        <v>23</v>
      </c>
      <c r="I421">
        <v>0</v>
      </c>
    </row>
    <row r="422" spans="1:9" x14ac:dyDescent="0.3">
      <c r="A422">
        <v>1</v>
      </c>
      <c r="B422">
        <v>100</v>
      </c>
      <c r="C422">
        <v>74</v>
      </c>
      <c r="D422">
        <v>12</v>
      </c>
      <c r="E422">
        <v>46</v>
      </c>
      <c r="F422">
        <v>19.5</v>
      </c>
      <c r="G422">
        <v>0.14899999999999999</v>
      </c>
      <c r="H422">
        <v>28</v>
      </c>
      <c r="I422">
        <v>0</v>
      </c>
    </row>
    <row r="423" spans="1:9" x14ac:dyDescent="0.3">
      <c r="A423">
        <v>0</v>
      </c>
      <c r="B423">
        <v>102</v>
      </c>
      <c r="C423">
        <v>86</v>
      </c>
      <c r="D423">
        <v>17</v>
      </c>
      <c r="E423">
        <v>105</v>
      </c>
      <c r="F423">
        <v>29.3</v>
      </c>
      <c r="G423">
        <v>0.69499999999999995</v>
      </c>
      <c r="H423">
        <v>27</v>
      </c>
      <c r="I423">
        <v>0</v>
      </c>
    </row>
    <row r="424" spans="1:9" x14ac:dyDescent="0.3">
      <c r="A424">
        <v>4</v>
      </c>
      <c r="B424">
        <v>128</v>
      </c>
      <c r="C424">
        <v>70</v>
      </c>
      <c r="D424">
        <v>0</v>
      </c>
      <c r="E424">
        <v>0</v>
      </c>
      <c r="F424">
        <v>34.299999999999997</v>
      </c>
      <c r="G424">
        <v>0.30299999999999999</v>
      </c>
      <c r="H424">
        <v>24</v>
      </c>
      <c r="I424">
        <v>0</v>
      </c>
    </row>
    <row r="425" spans="1:9" x14ac:dyDescent="0.3">
      <c r="A425">
        <v>4</v>
      </c>
      <c r="B425">
        <v>90</v>
      </c>
      <c r="C425">
        <v>0</v>
      </c>
      <c r="D425">
        <v>0</v>
      </c>
      <c r="E425">
        <v>0</v>
      </c>
      <c r="F425">
        <v>28</v>
      </c>
      <c r="G425">
        <v>0.61</v>
      </c>
      <c r="H425">
        <v>31</v>
      </c>
      <c r="I425">
        <v>0</v>
      </c>
    </row>
    <row r="426" spans="1:9" x14ac:dyDescent="0.3">
      <c r="A426">
        <v>3</v>
      </c>
      <c r="B426">
        <v>103</v>
      </c>
      <c r="C426">
        <v>72</v>
      </c>
      <c r="D426">
        <v>30</v>
      </c>
      <c r="E426">
        <v>152</v>
      </c>
      <c r="F426">
        <v>27.6</v>
      </c>
      <c r="G426">
        <v>0.73</v>
      </c>
      <c r="H426">
        <v>27</v>
      </c>
      <c r="I426">
        <v>0</v>
      </c>
    </row>
    <row r="427" spans="1:9" x14ac:dyDescent="0.3">
      <c r="A427">
        <v>2</v>
      </c>
      <c r="B427">
        <v>157</v>
      </c>
      <c r="C427">
        <v>74</v>
      </c>
      <c r="D427">
        <v>35</v>
      </c>
      <c r="E427">
        <v>440</v>
      </c>
      <c r="F427">
        <v>39.4</v>
      </c>
      <c r="G427">
        <v>0.13400000000000001</v>
      </c>
      <c r="H427">
        <v>30</v>
      </c>
      <c r="I427">
        <v>0</v>
      </c>
    </row>
    <row r="428" spans="1:9" x14ac:dyDescent="0.3">
      <c r="A428">
        <v>0</v>
      </c>
      <c r="B428">
        <v>107</v>
      </c>
      <c r="C428">
        <v>60</v>
      </c>
      <c r="D428">
        <v>25</v>
      </c>
      <c r="E428">
        <v>0</v>
      </c>
      <c r="F428">
        <v>26.4</v>
      </c>
      <c r="G428">
        <v>0.13300000000000001</v>
      </c>
      <c r="H428">
        <v>23</v>
      </c>
      <c r="I428">
        <v>0</v>
      </c>
    </row>
    <row r="429" spans="1:9" x14ac:dyDescent="0.3">
      <c r="A429">
        <v>1</v>
      </c>
      <c r="B429">
        <v>91</v>
      </c>
      <c r="C429">
        <v>54</v>
      </c>
      <c r="D429">
        <v>25</v>
      </c>
      <c r="E429">
        <v>100</v>
      </c>
      <c r="F429">
        <v>25.2</v>
      </c>
      <c r="G429">
        <v>0.23400000000000001</v>
      </c>
      <c r="H429">
        <v>23</v>
      </c>
      <c r="I429">
        <v>0</v>
      </c>
    </row>
    <row r="430" spans="1:9" x14ac:dyDescent="0.3">
      <c r="A430">
        <v>1</v>
      </c>
      <c r="B430">
        <v>117</v>
      </c>
      <c r="C430">
        <v>60</v>
      </c>
      <c r="D430">
        <v>23</v>
      </c>
      <c r="E430">
        <v>106</v>
      </c>
      <c r="F430">
        <v>33.799999999999997</v>
      </c>
      <c r="G430">
        <v>0.46600000000000003</v>
      </c>
      <c r="H430">
        <v>27</v>
      </c>
      <c r="I430">
        <v>0</v>
      </c>
    </row>
    <row r="431" spans="1:9" x14ac:dyDescent="0.3">
      <c r="A431">
        <v>5</v>
      </c>
      <c r="B431">
        <v>123</v>
      </c>
      <c r="C431">
        <v>74</v>
      </c>
      <c r="D431">
        <v>40</v>
      </c>
      <c r="E431">
        <v>77</v>
      </c>
      <c r="F431">
        <v>34.1</v>
      </c>
      <c r="G431">
        <v>0.26900000000000002</v>
      </c>
      <c r="H431">
        <v>28</v>
      </c>
      <c r="I431">
        <v>0</v>
      </c>
    </row>
    <row r="432" spans="1:9" x14ac:dyDescent="0.3">
      <c r="A432">
        <v>2</v>
      </c>
      <c r="B432">
        <v>120</v>
      </c>
      <c r="C432">
        <v>54</v>
      </c>
      <c r="D432">
        <v>0</v>
      </c>
      <c r="E432">
        <v>0</v>
      </c>
      <c r="F432">
        <v>26.8</v>
      </c>
      <c r="G432">
        <v>0.45500000000000002</v>
      </c>
      <c r="H432">
        <v>27</v>
      </c>
      <c r="I432">
        <v>0</v>
      </c>
    </row>
    <row r="433" spans="1:9" x14ac:dyDescent="0.3">
      <c r="A433">
        <v>1</v>
      </c>
      <c r="B433">
        <v>106</v>
      </c>
      <c r="C433">
        <v>70</v>
      </c>
      <c r="D433">
        <v>28</v>
      </c>
      <c r="E433">
        <v>135</v>
      </c>
      <c r="F433">
        <v>34.200000000000003</v>
      </c>
      <c r="G433">
        <v>0.14199999999999999</v>
      </c>
      <c r="H433">
        <v>22</v>
      </c>
      <c r="I433">
        <v>0</v>
      </c>
    </row>
    <row r="434" spans="1:9" x14ac:dyDescent="0.3">
      <c r="A434">
        <v>2</v>
      </c>
      <c r="B434">
        <v>101</v>
      </c>
      <c r="C434">
        <v>58</v>
      </c>
      <c r="D434">
        <v>35</v>
      </c>
      <c r="E434">
        <v>90</v>
      </c>
      <c r="F434">
        <v>21.8</v>
      </c>
      <c r="G434">
        <v>0.155</v>
      </c>
      <c r="H434">
        <v>22</v>
      </c>
      <c r="I434">
        <v>0</v>
      </c>
    </row>
    <row r="435" spans="1:9" x14ac:dyDescent="0.3">
      <c r="A435">
        <v>1</v>
      </c>
      <c r="B435">
        <v>120</v>
      </c>
      <c r="C435">
        <v>80</v>
      </c>
      <c r="D435">
        <v>48</v>
      </c>
      <c r="E435">
        <v>200</v>
      </c>
      <c r="F435">
        <v>38.9</v>
      </c>
      <c r="G435">
        <v>1.1619999999999999</v>
      </c>
      <c r="H435">
        <v>41</v>
      </c>
      <c r="I435">
        <v>0</v>
      </c>
    </row>
    <row r="436" spans="1:9" x14ac:dyDescent="0.3">
      <c r="A436">
        <v>11</v>
      </c>
      <c r="B436">
        <v>127</v>
      </c>
      <c r="C436">
        <v>106</v>
      </c>
      <c r="D436">
        <v>0</v>
      </c>
      <c r="E436">
        <v>0</v>
      </c>
      <c r="F436">
        <v>39</v>
      </c>
      <c r="G436">
        <v>0.19</v>
      </c>
      <c r="H436">
        <v>51</v>
      </c>
      <c r="I436">
        <v>0</v>
      </c>
    </row>
    <row r="437" spans="1:9" x14ac:dyDescent="0.3">
      <c r="A437">
        <v>10</v>
      </c>
      <c r="B437">
        <v>162</v>
      </c>
      <c r="C437">
        <v>84</v>
      </c>
      <c r="D437">
        <v>0</v>
      </c>
      <c r="E437">
        <v>0</v>
      </c>
      <c r="F437">
        <v>27.7</v>
      </c>
      <c r="G437">
        <v>0.182</v>
      </c>
      <c r="H437">
        <v>54</v>
      </c>
      <c r="I437">
        <v>0</v>
      </c>
    </row>
    <row r="438" spans="1:9" x14ac:dyDescent="0.3">
      <c r="A438">
        <v>1</v>
      </c>
      <c r="B438">
        <v>112</v>
      </c>
      <c r="C438">
        <v>80</v>
      </c>
      <c r="D438">
        <v>45</v>
      </c>
      <c r="E438">
        <v>132</v>
      </c>
      <c r="F438">
        <v>34.799999999999997</v>
      </c>
      <c r="G438">
        <v>0.217</v>
      </c>
      <c r="H438">
        <v>24</v>
      </c>
      <c r="I438">
        <v>0</v>
      </c>
    </row>
    <row r="439" spans="1:9" x14ac:dyDescent="0.3">
      <c r="A439">
        <v>6</v>
      </c>
      <c r="B439">
        <v>98</v>
      </c>
      <c r="C439">
        <v>58</v>
      </c>
      <c r="D439">
        <v>33</v>
      </c>
      <c r="E439">
        <v>190</v>
      </c>
      <c r="F439">
        <v>34</v>
      </c>
      <c r="G439">
        <v>0.43</v>
      </c>
      <c r="H439">
        <v>43</v>
      </c>
      <c r="I439">
        <v>0</v>
      </c>
    </row>
    <row r="440" spans="1:9" x14ac:dyDescent="0.3">
      <c r="A440">
        <v>9</v>
      </c>
      <c r="B440">
        <v>154</v>
      </c>
      <c r="C440">
        <v>78</v>
      </c>
      <c r="D440">
        <v>30</v>
      </c>
      <c r="E440">
        <v>100</v>
      </c>
      <c r="F440">
        <v>30.9</v>
      </c>
      <c r="G440">
        <v>0.16400000000000001</v>
      </c>
      <c r="H440">
        <v>45</v>
      </c>
      <c r="I440">
        <v>0</v>
      </c>
    </row>
    <row r="441" spans="1:9" x14ac:dyDescent="0.3">
      <c r="A441">
        <v>6</v>
      </c>
      <c r="B441">
        <v>165</v>
      </c>
      <c r="C441">
        <v>68</v>
      </c>
      <c r="D441">
        <v>26</v>
      </c>
      <c r="E441">
        <v>168</v>
      </c>
      <c r="F441">
        <v>33.6</v>
      </c>
      <c r="G441">
        <v>0.63100000000000001</v>
      </c>
      <c r="H441">
        <v>49</v>
      </c>
      <c r="I441">
        <v>0</v>
      </c>
    </row>
    <row r="442" spans="1:9" x14ac:dyDescent="0.3">
      <c r="A442">
        <v>1</v>
      </c>
      <c r="B442">
        <v>99</v>
      </c>
      <c r="C442">
        <v>58</v>
      </c>
      <c r="D442">
        <v>10</v>
      </c>
      <c r="E442">
        <v>0</v>
      </c>
      <c r="F442">
        <v>25.4</v>
      </c>
      <c r="G442">
        <v>0.55100000000000005</v>
      </c>
      <c r="H442">
        <v>21</v>
      </c>
      <c r="I442">
        <v>0</v>
      </c>
    </row>
    <row r="443" spans="1:9" x14ac:dyDescent="0.3">
      <c r="A443">
        <v>10</v>
      </c>
      <c r="B443">
        <v>68</v>
      </c>
      <c r="C443">
        <v>106</v>
      </c>
      <c r="D443">
        <v>23</v>
      </c>
      <c r="E443">
        <v>49</v>
      </c>
      <c r="F443">
        <v>35.5</v>
      </c>
      <c r="G443">
        <v>0.28499999999999998</v>
      </c>
      <c r="H443">
        <v>47</v>
      </c>
      <c r="I443">
        <v>0</v>
      </c>
    </row>
    <row r="444" spans="1:9" x14ac:dyDescent="0.3">
      <c r="A444">
        <v>3</v>
      </c>
      <c r="B444">
        <v>123</v>
      </c>
      <c r="C444">
        <v>100</v>
      </c>
      <c r="D444">
        <v>35</v>
      </c>
      <c r="E444">
        <v>240</v>
      </c>
      <c r="F444">
        <v>57.3</v>
      </c>
      <c r="G444">
        <v>0.88</v>
      </c>
      <c r="H444">
        <v>22</v>
      </c>
      <c r="I444">
        <v>0</v>
      </c>
    </row>
    <row r="445" spans="1:9" x14ac:dyDescent="0.3">
      <c r="A445">
        <v>8</v>
      </c>
      <c r="B445">
        <v>91</v>
      </c>
      <c r="C445">
        <v>82</v>
      </c>
      <c r="D445">
        <v>0</v>
      </c>
      <c r="E445">
        <v>0</v>
      </c>
      <c r="F445">
        <v>35.6</v>
      </c>
      <c r="G445">
        <v>0.58699999999999997</v>
      </c>
      <c r="H445">
        <v>68</v>
      </c>
      <c r="I445">
        <v>0</v>
      </c>
    </row>
    <row r="446" spans="1:9" x14ac:dyDescent="0.3">
      <c r="A446">
        <v>0</v>
      </c>
      <c r="B446">
        <v>93</v>
      </c>
      <c r="C446">
        <v>60</v>
      </c>
      <c r="D446">
        <v>0</v>
      </c>
      <c r="E446">
        <v>0</v>
      </c>
      <c r="F446">
        <v>35.299999999999997</v>
      </c>
      <c r="G446">
        <v>0.26300000000000001</v>
      </c>
      <c r="H446">
        <v>25</v>
      </c>
      <c r="I446">
        <v>0</v>
      </c>
    </row>
    <row r="447" spans="1:9" x14ac:dyDescent="0.3">
      <c r="A447">
        <v>2</v>
      </c>
      <c r="B447">
        <v>101</v>
      </c>
      <c r="C447">
        <v>58</v>
      </c>
      <c r="D447">
        <v>17</v>
      </c>
      <c r="E447">
        <v>265</v>
      </c>
      <c r="F447">
        <v>24.2</v>
      </c>
      <c r="G447">
        <v>0.61399999999999999</v>
      </c>
      <c r="H447">
        <v>23</v>
      </c>
      <c r="I447">
        <v>0</v>
      </c>
    </row>
    <row r="448" spans="1:9" x14ac:dyDescent="0.3">
      <c r="A448">
        <v>2</v>
      </c>
      <c r="B448">
        <v>56</v>
      </c>
      <c r="C448">
        <v>56</v>
      </c>
      <c r="D448">
        <v>28</v>
      </c>
      <c r="E448">
        <v>45</v>
      </c>
      <c r="F448">
        <v>24.2</v>
      </c>
      <c r="G448">
        <v>0.33200000000000002</v>
      </c>
      <c r="H448">
        <v>22</v>
      </c>
      <c r="I448">
        <v>0</v>
      </c>
    </row>
    <row r="449" spans="1:9" x14ac:dyDescent="0.3">
      <c r="A449">
        <v>0</v>
      </c>
      <c r="B449">
        <v>95</v>
      </c>
      <c r="C449">
        <v>64</v>
      </c>
      <c r="D449">
        <v>39</v>
      </c>
      <c r="E449">
        <v>105</v>
      </c>
      <c r="F449">
        <v>44.6</v>
      </c>
      <c r="G449">
        <v>0.36599999999999999</v>
      </c>
      <c r="H449">
        <v>22</v>
      </c>
      <c r="I449">
        <v>0</v>
      </c>
    </row>
    <row r="450" spans="1:9" x14ac:dyDescent="0.3">
      <c r="A450">
        <v>5</v>
      </c>
      <c r="B450">
        <v>136</v>
      </c>
      <c r="C450">
        <v>82</v>
      </c>
      <c r="D450">
        <v>0</v>
      </c>
      <c r="E450">
        <v>0</v>
      </c>
      <c r="F450">
        <v>0</v>
      </c>
      <c r="G450">
        <v>0.64</v>
      </c>
      <c r="H450">
        <v>69</v>
      </c>
      <c r="I450">
        <v>0</v>
      </c>
    </row>
    <row r="451" spans="1:9" x14ac:dyDescent="0.3">
      <c r="A451">
        <v>2</v>
      </c>
      <c r="B451">
        <v>129</v>
      </c>
      <c r="C451">
        <v>74</v>
      </c>
      <c r="D451">
        <v>26</v>
      </c>
      <c r="E451">
        <v>205</v>
      </c>
      <c r="F451">
        <v>33.200000000000003</v>
      </c>
      <c r="G451">
        <v>0.59099999999999997</v>
      </c>
      <c r="H451">
        <v>25</v>
      </c>
      <c r="I451">
        <v>0</v>
      </c>
    </row>
    <row r="452" spans="1:9" x14ac:dyDescent="0.3">
      <c r="A452">
        <v>3</v>
      </c>
      <c r="B452">
        <v>130</v>
      </c>
      <c r="C452">
        <v>64</v>
      </c>
      <c r="D452">
        <v>0</v>
      </c>
      <c r="E452">
        <v>0</v>
      </c>
      <c r="F452">
        <v>23.1</v>
      </c>
      <c r="G452">
        <v>0.314</v>
      </c>
      <c r="H452">
        <v>22</v>
      </c>
      <c r="I452">
        <v>0</v>
      </c>
    </row>
    <row r="453" spans="1:9" x14ac:dyDescent="0.3">
      <c r="A453">
        <v>1</v>
      </c>
      <c r="B453">
        <v>107</v>
      </c>
      <c r="C453">
        <v>50</v>
      </c>
      <c r="D453">
        <v>19</v>
      </c>
      <c r="E453">
        <v>0</v>
      </c>
      <c r="F453">
        <v>28.3</v>
      </c>
      <c r="G453">
        <v>0.18099999999999999</v>
      </c>
      <c r="H453">
        <v>29</v>
      </c>
      <c r="I453">
        <v>0</v>
      </c>
    </row>
    <row r="454" spans="1:9" x14ac:dyDescent="0.3">
      <c r="A454">
        <v>1</v>
      </c>
      <c r="B454">
        <v>140</v>
      </c>
      <c r="C454">
        <v>74</v>
      </c>
      <c r="D454">
        <v>26</v>
      </c>
      <c r="E454">
        <v>180</v>
      </c>
      <c r="F454">
        <v>24.1</v>
      </c>
      <c r="G454">
        <v>0.82799999999999996</v>
      </c>
      <c r="H454">
        <v>23</v>
      </c>
      <c r="I454">
        <v>0</v>
      </c>
    </row>
    <row r="455" spans="1:9" x14ac:dyDescent="0.3">
      <c r="A455">
        <v>8</v>
      </c>
      <c r="B455">
        <v>107</v>
      </c>
      <c r="C455">
        <v>80</v>
      </c>
      <c r="D455">
        <v>0</v>
      </c>
      <c r="E455">
        <v>0</v>
      </c>
      <c r="F455">
        <v>24.6</v>
      </c>
      <c r="G455">
        <v>0.85599999999999998</v>
      </c>
      <c r="H455">
        <v>34</v>
      </c>
      <c r="I455">
        <v>0</v>
      </c>
    </row>
    <row r="456" spans="1:9" x14ac:dyDescent="0.3">
      <c r="A456">
        <v>2</v>
      </c>
      <c r="B456">
        <v>121</v>
      </c>
      <c r="C456">
        <v>70</v>
      </c>
      <c r="D456">
        <v>32</v>
      </c>
      <c r="E456">
        <v>95</v>
      </c>
      <c r="F456">
        <v>39.1</v>
      </c>
      <c r="G456">
        <v>0.88600000000000001</v>
      </c>
      <c r="H456">
        <v>23</v>
      </c>
      <c r="I456">
        <v>0</v>
      </c>
    </row>
    <row r="457" spans="1:9" x14ac:dyDescent="0.3">
      <c r="A457">
        <v>2</v>
      </c>
      <c r="B457">
        <v>90</v>
      </c>
      <c r="C457">
        <v>60</v>
      </c>
      <c r="D457">
        <v>0</v>
      </c>
      <c r="E457">
        <v>0</v>
      </c>
      <c r="F457">
        <v>23.5</v>
      </c>
      <c r="G457">
        <v>0.191</v>
      </c>
      <c r="H457">
        <v>25</v>
      </c>
      <c r="I457">
        <v>0</v>
      </c>
    </row>
    <row r="458" spans="1:9" x14ac:dyDescent="0.3">
      <c r="A458">
        <v>0</v>
      </c>
      <c r="B458">
        <v>99</v>
      </c>
      <c r="C458">
        <v>0</v>
      </c>
      <c r="D458">
        <v>0</v>
      </c>
      <c r="E458">
        <v>0</v>
      </c>
      <c r="F458">
        <v>25</v>
      </c>
      <c r="G458">
        <v>0.253</v>
      </c>
      <c r="H458">
        <v>22</v>
      </c>
      <c r="I458">
        <v>0</v>
      </c>
    </row>
    <row r="459" spans="1:9" x14ac:dyDescent="0.3">
      <c r="A459">
        <v>4</v>
      </c>
      <c r="B459">
        <v>127</v>
      </c>
      <c r="C459">
        <v>88</v>
      </c>
      <c r="D459">
        <v>11</v>
      </c>
      <c r="E459">
        <v>155</v>
      </c>
      <c r="F459">
        <v>34.5</v>
      </c>
      <c r="G459">
        <v>0.59799999999999998</v>
      </c>
      <c r="H459">
        <v>28</v>
      </c>
      <c r="I459">
        <v>0</v>
      </c>
    </row>
    <row r="460" spans="1:9" x14ac:dyDescent="0.3">
      <c r="A460">
        <v>4</v>
      </c>
      <c r="B460">
        <v>118</v>
      </c>
      <c r="C460">
        <v>70</v>
      </c>
      <c r="D460">
        <v>0</v>
      </c>
      <c r="E460">
        <v>0</v>
      </c>
      <c r="F460">
        <v>44.5</v>
      </c>
      <c r="G460">
        <v>0.90400000000000003</v>
      </c>
      <c r="H460">
        <v>26</v>
      </c>
      <c r="I460">
        <v>0</v>
      </c>
    </row>
    <row r="461" spans="1:9" x14ac:dyDescent="0.3">
      <c r="A461">
        <v>2</v>
      </c>
      <c r="B461">
        <v>122</v>
      </c>
      <c r="C461">
        <v>76</v>
      </c>
      <c r="D461">
        <v>27</v>
      </c>
      <c r="E461">
        <v>200</v>
      </c>
      <c r="F461">
        <v>35.9</v>
      </c>
      <c r="G461">
        <v>0.48299999999999998</v>
      </c>
      <c r="H461">
        <v>26</v>
      </c>
      <c r="I461">
        <v>0</v>
      </c>
    </row>
    <row r="462" spans="1:9" x14ac:dyDescent="0.3">
      <c r="A462">
        <v>2</v>
      </c>
      <c r="B462">
        <v>129</v>
      </c>
      <c r="C462">
        <v>0</v>
      </c>
      <c r="D462">
        <v>0</v>
      </c>
      <c r="E462">
        <v>0</v>
      </c>
      <c r="F462">
        <v>38.5</v>
      </c>
      <c r="G462">
        <v>0.30399999999999999</v>
      </c>
      <c r="H462">
        <v>41</v>
      </c>
      <c r="I462">
        <v>0</v>
      </c>
    </row>
    <row r="463" spans="1:9" x14ac:dyDescent="0.3">
      <c r="A463">
        <v>4</v>
      </c>
      <c r="B463">
        <v>110</v>
      </c>
      <c r="C463">
        <v>76</v>
      </c>
      <c r="D463">
        <v>20</v>
      </c>
      <c r="E463">
        <v>100</v>
      </c>
      <c r="F463">
        <v>28.4</v>
      </c>
      <c r="G463">
        <v>0.11799999999999999</v>
      </c>
      <c r="H463">
        <v>27</v>
      </c>
      <c r="I463">
        <v>0</v>
      </c>
    </row>
    <row r="464" spans="1:9" x14ac:dyDescent="0.3">
      <c r="A464">
        <v>6</v>
      </c>
      <c r="B464">
        <v>80</v>
      </c>
      <c r="C464">
        <v>80</v>
      </c>
      <c r="D464">
        <v>36</v>
      </c>
      <c r="E464">
        <v>0</v>
      </c>
      <c r="F464">
        <v>39.799999999999997</v>
      </c>
      <c r="G464">
        <v>0.17699999999999999</v>
      </c>
      <c r="H464">
        <v>28</v>
      </c>
      <c r="I464">
        <v>0</v>
      </c>
    </row>
    <row r="465" spans="1:9" x14ac:dyDescent="0.3">
      <c r="A465">
        <v>2</v>
      </c>
      <c r="B465">
        <v>127</v>
      </c>
      <c r="C465">
        <v>46</v>
      </c>
      <c r="D465">
        <v>21</v>
      </c>
      <c r="E465">
        <v>335</v>
      </c>
      <c r="F465">
        <v>34.4</v>
      </c>
      <c r="G465">
        <v>0.17599999999999999</v>
      </c>
      <c r="H465">
        <v>22</v>
      </c>
      <c r="I465">
        <v>0</v>
      </c>
    </row>
    <row r="466" spans="1:9" x14ac:dyDescent="0.3">
      <c r="A466">
        <v>3</v>
      </c>
      <c r="B466">
        <v>158</v>
      </c>
      <c r="C466">
        <v>64</v>
      </c>
      <c r="D466">
        <v>13</v>
      </c>
      <c r="E466">
        <v>387</v>
      </c>
      <c r="F466">
        <v>31.2</v>
      </c>
      <c r="G466">
        <v>0.29499999999999998</v>
      </c>
      <c r="H466">
        <v>24</v>
      </c>
      <c r="I466">
        <v>0</v>
      </c>
    </row>
    <row r="467" spans="1:9" x14ac:dyDescent="0.3">
      <c r="A467">
        <v>5</v>
      </c>
      <c r="B467">
        <v>126</v>
      </c>
      <c r="C467">
        <v>78</v>
      </c>
      <c r="D467">
        <v>27</v>
      </c>
      <c r="E467">
        <v>22</v>
      </c>
      <c r="F467">
        <v>29.6</v>
      </c>
      <c r="G467">
        <v>0.439</v>
      </c>
      <c r="H467">
        <v>40</v>
      </c>
      <c r="I467">
        <v>0</v>
      </c>
    </row>
    <row r="468" spans="1:9" x14ac:dyDescent="0.3">
      <c r="A468">
        <v>0</v>
      </c>
      <c r="B468">
        <v>134</v>
      </c>
      <c r="C468">
        <v>58</v>
      </c>
      <c r="D468">
        <v>20</v>
      </c>
      <c r="E468">
        <v>291</v>
      </c>
      <c r="F468">
        <v>26.4</v>
      </c>
      <c r="G468">
        <v>0.35199999999999998</v>
      </c>
      <c r="H468">
        <v>21</v>
      </c>
      <c r="I468">
        <v>0</v>
      </c>
    </row>
    <row r="469" spans="1:9" x14ac:dyDescent="0.3">
      <c r="A469">
        <v>3</v>
      </c>
      <c r="B469">
        <v>102</v>
      </c>
      <c r="C469">
        <v>74</v>
      </c>
      <c r="D469">
        <v>0</v>
      </c>
      <c r="E469">
        <v>0</v>
      </c>
      <c r="F469">
        <v>29.5</v>
      </c>
      <c r="G469">
        <v>0.121</v>
      </c>
      <c r="H469">
        <v>32</v>
      </c>
      <c r="I469">
        <v>0</v>
      </c>
    </row>
    <row r="470" spans="1:9" x14ac:dyDescent="0.3">
      <c r="A470">
        <v>10</v>
      </c>
      <c r="B470">
        <v>94</v>
      </c>
      <c r="C470">
        <v>72</v>
      </c>
      <c r="D470">
        <v>18</v>
      </c>
      <c r="E470">
        <v>0</v>
      </c>
      <c r="F470">
        <v>23.1</v>
      </c>
      <c r="G470">
        <v>0.59499999999999997</v>
      </c>
      <c r="H470">
        <v>56</v>
      </c>
      <c r="I470">
        <v>0</v>
      </c>
    </row>
    <row r="471" spans="1:9" x14ac:dyDescent="0.3">
      <c r="A471">
        <v>1</v>
      </c>
      <c r="B471">
        <v>108</v>
      </c>
      <c r="C471">
        <v>60</v>
      </c>
      <c r="D471">
        <v>46</v>
      </c>
      <c r="E471">
        <v>178</v>
      </c>
      <c r="F471">
        <v>35.5</v>
      </c>
      <c r="G471">
        <v>0.41499999999999998</v>
      </c>
      <c r="H471">
        <v>24</v>
      </c>
      <c r="I471">
        <v>0</v>
      </c>
    </row>
    <row r="472" spans="1:9" x14ac:dyDescent="0.3">
      <c r="A472">
        <v>4</v>
      </c>
      <c r="B472">
        <v>83</v>
      </c>
      <c r="C472">
        <v>86</v>
      </c>
      <c r="D472">
        <v>19</v>
      </c>
      <c r="E472">
        <v>0</v>
      </c>
      <c r="F472">
        <v>29.3</v>
      </c>
      <c r="G472">
        <v>0.317</v>
      </c>
      <c r="H472">
        <v>34</v>
      </c>
      <c r="I472">
        <v>0</v>
      </c>
    </row>
    <row r="473" spans="1:9" x14ac:dyDescent="0.3">
      <c r="A473">
        <v>1</v>
      </c>
      <c r="B473">
        <v>114</v>
      </c>
      <c r="C473">
        <v>66</v>
      </c>
      <c r="D473">
        <v>36</v>
      </c>
      <c r="E473">
        <v>200</v>
      </c>
      <c r="F473">
        <v>38.1</v>
      </c>
      <c r="G473">
        <v>0.28899999999999998</v>
      </c>
      <c r="H473">
        <v>21</v>
      </c>
      <c r="I473">
        <v>0</v>
      </c>
    </row>
    <row r="474" spans="1:9" x14ac:dyDescent="0.3">
      <c r="A474">
        <v>5</v>
      </c>
      <c r="B474">
        <v>117</v>
      </c>
      <c r="C474">
        <v>86</v>
      </c>
      <c r="D474">
        <v>30</v>
      </c>
      <c r="E474">
        <v>105</v>
      </c>
      <c r="F474">
        <v>39.1</v>
      </c>
      <c r="G474">
        <v>0.251</v>
      </c>
      <c r="H474">
        <v>42</v>
      </c>
      <c r="I474">
        <v>0</v>
      </c>
    </row>
    <row r="475" spans="1:9" x14ac:dyDescent="0.3">
      <c r="A475">
        <v>1</v>
      </c>
      <c r="B475">
        <v>111</v>
      </c>
      <c r="C475">
        <v>94</v>
      </c>
      <c r="D475">
        <v>0</v>
      </c>
      <c r="E475">
        <v>0</v>
      </c>
      <c r="F475">
        <v>32.799999999999997</v>
      </c>
      <c r="G475">
        <v>0.26500000000000001</v>
      </c>
      <c r="H475">
        <v>45</v>
      </c>
      <c r="I475">
        <v>0</v>
      </c>
    </row>
    <row r="476" spans="1:9" x14ac:dyDescent="0.3">
      <c r="A476">
        <v>4</v>
      </c>
      <c r="B476">
        <v>112</v>
      </c>
      <c r="C476">
        <v>78</v>
      </c>
      <c r="D476">
        <v>40</v>
      </c>
      <c r="E476">
        <v>0</v>
      </c>
      <c r="F476">
        <v>39.4</v>
      </c>
      <c r="G476">
        <v>0.23599999999999999</v>
      </c>
      <c r="H476">
        <v>38</v>
      </c>
      <c r="I476">
        <v>0</v>
      </c>
    </row>
    <row r="477" spans="1:9" x14ac:dyDescent="0.3">
      <c r="A477">
        <v>1</v>
      </c>
      <c r="B477">
        <v>116</v>
      </c>
      <c r="C477">
        <v>78</v>
      </c>
      <c r="D477">
        <v>29</v>
      </c>
      <c r="E477">
        <v>180</v>
      </c>
      <c r="F477">
        <v>36.1</v>
      </c>
      <c r="G477">
        <v>0.496</v>
      </c>
      <c r="H477">
        <v>25</v>
      </c>
      <c r="I477">
        <v>0</v>
      </c>
    </row>
    <row r="478" spans="1:9" x14ac:dyDescent="0.3">
      <c r="A478">
        <v>0</v>
      </c>
      <c r="B478">
        <v>141</v>
      </c>
      <c r="C478">
        <v>84</v>
      </c>
      <c r="D478">
        <v>26</v>
      </c>
      <c r="E478">
        <v>0</v>
      </c>
      <c r="F478">
        <v>32.4</v>
      </c>
      <c r="G478">
        <v>0.433</v>
      </c>
      <c r="H478">
        <v>22</v>
      </c>
      <c r="I478">
        <v>0</v>
      </c>
    </row>
    <row r="479" spans="1:9" x14ac:dyDescent="0.3">
      <c r="A479">
        <v>2</v>
      </c>
      <c r="B479">
        <v>175</v>
      </c>
      <c r="C479">
        <v>88</v>
      </c>
      <c r="D479">
        <v>0</v>
      </c>
      <c r="E479">
        <v>0</v>
      </c>
      <c r="F479">
        <v>22.9</v>
      </c>
      <c r="G479">
        <v>0.32600000000000001</v>
      </c>
      <c r="H479">
        <v>22</v>
      </c>
      <c r="I479">
        <v>0</v>
      </c>
    </row>
    <row r="480" spans="1:9" x14ac:dyDescent="0.3">
      <c r="A480">
        <v>2</v>
      </c>
      <c r="B480">
        <v>92</v>
      </c>
      <c r="C480">
        <v>52</v>
      </c>
      <c r="D480">
        <v>0</v>
      </c>
      <c r="E480">
        <v>0</v>
      </c>
      <c r="F480">
        <v>30.1</v>
      </c>
      <c r="G480">
        <v>0.14099999999999999</v>
      </c>
      <c r="H480">
        <v>22</v>
      </c>
      <c r="I480">
        <v>0</v>
      </c>
    </row>
    <row r="481" spans="1:9" x14ac:dyDescent="0.3">
      <c r="A481">
        <v>2</v>
      </c>
      <c r="B481">
        <v>106</v>
      </c>
      <c r="C481">
        <v>56</v>
      </c>
      <c r="D481">
        <v>27</v>
      </c>
      <c r="E481">
        <v>165</v>
      </c>
      <c r="F481">
        <v>29</v>
      </c>
      <c r="G481">
        <v>0.42599999999999999</v>
      </c>
      <c r="H481">
        <v>22</v>
      </c>
      <c r="I481">
        <v>0</v>
      </c>
    </row>
    <row r="482" spans="1:9" x14ac:dyDescent="0.3">
      <c r="A482">
        <v>2</v>
      </c>
      <c r="B482">
        <v>105</v>
      </c>
      <c r="C482">
        <v>75</v>
      </c>
      <c r="D482">
        <v>0</v>
      </c>
      <c r="E482">
        <v>0</v>
      </c>
      <c r="F482">
        <v>23.3</v>
      </c>
      <c r="G482">
        <v>0.56000000000000005</v>
      </c>
      <c r="H482">
        <v>53</v>
      </c>
      <c r="I482">
        <v>0</v>
      </c>
    </row>
    <row r="483" spans="1:9" x14ac:dyDescent="0.3">
      <c r="A483">
        <v>4</v>
      </c>
      <c r="B483">
        <v>95</v>
      </c>
      <c r="C483">
        <v>60</v>
      </c>
      <c r="D483">
        <v>32</v>
      </c>
      <c r="E483">
        <v>0</v>
      </c>
      <c r="F483">
        <v>35.4</v>
      </c>
      <c r="G483">
        <v>0.28399999999999997</v>
      </c>
      <c r="H483">
        <v>28</v>
      </c>
      <c r="I483">
        <v>0</v>
      </c>
    </row>
    <row r="484" spans="1:9" x14ac:dyDescent="0.3">
      <c r="A484">
        <v>0</v>
      </c>
      <c r="B484">
        <v>126</v>
      </c>
      <c r="C484">
        <v>86</v>
      </c>
      <c r="D484">
        <v>27</v>
      </c>
      <c r="E484">
        <v>120</v>
      </c>
      <c r="F484">
        <v>27.4</v>
      </c>
      <c r="G484">
        <v>0.51500000000000001</v>
      </c>
      <c r="H484">
        <v>21</v>
      </c>
      <c r="I484">
        <v>0</v>
      </c>
    </row>
    <row r="485" spans="1:9" x14ac:dyDescent="0.3">
      <c r="A485">
        <v>8</v>
      </c>
      <c r="B485">
        <v>65</v>
      </c>
      <c r="C485">
        <v>72</v>
      </c>
      <c r="D485">
        <v>23</v>
      </c>
      <c r="E485">
        <v>0</v>
      </c>
      <c r="F485">
        <v>32</v>
      </c>
      <c r="G485">
        <v>0.6</v>
      </c>
      <c r="H485">
        <v>42</v>
      </c>
      <c r="I485">
        <v>0</v>
      </c>
    </row>
    <row r="486" spans="1:9" x14ac:dyDescent="0.3">
      <c r="A486">
        <v>2</v>
      </c>
      <c r="B486">
        <v>99</v>
      </c>
      <c r="C486">
        <v>60</v>
      </c>
      <c r="D486">
        <v>17</v>
      </c>
      <c r="E486">
        <v>160</v>
      </c>
      <c r="F486">
        <v>36.6</v>
      </c>
      <c r="G486">
        <v>0.45300000000000001</v>
      </c>
      <c r="H486">
        <v>21</v>
      </c>
      <c r="I486">
        <v>0</v>
      </c>
    </row>
    <row r="487" spans="1:9" x14ac:dyDescent="0.3">
      <c r="A487">
        <v>3</v>
      </c>
      <c r="B487">
        <v>102</v>
      </c>
      <c r="C487">
        <v>44</v>
      </c>
      <c r="D487">
        <v>20</v>
      </c>
      <c r="E487">
        <v>94</v>
      </c>
      <c r="F487">
        <v>30.8</v>
      </c>
      <c r="G487">
        <v>0.4</v>
      </c>
      <c r="H487">
        <v>26</v>
      </c>
      <c r="I487">
        <v>0</v>
      </c>
    </row>
    <row r="488" spans="1:9" x14ac:dyDescent="0.3">
      <c r="A488">
        <v>1</v>
      </c>
      <c r="B488">
        <v>109</v>
      </c>
      <c r="C488">
        <v>58</v>
      </c>
      <c r="D488">
        <v>18</v>
      </c>
      <c r="E488">
        <v>116</v>
      </c>
      <c r="F488">
        <v>28.5</v>
      </c>
      <c r="G488">
        <v>0.219</v>
      </c>
      <c r="H488">
        <v>22</v>
      </c>
      <c r="I488">
        <v>0</v>
      </c>
    </row>
    <row r="489" spans="1:9" x14ac:dyDescent="0.3">
      <c r="A489">
        <v>13</v>
      </c>
      <c r="B489">
        <v>153</v>
      </c>
      <c r="C489">
        <v>88</v>
      </c>
      <c r="D489">
        <v>37</v>
      </c>
      <c r="E489">
        <v>140</v>
      </c>
      <c r="F489">
        <v>40.6</v>
      </c>
      <c r="G489">
        <v>1.1739999999999999</v>
      </c>
      <c r="H489">
        <v>39</v>
      </c>
      <c r="I489">
        <v>0</v>
      </c>
    </row>
    <row r="490" spans="1:9" x14ac:dyDescent="0.3">
      <c r="A490">
        <v>12</v>
      </c>
      <c r="B490">
        <v>100</v>
      </c>
      <c r="C490">
        <v>84</v>
      </c>
      <c r="D490">
        <v>33</v>
      </c>
      <c r="E490">
        <v>105</v>
      </c>
      <c r="F490">
        <v>30</v>
      </c>
      <c r="G490">
        <v>0.48799999999999999</v>
      </c>
      <c r="H490">
        <v>46</v>
      </c>
      <c r="I490">
        <v>0</v>
      </c>
    </row>
    <row r="491" spans="1:9" x14ac:dyDescent="0.3">
      <c r="A491">
        <v>1</v>
      </c>
      <c r="B491">
        <v>81</v>
      </c>
      <c r="C491">
        <v>74</v>
      </c>
      <c r="D491">
        <v>41</v>
      </c>
      <c r="E491">
        <v>57</v>
      </c>
      <c r="F491">
        <v>46.3</v>
      </c>
      <c r="G491">
        <v>1.0960000000000001</v>
      </c>
      <c r="H491">
        <v>32</v>
      </c>
      <c r="I491">
        <v>0</v>
      </c>
    </row>
    <row r="492" spans="1:9" x14ac:dyDescent="0.3">
      <c r="A492">
        <v>1</v>
      </c>
      <c r="B492">
        <v>121</v>
      </c>
      <c r="C492">
        <v>78</v>
      </c>
      <c r="D492">
        <v>39</v>
      </c>
      <c r="E492">
        <v>74</v>
      </c>
      <c r="F492">
        <v>39</v>
      </c>
      <c r="G492">
        <v>0.26100000000000001</v>
      </c>
      <c r="H492">
        <v>28</v>
      </c>
      <c r="I492">
        <v>0</v>
      </c>
    </row>
    <row r="493" spans="1:9" x14ac:dyDescent="0.3">
      <c r="A493">
        <v>3</v>
      </c>
      <c r="B493">
        <v>108</v>
      </c>
      <c r="C493">
        <v>62</v>
      </c>
      <c r="D493">
        <v>24</v>
      </c>
      <c r="E493">
        <v>0</v>
      </c>
      <c r="F493">
        <v>26</v>
      </c>
      <c r="G493">
        <v>0.223</v>
      </c>
      <c r="H493">
        <v>25</v>
      </c>
      <c r="I493">
        <v>0</v>
      </c>
    </row>
    <row r="494" spans="1:9" x14ac:dyDescent="0.3">
      <c r="A494">
        <v>7</v>
      </c>
      <c r="B494">
        <v>137</v>
      </c>
      <c r="C494">
        <v>90</v>
      </c>
      <c r="D494">
        <v>41</v>
      </c>
      <c r="E494">
        <v>0</v>
      </c>
      <c r="F494">
        <v>32</v>
      </c>
      <c r="G494">
        <v>0.39100000000000001</v>
      </c>
      <c r="H494">
        <v>39</v>
      </c>
      <c r="I494">
        <v>0</v>
      </c>
    </row>
    <row r="495" spans="1:9" x14ac:dyDescent="0.3">
      <c r="A495">
        <v>1</v>
      </c>
      <c r="B495">
        <v>106</v>
      </c>
      <c r="C495">
        <v>76</v>
      </c>
      <c r="D495">
        <v>0</v>
      </c>
      <c r="E495">
        <v>0</v>
      </c>
      <c r="F495">
        <v>37.5</v>
      </c>
      <c r="G495">
        <v>0.19700000000000001</v>
      </c>
      <c r="H495">
        <v>26</v>
      </c>
      <c r="I495">
        <v>0</v>
      </c>
    </row>
    <row r="496" spans="1:9" x14ac:dyDescent="0.3">
      <c r="A496">
        <v>2</v>
      </c>
      <c r="B496">
        <v>88</v>
      </c>
      <c r="C496">
        <v>58</v>
      </c>
      <c r="D496">
        <v>26</v>
      </c>
      <c r="E496">
        <v>16</v>
      </c>
      <c r="F496">
        <v>28.4</v>
      </c>
      <c r="G496">
        <v>0.76600000000000001</v>
      </c>
      <c r="H496">
        <v>22</v>
      </c>
      <c r="I496">
        <v>0</v>
      </c>
    </row>
    <row r="497" spans="1:9" x14ac:dyDescent="0.3">
      <c r="A497">
        <v>9</v>
      </c>
      <c r="B497">
        <v>89</v>
      </c>
      <c r="C497">
        <v>62</v>
      </c>
      <c r="D497">
        <v>0</v>
      </c>
      <c r="E497">
        <v>0</v>
      </c>
      <c r="F497">
        <v>22.5</v>
      </c>
      <c r="G497">
        <v>0.14199999999999999</v>
      </c>
      <c r="H497">
        <v>33</v>
      </c>
      <c r="I497">
        <v>0</v>
      </c>
    </row>
    <row r="498" spans="1:9" x14ac:dyDescent="0.3">
      <c r="A498">
        <v>10</v>
      </c>
      <c r="B498">
        <v>101</v>
      </c>
      <c r="C498">
        <v>76</v>
      </c>
      <c r="D498">
        <v>48</v>
      </c>
      <c r="E498">
        <v>180</v>
      </c>
      <c r="F498">
        <v>32.9</v>
      </c>
      <c r="G498">
        <v>0.17100000000000001</v>
      </c>
      <c r="H498">
        <v>63</v>
      </c>
      <c r="I498">
        <v>0</v>
      </c>
    </row>
    <row r="499" spans="1:9" x14ac:dyDescent="0.3">
      <c r="A499">
        <v>2</v>
      </c>
      <c r="B499">
        <v>122</v>
      </c>
      <c r="C499">
        <v>70</v>
      </c>
      <c r="D499">
        <v>27</v>
      </c>
      <c r="E499">
        <v>0</v>
      </c>
      <c r="F499">
        <v>36.799999999999997</v>
      </c>
      <c r="G499">
        <v>0.34</v>
      </c>
      <c r="H499">
        <v>27</v>
      </c>
      <c r="I499">
        <v>0</v>
      </c>
    </row>
    <row r="500" spans="1:9" x14ac:dyDescent="0.3">
      <c r="A500">
        <v>5</v>
      </c>
      <c r="B500">
        <v>121</v>
      </c>
      <c r="C500">
        <v>72</v>
      </c>
      <c r="D500">
        <v>23</v>
      </c>
      <c r="E500">
        <v>112</v>
      </c>
      <c r="F500">
        <v>26.2</v>
      </c>
      <c r="G500">
        <v>0.245</v>
      </c>
      <c r="H500">
        <v>30</v>
      </c>
      <c r="I500">
        <v>0</v>
      </c>
    </row>
    <row r="501" spans="1:9" x14ac:dyDescent="0.3">
      <c r="A501">
        <v>1</v>
      </c>
      <c r="B501">
        <v>93</v>
      </c>
      <c r="C501">
        <v>70</v>
      </c>
      <c r="D501">
        <v>31</v>
      </c>
      <c r="E501">
        <v>0</v>
      </c>
      <c r="F501">
        <v>30.4</v>
      </c>
      <c r="G501">
        <v>0.315</v>
      </c>
      <c r="H501">
        <v>23</v>
      </c>
      <c r="I501">
        <v>0</v>
      </c>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F243-0254-4613-8753-424B80C86B71}">
  <dimension ref="B4:K19"/>
  <sheetViews>
    <sheetView topLeftCell="A9" workbookViewId="0">
      <selection activeCell="C16" sqref="C16"/>
    </sheetView>
  </sheetViews>
  <sheetFormatPr defaultRowHeight="14.4" x14ac:dyDescent="0.3"/>
  <cols>
    <col min="2" max="2" width="16.109375" bestFit="1" customWidth="1"/>
    <col min="3" max="4" width="12" bestFit="1" customWidth="1"/>
    <col min="5" max="5" width="13.5546875" bestFit="1" customWidth="1"/>
    <col min="6" max="6" width="13" bestFit="1" customWidth="1"/>
    <col min="7" max="7" width="12" bestFit="1" customWidth="1"/>
    <col min="8" max="8" width="12.6640625" bestFit="1" customWidth="1"/>
    <col min="9" max="9" width="23.21875" bestFit="1" customWidth="1"/>
    <col min="10" max="10" width="12" bestFit="1" customWidth="1"/>
    <col min="11" max="11" width="12.6640625" bestFit="1" customWidth="1"/>
  </cols>
  <sheetData>
    <row r="4" spans="2:11" ht="15" thickBot="1" x14ac:dyDescent="0.35"/>
    <row r="5" spans="2:11" x14ac:dyDescent="0.3">
      <c r="C5" s="3" t="s">
        <v>0</v>
      </c>
      <c r="D5" s="3" t="s">
        <v>1</v>
      </c>
      <c r="E5" s="3" t="s">
        <v>2</v>
      </c>
      <c r="F5" s="3" t="s">
        <v>3</v>
      </c>
      <c r="G5" s="3" t="s">
        <v>4</v>
      </c>
      <c r="H5" s="3" t="s">
        <v>5</v>
      </c>
      <c r="I5" s="3" t="s">
        <v>6</v>
      </c>
      <c r="J5" s="3" t="s">
        <v>7</v>
      </c>
      <c r="K5" s="3" t="s">
        <v>8</v>
      </c>
    </row>
    <row r="6" spans="2:11" x14ac:dyDescent="0.3">
      <c r="B6" s="1"/>
      <c r="C6" s="1"/>
      <c r="D6" s="1"/>
      <c r="E6" s="1"/>
      <c r="F6" s="1"/>
      <c r="G6" s="1"/>
      <c r="H6" s="1"/>
      <c r="I6" s="1"/>
      <c r="J6" s="1"/>
      <c r="K6" s="1"/>
    </row>
    <row r="7" spans="2:11" x14ac:dyDescent="0.3">
      <c r="B7" s="1" t="s">
        <v>9</v>
      </c>
      <c r="C7" s="1">
        <v>3.8450520833333335</v>
      </c>
      <c r="D7" s="1">
        <v>120.89453125</v>
      </c>
      <c r="E7" s="1">
        <v>69.10546875</v>
      </c>
      <c r="F7" s="1">
        <v>20.536458333333332</v>
      </c>
      <c r="G7" s="1">
        <v>79.799479166666671</v>
      </c>
      <c r="H7" s="1">
        <v>31.992578124999977</v>
      </c>
      <c r="I7" s="1">
        <v>0.4718763020833327</v>
      </c>
      <c r="J7" s="1">
        <v>33.240885416666664</v>
      </c>
      <c r="K7" s="1">
        <v>0.34895833333333331</v>
      </c>
    </row>
    <row r="8" spans="2:11" x14ac:dyDescent="0.3">
      <c r="B8" s="1" t="s">
        <v>10</v>
      </c>
      <c r="C8" s="1">
        <v>0.12158917509716564</v>
      </c>
      <c r="D8" s="1">
        <v>1.1537124826036891</v>
      </c>
      <c r="E8" s="1">
        <v>0.69844253002214074</v>
      </c>
      <c r="F8" s="1">
        <v>0.5756260691811893</v>
      </c>
      <c r="G8" s="1">
        <v>4.158509736252185</v>
      </c>
      <c r="H8" s="1">
        <v>0.28449513020643752</v>
      </c>
      <c r="I8" s="1">
        <v>1.19557908450529E-2</v>
      </c>
      <c r="J8" s="1">
        <v>0.42436080285894784</v>
      </c>
      <c r="K8" s="1">
        <v>1.7210500377593297E-2</v>
      </c>
    </row>
    <row r="9" spans="2:11" x14ac:dyDescent="0.3">
      <c r="B9" s="1" t="s">
        <v>11</v>
      </c>
      <c r="C9" s="1">
        <v>3</v>
      </c>
      <c r="D9" s="1">
        <v>117</v>
      </c>
      <c r="E9" s="1">
        <v>72</v>
      </c>
      <c r="F9" s="1">
        <v>23</v>
      </c>
      <c r="G9" s="1">
        <v>30.5</v>
      </c>
      <c r="H9" s="1">
        <v>32</v>
      </c>
      <c r="I9" s="1">
        <v>0.3725</v>
      </c>
      <c r="J9" s="1">
        <v>29</v>
      </c>
      <c r="K9" s="1">
        <v>0</v>
      </c>
    </row>
    <row r="10" spans="2:11" x14ac:dyDescent="0.3">
      <c r="B10" s="1" t="s">
        <v>12</v>
      </c>
      <c r="C10" s="1">
        <v>1</v>
      </c>
      <c r="D10" s="1">
        <v>100</v>
      </c>
      <c r="E10" s="1">
        <v>70</v>
      </c>
      <c r="F10" s="1">
        <v>0</v>
      </c>
      <c r="G10" s="1">
        <v>0</v>
      </c>
      <c r="H10" s="1">
        <v>32</v>
      </c>
      <c r="I10" s="1">
        <v>0.254</v>
      </c>
      <c r="J10" s="1">
        <v>22</v>
      </c>
      <c r="K10" s="1">
        <v>0</v>
      </c>
    </row>
    <row r="11" spans="2:11" x14ac:dyDescent="0.3">
      <c r="B11" s="1" t="s">
        <v>13</v>
      </c>
      <c r="C11" s="1">
        <v>3.3695780626988698</v>
      </c>
      <c r="D11" s="1">
        <v>31.972618195136221</v>
      </c>
      <c r="E11" s="1">
        <v>19.355807170644777</v>
      </c>
      <c r="F11" s="1">
        <v>15.952217567727637</v>
      </c>
      <c r="G11" s="1">
        <v>115.24400235133817</v>
      </c>
      <c r="H11" s="1">
        <v>7.8841603203755675</v>
      </c>
      <c r="I11" s="1">
        <v>0.33132859501277545</v>
      </c>
      <c r="J11" s="1">
        <v>11.760231540678683</v>
      </c>
      <c r="K11" s="1">
        <v>0.47695137724279896</v>
      </c>
    </row>
    <row r="12" spans="2:11" x14ac:dyDescent="0.3">
      <c r="B12" s="1" t="s">
        <v>14</v>
      </c>
      <c r="C12" s="1">
        <v>11.354056320621469</v>
      </c>
      <c r="D12" s="1">
        <v>1022.2483142519557</v>
      </c>
      <c r="E12" s="1">
        <v>374.64727122718381</v>
      </c>
      <c r="F12" s="1">
        <v>254.47324532811822</v>
      </c>
      <c r="G12" s="1">
        <v>13281.180077955238</v>
      </c>
      <c r="H12" s="1">
        <v>62.159983957384568</v>
      </c>
      <c r="I12" s="1">
        <v>0.10977863787313978</v>
      </c>
      <c r="J12" s="1">
        <v>138.30304589037371</v>
      </c>
      <c r="K12" s="1">
        <v>0.22748261625380273</v>
      </c>
    </row>
    <row r="13" spans="2:11" x14ac:dyDescent="0.3">
      <c r="B13" s="1" t="s">
        <v>15</v>
      </c>
      <c r="C13" s="1">
        <v>0.1592197775474995</v>
      </c>
      <c r="D13" s="1">
        <v>0.64077982037350445</v>
      </c>
      <c r="E13" s="1">
        <v>5.1801565600824979</v>
      </c>
      <c r="F13" s="1">
        <v>-0.5200718661530277</v>
      </c>
      <c r="G13" s="1">
        <v>7.2142595543486276</v>
      </c>
      <c r="H13" s="1">
        <v>3.2904429008169962</v>
      </c>
      <c r="I13" s="1">
        <v>5.5949535279830691</v>
      </c>
      <c r="J13" s="1">
        <v>0.64315888853989556</v>
      </c>
      <c r="K13" s="1">
        <v>-1.6009297551559922</v>
      </c>
    </row>
    <row r="14" spans="2:11" x14ac:dyDescent="0.3">
      <c r="B14" s="1" t="s">
        <v>16</v>
      </c>
      <c r="C14" s="1">
        <v>0.90167397915186964</v>
      </c>
      <c r="D14" s="1">
        <v>0.17375350179188997</v>
      </c>
      <c r="E14" s="1">
        <v>-1.8436079833551287</v>
      </c>
      <c r="F14" s="1">
        <v>0.10937249648187579</v>
      </c>
      <c r="G14" s="1">
        <v>2.2722508584315828</v>
      </c>
      <c r="H14" s="1">
        <v>-0.42898158845355744</v>
      </c>
      <c r="I14" s="1">
        <v>1.9199110663072081</v>
      </c>
      <c r="J14" s="1">
        <v>1.1295967011444836</v>
      </c>
      <c r="K14" s="1">
        <v>0.63501664344499065</v>
      </c>
    </row>
    <row r="15" spans="2:11" x14ac:dyDescent="0.3">
      <c r="B15" s="1" t="s">
        <v>17</v>
      </c>
      <c r="C15" s="1">
        <v>17</v>
      </c>
      <c r="D15" s="1">
        <v>199</v>
      </c>
      <c r="E15" s="1">
        <v>122</v>
      </c>
      <c r="F15" s="1">
        <v>99</v>
      </c>
      <c r="G15" s="1">
        <v>846</v>
      </c>
      <c r="H15" s="1">
        <v>67.099999999999994</v>
      </c>
      <c r="I15" s="1">
        <v>2.3420000000000001</v>
      </c>
      <c r="J15" s="1">
        <v>60</v>
      </c>
      <c r="K15" s="1">
        <v>1</v>
      </c>
    </row>
    <row r="16" spans="2:11" x14ac:dyDescent="0.3">
      <c r="B16" s="1" t="s">
        <v>18</v>
      </c>
      <c r="C16" s="1">
        <v>0</v>
      </c>
      <c r="D16" s="1">
        <v>0</v>
      </c>
      <c r="E16" s="1">
        <v>0</v>
      </c>
      <c r="F16" s="1">
        <v>0</v>
      </c>
      <c r="G16" s="1">
        <v>0</v>
      </c>
      <c r="H16" s="1">
        <v>0</v>
      </c>
      <c r="I16" s="1">
        <v>7.8E-2</v>
      </c>
      <c r="J16" s="1">
        <v>21</v>
      </c>
      <c r="K16" s="1">
        <v>0</v>
      </c>
    </row>
    <row r="17" spans="2:11" x14ac:dyDescent="0.3">
      <c r="B17" s="1" t="s">
        <v>19</v>
      </c>
      <c r="C17" s="1">
        <v>17</v>
      </c>
      <c r="D17" s="1">
        <v>199</v>
      </c>
      <c r="E17" s="1">
        <v>122</v>
      </c>
      <c r="F17" s="1">
        <v>99</v>
      </c>
      <c r="G17" s="1">
        <v>846</v>
      </c>
      <c r="H17" s="1">
        <v>67.099999999999994</v>
      </c>
      <c r="I17" s="1">
        <v>2.42</v>
      </c>
      <c r="J17" s="1">
        <v>81</v>
      </c>
      <c r="K17" s="1">
        <v>1</v>
      </c>
    </row>
    <row r="18" spans="2:11" x14ac:dyDescent="0.3">
      <c r="B18" s="1" t="s">
        <v>20</v>
      </c>
      <c r="C18" s="1">
        <v>2953</v>
      </c>
      <c r="D18" s="1">
        <v>92847</v>
      </c>
      <c r="E18" s="1">
        <v>53073</v>
      </c>
      <c r="F18" s="1">
        <v>15772</v>
      </c>
      <c r="G18" s="1">
        <v>61286</v>
      </c>
      <c r="H18" s="1">
        <v>24570.299999999981</v>
      </c>
      <c r="I18" s="1">
        <v>362.4009999999995</v>
      </c>
      <c r="J18" s="1">
        <v>25529</v>
      </c>
      <c r="K18" s="1">
        <v>268</v>
      </c>
    </row>
    <row r="19" spans="2:11" ht="15" thickBot="1" x14ac:dyDescent="0.35">
      <c r="B19" s="2" t="s">
        <v>21</v>
      </c>
      <c r="C19" s="2">
        <v>768</v>
      </c>
      <c r="D19" s="2">
        <v>768</v>
      </c>
      <c r="E19" s="2">
        <v>768</v>
      </c>
      <c r="F19" s="2">
        <v>768</v>
      </c>
      <c r="G19" s="2">
        <v>768</v>
      </c>
      <c r="H19" s="2">
        <v>768</v>
      </c>
      <c r="I19" s="2">
        <v>768</v>
      </c>
      <c r="J19" s="2">
        <v>768</v>
      </c>
      <c r="K19" s="2">
        <v>768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9728-DCEC-415B-B1C7-3ABB9B2BAEAF}">
  <dimension ref="B4:K14"/>
  <sheetViews>
    <sheetView workbookViewId="0">
      <selection activeCell="A21" sqref="A21"/>
    </sheetView>
  </sheetViews>
  <sheetFormatPr defaultRowHeight="14.4" x14ac:dyDescent="0.3"/>
  <cols>
    <col min="2" max="2" width="22.5546875" bestFit="1" customWidth="1"/>
    <col min="3" max="3" width="12.6640625" bestFit="1" customWidth="1"/>
    <col min="4" max="4" width="12" bestFit="1" customWidth="1"/>
    <col min="5" max="5" width="13.5546875" bestFit="1" customWidth="1"/>
    <col min="6" max="6" width="13" bestFit="1" customWidth="1"/>
    <col min="7" max="7" width="12.6640625" bestFit="1" customWidth="1"/>
    <col min="8" max="8" width="12" bestFit="1" customWidth="1"/>
    <col min="9" max="9" width="23.21875" bestFit="1" customWidth="1"/>
    <col min="10" max="10" width="12" bestFit="1" customWidth="1"/>
    <col min="11" max="11" width="9.109375" bestFit="1" customWidth="1"/>
  </cols>
  <sheetData>
    <row r="4" spans="2:11" ht="15" thickBot="1" x14ac:dyDescent="0.35"/>
    <row r="5" spans="2:11" x14ac:dyDescent="0.3">
      <c r="B5" s="3"/>
      <c r="C5" s="3" t="s">
        <v>0</v>
      </c>
      <c r="D5" s="3" t="s">
        <v>1</v>
      </c>
      <c r="E5" s="3" t="s">
        <v>2</v>
      </c>
      <c r="F5" s="3" t="s">
        <v>3</v>
      </c>
      <c r="G5" s="3" t="s">
        <v>4</v>
      </c>
      <c r="H5" s="3" t="s">
        <v>5</v>
      </c>
      <c r="I5" s="3" t="s">
        <v>6</v>
      </c>
      <c r="J5" s="3" t="s">
        <v>7</v>
      </c>
      <c r="K5" s="3" t="s">
        <v>8</v>
      </c>
    </row>
    <row r="6" spans="2:11" x14ac:dyDescent="0.3">
      <c r="B6" s="1" t="s">
        <v>0</v>
      </c>
      <c r="C6" s="1">
        <f>VARP(diabetes!$A$2:$A$769)</f>
        <v>11.339272393120659</v>
      </c>
      <c r="D6" s="1"/>
      <c r="E6" s="1"/>
      <c r="F6" s="1"/>
      <c r="G6" s="1"/>
      <c r="H6" s="1"/>
      <c r="I6" s="1"/>
      <c r="J6" s="1"/>
      <c r="K6" s="1"/>
    </row>
    <row r="7" spans="2:11" x14ac:dyDescent="0.3">
      <c r="B7" s="1" t="s">
        <v>1</v>
      </c>
      <c r="C7" s="1">
        <v>13.928970336914089</v>
      </c>
      <c r="D7" s="1">
        <f>VARP(diabetes!$B$2:$B$769)</f>
        <v>1020.9172617594401</v>
      </c>
      <c r="E7" s="1"/>
      <c r="F7" s="1"/>
      <c r="G7" s="1"/>
      <c r="H7" s="1"/>
      <c r="I7" s="1"/>
      <c r="J7" s="1"/>
      <c r="K7" s="1"/>
    </row>
    <row r="8" spans="2:11" x14ac:dyDescent="0.3">
      <c r="B8" s="1" t="s">
        <v>2</v>
      </c>
      <c r="C8" s="1">
        <v>9.2025400797526054</v>
      </c>
      <c r="D8" s="1">
        <v>94.307998657226563</v>
      </c>
      <c r="E8" s="1">
        <f>VARP(diabetes!$C$2:$C$769)</f>
        <v>374.15944925944012</v>
      </c>
      <c r="F8" s="1"/>
      <c r="G8" s="1"/>
      <c r="H8" s="1"/>
      <c r="I8" s="1"/>
      <c r="J8" s="1"/>
      <c r="K8" s="1"/>
    </row>
    <row r="9" spans="2:11" x14ac:dyDescent="0.3">
      <c r="B9" s="1" t="s">
        <v>3</v>
      </c>
      <c r="C9" s="1">
        <v>-4.3843248155381875</v>
      </c>
      <c r="D9" s="1">
        <v>29.201110839843722</v>
      </c>
      <c r="E9" s="1">
        <v>63.9460245768229</v>
      </c>
      <c r="F9" s="1">
        <f>VARP(diabetes!$D$2:$D$769)</f>
        <v>254.14189995659723</v>
      </c>
      <c r="G9" s="1"/>
      <c r="H9" s="1"/>
      <c r="I9" s="1"/>
      <c r="J9" s="1"/>
      <c r="K9" s="1"/>
    </row>
    <row r="10" spans="2:11" x14ac:dyDescent="0.3">
      <c r="B10" s="1" t="s">
        <v>4</v>
      </c>
      <c r="C10" s="1">
        <v>-28.518049452039904</v>
      </c>
      <c r="D10" s="1">
        <v>1219.3460388183578</v>
      </c>
      <c r="E10" s="1">
        <v>198.12010701497414</v>
      </c>
      <c r="F10" s="1">
        <v>801.9343939887134</v>
      </c>
      <c r="G10" s="1">
        <f>VARP(diabetes!$E$2:$E$769)</f>
        <v>13263.886874728732</v>
      </c>
      <c r="H10" s="1"/>
      <c r="I10" s="1"/>
      <c r="J10" s="1"/>
      <c r="K10" s="1"/>
    </row>
    <row r="11" spans="2:11" x14ac:dyDescent="0.3">
      <c r="B11" s="1" t="s">
        <v>5</v>
      </c>
      <c r="C11" s="1">
        <v>0.46916249593099013</v>
      </c>
      <c r="D11" s="1">
        <v>55.65442555745441</v>
      </c>
      <c r="E11" s="1">
        <v>42.948699442545568</v>
      </c>
      <c r="F11" s="1">
        <v>49.309580485026032</v>
      </c>
      <c r="G11" s="1">
        <v>179.54108988443991</v>
      </c>
      <c r="H11" s="1">
        <f>VARP(diabetes!$F$2:$F$769)</f>
        <v>62.07904647827349</v>
      </c>
      <c r="I11" s="1"/>
      <c r="J11" s="1"/>
      <c r="K11" s="1"/>
    </row>
    <row r="12" spans="2:11" x14ac:dyDescent="0.3">
      <c r="B12" s="1" t="s">
        <v>6</v>
      </c>
      <c r="C12" s="1">
        <v>-3.7377239651150265E-2</v>
      </c>
      <c r="D12" s="1">
        <v>1.4529804433186859</v>
      </c>
      <c r="E12" s="1">
        <v>0.26429299418131508</v>
      </c>
      <c r="F12" s="1">
        <v>0.97086974419487826</v>
      </c>
      <c r="G12" s="1">
        <v>7.0574791022406869</v>
      </c>
      <c r="H12" s="1">
        <v>0.36692629547119182</v>
      </c>
      <c r="I12" s="1">
        <f>VARP(diabetes!$G$2:$G$769)</f>
        <v>0.10963569693840913</v>
      </c>
      <c r="J12" s="1"/>
      <c r="K12" s="1"/>
    </row>
    <row r="13" spans="2:11" x14ac:dyDescent="0.3">
      <c r="B13" s="1" t="s">
        <v>7</v>
      </c>
      <c r="C13" s="1">
        <v>21.542533026801152</v>
      </c>
      <c r="D13" s="1">
        <v>98.953791300455805</v>
      </c>
      <c r="E13" s="1">
        <v>54.452458699544316</v>
      </c>
      <c r="F13" s="1">
        <v>-21.353183322482753</v>
      </c>
      <c r="G13" s="1">
        <v>-57.068884955511955</v>
      </c>
      <c r="H13" s="1">
        <v>3.3559544881184835</v>
      </c>
      <c r="I13" s="1">
        <v>0.13060141160753055</v>
      </c>
      <c r="J13" s="1">
        <f>VARP(diabetes!$H$2:$H$769)</f>
        <v>138.12296379937067</v>
      </c>
      <c r="K13" s="1"/>
    </row>
    <row r="14" spans="2:11" ht="15" thickBot="1" x14ac:dyDescent="0.35">
      <c r="B14" s="2" t="s">
        <v>8</v>
      </c>
      <c r="C14" s="2">
        <v>0.35615370008680586</v>
      </c>
      <c r="D14" s="2">
        <v>7.1058146158854143</v>
      </c>
      <c r="E14" s="2">
        <v>0.59991455078124989</v>
      </c>
      <c r="F14" s="2">
        <v>0.56800672743055569</v>
      </c>
      <c r="G14" s="2">
        <v>7.1663275824652848</v>
      </c>
      <c r="H14" s="2">
        <v>1.0992045084635411</v>
      </c>
      <c r="I14" s="2">
        <v>2.7436394585503485E-2</v>
      </c>
      <c r="J14" s="2">
        <v>1.3352118598090206</v>
      </c>
      <c r="K14" s="2">
        <f>VARP(diabetes!$I$2:$I$769)</f>
        <v>0.22718641493055555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E65F7-FE0F-4930-A561-0B527468DAA3}">
  <dimension ref="B4:K14"/>
  <sheetViews>
    <sheetView workbookViewId="0">
      <selection activeCell="F48" sqref="F48"/>
    </sheetView>
  </sheetViews>
  <sheetFormatPr defaultRowHeight="14.4" x14ac:dyDescent="0.3"/>
  <cols>
    <col min="2" max="2" width="22.5546875" bestFit="1" customWidth="1"/>
    <col min="3" max="3" width="12.6640625" bestFit="1" customWidth="1"/>
    <col min="4" max="4" width="12" bestFit="1" customWidth="1"/>
    <col min="5" max="5" width="13.5546875" bestFit="1" customWidth="1"/>
    <col min="6" max="6" width="13" bestFit="1" customWidth="1"/>
    <col min="7" max="7" width="12.6640625" bestFit="1" customWidth="1"/>
    <col min="8" max="8" width="12" bestFit="1" customWidth="1"/>
    <col min="9" max="9" width="23.21875" bestFit="1" customWidth="1"/>
    <col min="10" max="10" width="12" bestFit="1" customWidth="1"/>
    <col min="11" max="11" width="9.109375" bestFit="1" customWidth="1"/>
  </cols>
  <sheetData>
    <row r="4" spans="2:11" ht="15" thickBot="1" x14ac:dyDescent="0.35"/>
    <row r="5" spans="2:11" x14ac:dyDescent="0.3">
      <c r="B5" s="3"/>
      <c r="C5" s="3" t="s">
        <v>0</v>
      </c>
      <c r="D5" s="3" t="s">
        <v>1</v>
      </c>
      <c r="E5" s="3" t="s">
        <v>2</v>
      </c>
      <c r="F5" s="3" t="s">
        <v>3</v>
      </c>
      <c r="G5" s="3" t="s">
        <v>4</v>
      </c>
      <c r="H5" s="3" t="s">
        <v>5</v>
      </c>
      <c r="I5" s="3" t="s">
        <v>6</v>
      </c>
      <c r="J5" s="3" t="s">
        <v>7</v>
      </c>
      <c r="K5" s="3" t="s">
        <v>8</v>
      </c>
    </row>
    <row r="6" spans="2:11" x14ac:dyDescent="0.3">
      <c r="B6" s="1" t="s">
        <v>0</v>
      </c>
      <c r="C6" s="1">
        <v>1</v>
      </c>
      <c r="D6" s="1"/>
      <c r="E6" s="1"/>
      <c r="F6" s="1"/>
      <c r="G6" s="1"/>
      <c r="H6" s="1"/>
      <c r="I6" s="1"/>
      <c r="J6" s="1"/>
      <c r="K6" s="1"/>
    </row>
    <row r="7" spans="2:11" x14ac:dyDescent="0.3">
      <c r="B7" s="1" t="s">
        <v>1</v>
      </c>
      <c r="C7" s="1">
        <v>0.12945867149927301</v>
      </c>
      <c r="D7" s="1">
        <v>1</v>
      </c>
      <c r="E7" s="1"/>
      <c r="F7" s="1"/>
      <c r="G7" s="1"/>
      <c r="H7" s="1"/>
      <c r="I7" s="1"/>
      <c r="J7" s="1"/>
      <c r="K7" s="1"/>
    </row>
    <row r="8" spans="2:11" x14ac:dyDescent="0.3">
      <c r="B8" s="1" t="s">
        <v>2</v>
      </c>
      <c r="C8" s="1">
        <v>0.14128197740714024</v>
      </c>
      <c r="D8" s="1">
        <v>0.15258958656866448</v>
      </c>
      <c r="E8" s="1">
        <v>1</v>
      </c>
      <c r="F8" s="1"/>
      <c r="G8" s="1"/>
      <c r="H8" s="1"/>
      <c r="I8" s="1"/>
      <c r="J8" s="1"/>
      <c r="K8" s="1"/>
    </row>
    <row r="9" spans="2:11" x14ac:dyDescent="0.3">
      <c r="B9" s="1" t="s">
        <v>3</v>
      </c>
      <c r="C9" s="1">
        <v>-8.1671774449007015E-2</v>
      </c>
      <c r="D9" s="1">
        <v>5.7327890738176839E-2</v>
      </c>
      <c r="E9" s="1">
        <v>0.20737053840307029</v>
      </c>
      <c r="F9" s="1">
        <v>1</v>
      </c>
      <c r="G9" s="1"/>
      <c r="H9" s="1"/>
      <c r="I9" s="1"/>
      <c r="J9" s="1"/>
      <c r="K9" s="1"/>
    </row>
    <row r="10" spans="2:11" x14ac:dyDescent="0.3">
      <c r="B10" s="1" t="s">
        <v>4</v>
      </c>
      <c r="C10" s="1">
        <v>-7.3534614351628086E-2</v>
      </c>
      <c r="D10" s="1">
        <v>0.33135710992020811</v>
      </c>
      <c r="E10" s="1">
        <v>8.8933378373192928E-2</v>
      </c>
      <c r="F10" s="1">
        <v>0.43678257012001009</v>
      </c>
      <c r="G10" s="1">
        <v>1</v>
      </c>
      <c r="H10" s="1"/>
      <c r="I10" s="1"/>
      <c r="J10" s="1"/>
      <c r="K10" s="1"/>
    </row>
    <row r="11" spans="2:11" x14ac:dyDescent="0.3">
      <c r="B11" s="1" t="s">
        <v>5</v>
      </c>
      <c r="C11" s="1">
        <v>1.7683090727830669E-2</v>
      </c>
      <c r="D11" s="1">
        <v>0.22107106945898305</v>
      </c>
      <c r="E11" s="1">
        <v>0.2818052888499108</v>
      </c>
      <c r="F11" s="1">
        <v>0.39257320415903751</v>
      </c>
      <c r="G11" s="1">
        <v>0.19785905649310057</v>
      </c>
      <c r="H11" s="1">
        <v>1</v>
      </c>
      <c r="I11" s="1"/>
      <c r="J11" s="1"/>
      <c r="K11" s="1"/>
    </row>
    <row r="12" spans="2:11" x14ac:dyDescent="0.3">
      <c r="B12" s="1" t="s">
        <v>6</v>
      </c>
      <c r="C12" s="1">
        <v>-3.3522672962613256E-2</v>
      </c>
      <c r="D12" s="1">
        <v>0.13733729982837078</v>
      </c>
      <c r="E12" s="1">
        <v>4.1264947930098564E-2</v>
      </c>
      <c r="F12" s="1">
        <v>0.18392757295416276</v>
      </c>
      <c r="G12" s="1">
        <v>0.18507092916809922</v>
      </c>
      <c r="H12" s="1">
        <v>0.14064695254510542</v>
      </c>
      <c r="I12" s="1">
        <v>1</v>
      </c>
      <c r="J12" s="1"/>
      <c r="K12" s="1"/>
    </row>
    <row r="13" spans="2:11" x14ac:dyDescent="0.3">
      <c r="B13" s="1" t="s">
        <v>7</v>
      </c>
      <c r="C13" s="1">
        <v>0.54434122840233867</v>
      </c>
      <c r="D13" s="1">
        <v>0.26351431982433376</v>
      </c>
      <c r="E13" s="1">
        <v>0.23952794642136377</v>
      </c>
      <c r="F13" s="1">
        <v>-0.11397026236774202</v>
      </c>
      <c r="G13" s="1">
        <v>-4.2162954735376658E-2</v>
      </c>
      <c r="H13" s="1">
        <v>3.6241870092294085E-2</v>
      </c>
      <c r="I13" s="1">
        <v>3.3561312434805576E-2</v>
      </c>
      <c r="J13" s="1">
        <v>1</v>
      </c>
      <c r="K13" s="1"/>
    </row>
    <row r="14" spans="2:11" ht="15" thickBot="1" x14ac:dyDescent="0.35">
      <c r="B14" s="2" t="s">
        <v>8</v>
      </c>
      <c r="C14" s="2">
        <v>0.2218981530339883</v>
      </c>
      <c r="D14" s="2">
        <v>0.46658139830687573</v>
      </c>
      <c r="E14" s="2">
        <v>6.5068359550333063E-2</v>
      </c>
      <c r="F14" s="2">
        <v>7.4752231918319478E-2</v>
      </c>
      <c r="G14" s="2">
        <v>0.13054795488404808</v>
      </c>
      <c r="H14" s="2">
        <v>0.29269466264444671</v>
      </c>
      <c r="I14" s="2">
        <v>0.17384406565296084</v>
      </c>
      <c r="J14" s="2">
        <v>0.23835598302719743</v>
      </c>
      <c r="K14" s="2">
        <v>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3E73-401E-45FA-9582-08433DE288CB}">
  <dimension ref="C5:T505"/>
  <sheetViews>
    <sheetView topLeftCell="A5" workbookViewId="0">
      <selection activeCell="K21" sqref="K21"/>
    </sheetView>
  </sheetViews>
  <sheetFormatPr defaultRowHeight="14.4" x14ac:dyDescent="0.3"/>
  <cols>
    <col min="3" max="3" width="25.77734375" bestFit="1" customWidth="1"/>
    <col min="4" max="4" width="12.6640625" bestFit="1" customWidth="1"/>
    <col min="19" max="19" width="11.33203125" bestFit="1" customWidth="1"/>
  </cols>
  <sheetData>
    <row r="5" spans="3:20" x14ac:dyDescent="0.3">
      <c r="S5" s="6" t="s">
        <v>23</v>
      </c>
      <c r="T5" s="6" t="s">
        <v>24</v>
      </c>
    </row>
    <row r="6" spans="3:20" x14ac:dyDescent="0.3">
      <c r="S6" s="6">
        <v>85</v>
      </c>
      <c r="T6" s="6">
        <v>148</v>
      </c>
    </row>
    <row r="7" spans="3:20" x14ac:dyDescent="0.3">
      <c r="S7" s="6">
        <v>89</v>
      </c>
      <c r="T7" s="6">
        <v>183</v>
      </c>
    </row>
    <row r="8" spans="3:20" x14ac:dyDescent="0.3">
      <c r="S8" s="6">
        <v>116</v>
      </c>
      <c r="T8" s="6">
        <v>137</v>
      </c>
    </row>
    <row r="9" spans="3:20" x14ac:dyDescent="0.3">
      <c r="S9" s="6">
        <v>115</v>
      </c>
      <c r="T9" s="6">
        <v>78</v>
      </c>
    </row>
    <row r="10" spans="3:20" x14ac:dyDescent="0.3">
      <c r="C10" s="5" t="s">
        <v>25</v>
      </c>
      <c r="D10" s="5"/>
      <c r="E10" s="4">
        <f>_xlfn.VAR.S(S6:S505)</f>
        <v>683.36232464929822</v>
      </c>
      <c r="S10" s="6">
        <v>110</v>
      </c>
      <c r="T10" s="6">
        <v>197</v>
      </c>
    </row>
    <row r="11" spans="3:20" x14ac:dyDescent="0.3">
      <c r="C11" s="5" t="s">
        <v>26</v>
      </c>
      <c r="D11" s="5"/>
      <c r="E11" s="4">
        <f>_xlfn.VAR.S(T6:T273)</f>
        <v>1020.1394572083416</v>
      </c>
      <c r="S11" s="6">
        <v>139</v>
      </c>
      <c r="T11" s="6">
        <v>125</v>
      </c>
    </row>
    <row r="12" spans="3:20" x14ac:dyDescent="0.3">
      <c r="S12" s="6">
        <v>103</v>
      </c>
      <c r="T12" s="6">
        <v>168</v>
      </c>
    </row>
    <row r="13" spans="3:20" x14ac:dyDescent="0.3">
      <c r="C13" t="s">
        <v>27</v>
      </c>
      <c r="S13" s="6">
        <v>126</v>
      </c>
      <c r="T13" s="6">
        <v>189</v>
      </c>
    </row>
    <row r="14" spans="3:20" ht="15" thickBot="1" x14ac:dyDescent="0.35">
      <c r="S14" s="6">
        <v>99</v>
      </c>
      <c r="T14" s="6">
        <v>166</v>
      </c>
    </row>
    <row r="15" spans="3:20" x14ac:dyDescent="0.3">
      <c r="C15" s="3"/>
      <c r="D15" s="3" t="s">
        <v>23</v>
      </c>
      <c r="E15" s="3" t="s">
        <v>24</v>
      </c>
      <c r="S15" s="6">
        <v>97</v>
      </c>
      <c r="T15" s="6">
        <v>100</v>
      </c>
    </row>
    <row r="16" spans="3:20" x14ac:dyDescent="0.3">
      <c r="C16" s="1" t="s">
        <v>9</v>
      </c>
      <c r="D16" s="1">
        <v>109.98</v>
      </c>
      <c r="E16" s="1">
        <v>141.25746268656715</v>
      </c>
      <c r="S16" s="6">
        <v>145</v>
      </c>
      <c r="T16" s="6">
        <v>118</v>
      </c>
    </row>
    <row r="17" spans="3:20" x14ac:dyDescent="0.3">
      <c r="C17" s="1" t="s">
        <v>28</v>
      </c>
      <c r="D17" s="1">
        <v>683.3623</v>
      </c>
      <c r="E17" s="1">
        <v>1020.139</v>
      </c>
      <c r="S17" s="6">
        <v>117</v>
      </c>
      <c r="T17" s="6">
        <v>107</v>
      </c>
    </row>
    <row r="18" spans="3:20" x14ac:dyDescent="0.3">
      <c r="C18" s="1" t="s">
        <v>22</v>
      </c>
      <c r="D18" s="1">
        <v>500</v>
      </c>
      <c r="E18" s="1">
        <v>268</v>
      </c>
      <c r="S18" s="6">
        <v>109</v>
      </c>
      <c r="T18" s="6">
        <v>115</v>
      </c>
    </row>
    <row r="19" spans="3:20" x14ac:dyDescent="0.3">
      <c r="C19" s="1" t="s">
        <v>29</v>
      </c>
      <c r="D19" s="1">
        <v>0</v>
      </c>
      <c r="E19" s="1"/>
      <c r="S19" s="6">
        <v>88</v>
      </c>
      <c r="T19" s="6">
        <v>196</v>
      </c>
    </row>
    <row r="20" spans="3:20" x14ac:dyDescent="0.3">
      <c r="C20" s="1" t="s">
        <v>30</v>
      </c>
      <c r="D20" s="1">
        <v>-13.751539400382436</v>
      </c>
      <c r="E20" s="1"/>
      <c r="S20" s="6">
        <v>92</v>
      </c>
      <c r="T20" s="6">
        <v>119</v>
      </c>
    </row>
    <row r="21" spans="3:20" x14ac:dyDescent="0.3">
      <c r="C21" s="1" t="s">
        <v>31</v>
      </c>
      <c r="D21" s="1">
        <v>0</v>
      </c>
      <c r="E21" s="1"/>
      <c r="S21" s="6">
        <v>122</v>
      </c>
      <c r="T21" s="6">
        <v>143</v>
      </c>
    </row>
    <row r="22" spans="3:20" x14ac:dyDescent="0.3">
      <c r="C22" s="1" t="s">
        <v>32</v>
      </c>
      <c r="D22" s="1">
        <v>1.6448536269514715</v>
      </c>
      <c r="E22" s="1"/>
      <c r="S22" s="6">
        <v>103</v>
      </c>
      <c r="T22" s="6">
        <v>125</v>
      </c>
    </row>
    <row r="23" spans="3:20" x14ac:dyDescent="0.3">
      <c r="C23" s="1" t="s">
        <v>33</v>
      </c>
      <c r="D23" s="1">
        <v>0</v>
      </c>
      <c r="E23" s="1"/>
      <c r="S23" s="6">
        <v>138</v>
      </c>
      <c r="T23" s="6">
        <v>147</v>
      </c>
    </row>
    <row r="24" spans="3:20" ht="15" thickBot="1" x14ac:dyDescent="0.35">
      <c r="C24" s="2" t="s">
        <v>34</v>
      </c>
      <c r="D24" s="2">
        <v>1.9599639845400536</v>
      </c>
      <c r="E24" s="2"/>
      <c r="S24" s="6">
        <v>180</v>
      </c>
      <c r="T24" s="6">
        <v>158</v>
      </c>
    </row>
    <row r="25" spans="3:20" x14ac:dyDescent="0.3">
      <c r="S25" s="6">
        <v>133</v>
      </c>
      <c r="T25" s="6">
        <v>102</v>
      </c>
    </row>
    <row r="26" spans="3:20" x14ac:dyDescent="0.3">
      <c r="S26" s="6">
        <v>106</v>
      </c>
      <c r="T26" s="6">
        <v>90</v>
      </c>
    </row>
    <row r="27" spans="3:20" x14ac:dyDescent="0.3">
      <c r="S27" s="6">
        <v>159</v>
      </c>
      <c r="T27" s="6">
        <v>111</v>
      </c>
    </row>
    <row r="28" spans="3:20" x14ac:dyDescent="0.3">
      <c r="S28" s="6">
        <v>146</v>
      </c>
      <c r="T28" s="6">
        <v>171</v>
      </c>
    </row>
    <row r="29" spans="3:20" x14ac:dyDescent="0.3">
      <c r="S29" s="6">
        <v>71</v>
      </c>
      <c r="T29" s="6">
        <v>180</v>
      </c>
    </row>
    <row r="30" spans="3:20" x14ac:dyDescent="0.3">
      <c r="S30" s="6">
        <v>105</v>
      </c>
      <c r="T30" s="6">
        <v>103</v>
      </c>
    </row>
    <row r="31" spans="3:20" x14ac:dyDescent="0.3">
      <c r="S31" s="6">
        <v>103</v>
      </c>
      <c r="T31" s="6">
        <v>176</v>
      </c>
    </row>
    <row r="32" spans="3:20" x14ac:dyDescent="0.3">
      <c r="S32" s="6">
        <v>101</v>
      </c>
      <c r="T32" s="6">
        <v>187</v>
      </c>
    </row>
    <row r="33" spans="19:20" x14ac:dyDescent="0.3">
      <c r="S33" s="6">
        <v>88</v>
      </c>
      <c r="T33" s="6">
        <v>133</v>
      </c>
    </row>
    <row r="34" spans="19:20" x14ac:dyDescent="0.3">
      <c r="S34" s="6">
        <v>150</v>
      </c>
      <c r="T34" s="6">
        <v>114</v>
      </c>
    </row>
    <row r="35" spans="19:20" x14ac:dyDescent="0.3">
      <c r="S35" s="6">
        <v>73</v>
      </c>
      <c r="T35" s="6">
        <v>109</v>
      </c>
    </row>
    <row r="36" spans="19:20" x14ac:dyDescent="0.3">
      <c r="S36" s="6">
        <v>100</v>
      </c>
      <c r="T36" s="6">
        <v>100</v>
      </c>
    </row>
    <row r="37" spans="19:20" x14ac:dyDescent="0.3">
      <c r="S37" s="6">
        <v>146</v>
      </c>
      <c r="T37" s="6">
        <v>126</v>
      </c>
    </row>
    <row r="38" spans="19:20" x14ac:dyDescent="0.3">
      <c r="S38" s="6">
        <v>105</v>
      </c>
      <c r="T38" s="6">
        <v>131</v>
      </c>
    </row>
    <row r="39" spans="19:20" x14ac:dyDescent="0.3">
      <c r="S39" s="6">
        <v>84</v>
      </c>
      <c r="T39" s="6">
        <v>137</v>
      </c>
    </row>
    <row r="40" spans="19:20" x14ac:dyDescent="0.3">
      <c r="S40" s="6">
        <v>44</v>
      </c>
      <c r="T40" s="6">
        <v>136</v>
      </c>
    </row>
    <row r="41" spans="19:20" x14ac:dyDescent="0.3">
      <c r="S41" s="6">
        <v>141</v>
      </c>
      <c r="T41" s="6">
        <v>134</v>
      </c>
    </row>
    <row r="42" spans="19:20" x14ac:dyDescent="0.3">
      <c r="S42" s="6">
        <v>99</v>
      </c>
      <c r="T42" s="6">
        <v>122</v>
      </c>
    </row>
    <row r="43" spans="19:20" x14ac:dyDescent="0.3">
      <c r="S43" s="6">
        <v>109</v>
      </c>
      <c r="T43" s="6">
        <v>163</v>
      </c>
    </row>
    <row r="44" spans="19:20" x14ac:dyDescent="0.3">
      <c r="S44" s="6">
        <v>95</v>
      </c>
      <c r="T44" s="6">
        <v>95</v>
      </c>
    </row>
    <row r="45" spans="19:20" x14ac:dyDescent="0.3">
      <c r="S45" s="6">
        <v>146</v>
      </c>
      <c r="T45" s="6">
        <v>171</v>
      </c>
    </row>
    <row r="46" spans="19:20" x14ac:dyDescent="0.3">
      <c r="S46" s="6">
        <v>139</v>
      </c>
      <c r="T46" s="6">
        <v>155</v>
      </c>
    </row>
    <row r="47" spans="19:20" x14ac:dyDescent="0.3">
      <c r="S47" s="6">
        <v>129</v>
      </c>
      <c r="T47" s="6">
        <v>160</v>
      </c>
    </row>
    <row r="48" spans="19:20" x14ac:dyDescent="0.3">
      <c r="S48" s="6">
        <v>79</v>
      </c>
      <c r="T48" s="6">
        <v>146</v>
      </c>
    </row>
    <row r="49" spans="19:20" x14ac:dyDescent="0.3">
      <c r="S49" s="6">
        <v>0</v>
      </c>
      <c r="T49" s="6">
        <v>124</v>
      </c>
    </row>
    <row r="50" spans="19:20" x14ac:dyDescent="0.3">
      <c r="S50" s="6">
        <v>62</v>
      </c>
      <c r="T50" s="6">
        <v>162</v>
      </c>
    </row>
    <row r="51" spans="19:20" x14ac:dyDescent="0.3">
      <c r="S51" s="6">
        <v>95</v>
      </c>
      <c r="T51" s="6">
        <v>113</v>
      </c>
    </row>
    <row r="52" spans="19:20" x14ac:dyDescent="0.3">
      <c r="S52" s="6">
        <v>112</v>
      </c>
      <c r="T52" s="6">
        <v>88</v>
      </c>
    </row>
    <row r="53" spans="19:20" x14ac:dyDescent="0.3">
      <c r="S53" s="6">
        <v>113</v>
      </c>
      <c r="T53" s="6">
        <v>117</v>
      </c>
    </row>
    <row r="54" spans="19:20" x14ac:dyDescent="0.3">
      <c r="S54" s="6">
        <v>74</v>
      </c>
      <c r="T54" s="6">
        <v>105</v>
      </c>
    </row>
    <row r="55" spans="19:20" x14ac:dyDescent="0.3">
      <c r="S55" s="6">
        <v>83</v>
      </c>
      <c r="T55" s="6">
        <v>173</v>
      </c>
    </row>
    <row r="56" spans="19:20" x14ac:dyDescent="0.3">
      <c r="S56" s="6">
        <v>101</v>
      </c>
      <c r="T56" s="6">
        <v>122</v>
      </c>
    </row>
    <row r="57" spans="19:20" x14ac:dyDescent="0.3">
      <c r="S57" s="6">
        <v>110</v>
      </c>
      <c r="T57" s="6">
        <v>170</v>
      </c>
    </row>
    <row r="58" spans="19:20" x14ac:dyDescent="0.3">
      <c r="S58" s="6">
        <v>106</v>
      </c>
      <c r="T58" s="6">
        <v>108</v>
      </c>
    </row>
    <row r="59" spans="19:20" x14ac:dyDescent="0.3">
      <c r="S59" s="6">
        <v>100</v>
      </c>
      <c r="T59" s="6">
        <v>156</v>
      </c>
    </row>
    <row r="60" spans="19:20" x14ac:dyDescent="0.3">
      <c r="S60" s="6">
        <v>107</v>
      </c>
      <c r="T60" s="6">
        <v>188</v>
      </c>
    </row>
    <row r="61" spans="19:20" x14ac:dyDescent="0.3">
      <c r="S61" s="6">
        <v>80</v>
      </c>
      <c r="T61" s="6">
        <v>152</v>
      </c>
    </row>
    <row r="62" spans="19:20" x14ac:dyDescent="0.3">
      <c r="S62" s="6">
        <v>123</v>
      </c>
      <c r="T62" s="6">
        <v>163</v>
      </c>
    </row>
    <row r="63" spans="19:20" x14ac:dyDescent="0.3">
      <c r="S63" s="6">
        <v>81</v>
      </c>
      <c r="T63" s="6">
        <v>131</v>
      </c>
    </row>
    <row r="64" spans="19:20" x14ac:dyDescent="0.3">
      <c r="S64" s="6">
        <v>142</v>
      </c>
      <c r="T64" s="6">
        <v>104</v>
      </c>
    </row>
    <row r="65" spans="19:20" x14ac:dyDescent="0.3">
      <c r="S65" s="6">
        <v>144</v>
      </c>
      <c r="T65" s="6">
        <v>102</v>
      </c>
    </row>
    <row r="66" spans="19:20" x14ac:dyDescent="0.3">
      <c r="S66" s="6">
        <v>92</v>
      </c>
      <c r="T66" s="6">
        <v>134</v>
      </c>
    </row>
    <row r="67" spans="19:20" x14ac:dyDescent="0.3">
      <c r="S67" s="6">
        <v>71</v>
      </c>
      <c r="T67" s="6">
        <v>179</v>
      </c>
    </row>
    <row r="68" spans="19:20" x14ac:dyDescent="0.3">
      <c r="S68" s="6">
        <v>93</v>
      </c>
      <c r="T68" s="6">
        <v>129</v>
      </c>
    </row>
    <row r="69" spans="19:20" x14ac:dyDescent="0.3">
      <c r="S69" s="6">
        <v>151</v>
      </c>
      <c r="T69" s="6">
        <v>130</v>
      </c>
    </row>
    <row r="70" spans="19:20" x14ac:dyDescent="0.3">
      <c r="S70" s="6">
        <v>125</v>
      </c>
      <c r="T70" s="6">
        <v>194</v>
      </c>
    </row>
    <row r="71" spans="19:20" x14ac:dyDescent="0.3">
      <c r="S71" s="6">
        <v>81</v>
      </c>
      <c r="T71" s="6">
        <v>181</v>
      </c>
    </row>
    <row r="72" spans="19:20" x14ac:dyDescent="0.3">
      <c r="S72" s="6">
        <v>85</v>
      </c>
      <c r="T72" s="6">
        <v>128</v>
      </c>
    </row>
    <row r="73" spans="19:20" x14ac:dyDescent="0.3">
      <c r="S73" s="6">
        <v>126</v>
      </c>
      <c r="T73" s="6">
        <v>109</v>
      </c>
    </row>
    <row r="74" spans="19:20" x14ac:dyDescent="0.3">
      <c r="S74" s="6">
        <v>96</v>
      </c>
      <c r="T74" s="6">
        <v>139</v>
      </c>
    </row>
    <row r="75" spans="19:20" x14ac:dyDescent="0.3">
      <c r="S75" s="6">
        <v>144</v>
      </c>
      <c r="T75" s="6">
        <v>159</v>
      </c>
    </row>
    <row r="76" spans="19:20" x14ac:dyDescent="0.3">
      <c r="S76" s="6">
        <v>83</v>
      </c>
      <c r="T76" s="6">
        <v>135</v>
      </c>
    </row>
    <row r="77" spans="19:20" x14ac:dyDescent="0.3">
      <c r="S77" s="6">
        <v>89</v>
      </c>
      <c r="T77" s="6">
        <v>158</v>
      </c>
    </row>
    <row r="78" spans="19:20" x14ac:dyDescent="0.3">
      <c r="S78" s="6">
        <v>76</v>
      </c>
      <c r="T78" s="6">
        <v>107</v>
      </c>
    </row>
    <row r="79" spans="19:20" x14ac:dyDescent="0.3">
      <c r="S79" s="6">
        <v>78</v>
      </c>
      <c r="T79" s="6">
        <v>109</v>
      </c>
    </row>
    <row r="80" spans="19:20" x14ac:dyDescent="0.3">
      <c r="S80" s="6">
        <v>97</v>
      </c>
      <c r="T80" s="6">
        <v>148</v>
      </c>
    </row>
    <row r="81" spans="19:20" x14ac:dyDescent="0.3">
      <c r="S81" s="6">
        <v>99</v>
      </c>
      <c r="T81" s="6">
        <v>196</v>
      </c>
    </row>
    <row r="82" spans="19:20" x14ac:dyDescent="0.3">
      <c r="S82" s="6">
        <v>111</v>
      </c>
      <c r="T82" s="6">
        <v>162</v>
      </c>
    </row>
    <row r="83" spans="19:20" x14ac:dyDescent="0.3">
      <c r="S83" s="6">
        <v>107</v>
      </c>
      <c r="T83" s="6">
        <v>184</v>
      </c>
    </row>
    <row r="84" spans="19:20" x14ac:dyDescent="0.3">
      <c r="S84" s="6">
        <v>132</v>
      </c>
      <c r="T84" s="6">
        <v>140</v>
      </c>
    </row>
    <row r="85" spans="19:20" x14ac:dyDescent="0.3">
      <c r="S85" s="6">
        <v>120</v>
      </c>
      <c r="T85" s="6">
        <v>112</v>
      </c>
    </row>
    <row r="86" spans="19:20" x14ac:dyDescent="0.3">
      <c r="S86" s="6">
        <v>118</v>
      </c>
      <c r="T86" s="6">
        <v>151</v>
      </c>
    </row>
    <row r="87" spans="19:20" x14ac:dyDescent="0.3">
      <c r="S87" s="6">
        <v>84</v>
      </c>
      <c r="T87" s="6">
        <v>109</v>
      </c>
    </row>
    <row r="88" spans="19:20" x14ac:dyDescent="0.3">
      <c r="S88" s="6">
        <v>96</v>
      </c>
      <c r="T88" s="6">
        <v>85</v>
      </c>
    </row>
    <row r="89" spans="19:20" x14ac:dyDescent="0.3">
      <c r="S89" s="6">
        <v>125</v>
      </c>
      <c r="T89" s="6">
        <v>112</v>
      </c>
    </row>
    <row r="90" spans="19:20" x14ac:dyDescent="0.3">
      <c r="S90" s="6">
        <v>100</v>
      </c>
      <c r="T90" s="6">
        <v>177</v>
      </c>
    </row>
    <row r="91" spans="19:20" x14ac:dyDescent="0.3">
      <c r="S91" s="6">
        <v>93</v>
      </c>
      <c r="T91" s="6">
        <v>158</v>
      </c>
    </row>
    <row r="92" spans="19:20" x14ac:dyDescent="0.3">
      <c r="S92" s="6">
        <v>129</v>
      </c>
      <c r="T92" s="6">
        <v>162</v>
      </c>
    </row>
    <row r="93" spans="19:20" x14ac:dyDescent="0.3">
      <c r="S93" s="6">
        <v>105</v>
      </c>
      <c r="T93" s="6">
        <v>142</v>
      </c>
    </row>
    <row r="94" spans="19:20" x14ac:dyDescent="0.3">
      <c r="S94" s="6">
        <v>128</v>
      </c>
      <c r="T94" s="6">
        <v>134</v>
      </c>
    </row>
    <row r="95" spans="19:20" x14ac:dyDescent="0.3">
      <c r="S95" s="6">
        <v>106</v>
      </c>
      <c r="T95" s="6">
        <v>171</v>
      </c>
    </row>
    <row r="96" spans="19:20" x14ac:dyDescent="0.3">
      <c r="S96" s="6">
        <v>108</v>
      </c>
      <c r="T96" s="6">
        <v>181</v>
      </c>
    </row>
    <row r="97" spans="19:20" x14ac:dyDescent="0.3">
      <c r="S97" s="6">
        <v>154</v>
      </c>
      <c r="T97" s="6">
        <v>179</v>
      </c>
    </row>
    <row r="98" spans="19:20" x14ac:dyDescent="0.3">
      <c r="S98" s="6">
        <v>102</v>
      </c>
      <c r="T98" s="6">
        <v>164</v>
      </c>
    </row>
    <row r="99" spans="19:20" x14ac:dyDescent="0.3">
      <c r="S99" s="6">
        <v>57</v>
      </c>
      <c r="T99" s="6">
        <v>139</v>
      </c>
    </row>
    <row r="100" spans="19:20" x14ac:dyDescent="0.3">
      <c r="S100" s="6">
        <v>106</v>
      </c>
      <c r="T100" s="6">
        <v>119</v>
      </c>
    </row>
    <row r="101" spans="19:20" x14ac:dyDescent="0.3">
      <c r="S101" s="6">
        <v>147</v>
      </c>
      <c r="T101" s="6">
        <v>184</v>
      </c>
    </row>
    <row r="102" spans="19:20" x14ac:dyDescent="0.3">
      <c r="S102" s="6">
        <v>90</v>
      </c>
      <c r="T102" s="6">
        <v>92</v>
      </c>
    </row>
    <row r="103" spans="19:20" x14ac:dyDescent="0.3">
      <c r="S103" s="6">
        <v>136</v>
      </c>
      <c r="T103" s="6">
        <v>113</v>
      </c>
    </row>
    <row r="104" spans="19:20" x14ac:dyDescent="0.3">
      <c r="S104" s="6">
        <v>114</v>
      </c>
      <c r="T104" s="6">
        <v>155</v>
      </c>
    </row>
    <row r="105" spans="19:20" x14ac:dyDescent="0.3">
      <c r="S105" s="6">
        <v>153</v>
      </c>
      <c r="T105" s="6">
        <v>141</v>
      </c>
    </row>
    <row r="106" spans="19:20" x14ac:dyDescent="0.3">
      <c r="S106" s="6">
        <v>99</v>
      </c>
      <c r="T106" s="6">
        <v>123</v>
      </c>
    </row>
    <row r="107" spans="19:20" x14ac:dyDescent="0.3">
      <c r="S107" s="6">
        <v>109</v>
      </c>
      <c r="T107" s="6">
        <v>138</v>
      </c>
    </row>
    <row r="108" spans="19:20" x14ac:dyDescent="0.3">
      <c r="S108" s="6">
        <v>88</v>
      </c>
      <c r="T108" s="6">
        <v>146</v>
      </c>
    </row>
    <row r="109" spans="19:20" x14ac:dyDescent="0.3">
      <c r="S109" s="6">
        <v>151</v>
      </c>
      <c r="T109" s="6">
        <v>101</v>
      </c>
    </row>
    <row r="110" spans="19:20" x14ac:dyDescent="0.3">
      <c r="S110" s="6">
        <v>102</v>
      </c>
      <c r="T110" s="6">
        <v>106</v>
      </c>
    </row>
    <row r="111" spans="19:20" x14ac:dyDescent="0.3">
      <c r="S111" s="6">
        <v>114</v>
      </c>
      <c r="T111" s="6">
        <v>146</v>
      </c>
    </row>
    <row r="112" spans="19:20" x14ac:dyDescent="0.3">
      <c r="S112" s="6">
        <v>100</v>
      </c>
      <c r="T112" s="6">
        <v>161</v>
      </c>
    </row>
    <row r="113" spans="19:20" x14ac:dyDescent="0.3">
      <c r="S113" s="6">
        <v>148</v>
      </c>
      <c r="T113" s="6">
        <v>108</v>
      </c>
    </row>
    <row r="114" spans="19:20" x14ac:dyDescent="0.3">
      <c r="S114" s="6">
        <v>120</v>
      </c>
      <c r="T114" s="6">
        <v>119</v>
      </c>
    </row>
    <row r="115" spans="19:20" x14ac:dyDescent="0.3">
      <c r="S115" s="6">
        <v>110</v>
      </c>
      <c r="T115" s="6">
        <v>107</v>
      </c>
    </row>
    <row r="116" spans="19:20" x14ac:dyDescent="0.3">
      <c r="S116" s="6">
        <v>111</v>
      </c>
      <c r="T116" s="6">
        <v>128</v>
      </c>
    </row>
    <row r="117" spans="19:20" x14ac:dyDescent="0.3">
      <c r="S117" s="6">
        <v>87</v>
      </c>
      <c r="T117" s="6">
        <v>128</v>
      </c>
    </row>
    <row r="118" spans="19:20" x14ac:dyDescent="0.3">
      <c r="S118" s="6">
        <v>79</v>
      </c>
      <c r="T118" s="6">
        <v>146</v>
      </c>
    </row>
    <row r="119" spans="19:20" x14ac:dyDescent="0.3">
      <c r="S119" s="6">
        <v>75</v>
      </c>
      <c r="T119" s="6">
        <v>100</v>
      </c>
    </row>
    <row r="120" spans="19:20" x14ac:dyDescent="0.3">
      <c r="S120" s="6">
        <v>85</v>
      </c>
      <c r="T120" s="6">
        <v>167</v>
      </c>
    </row>
    <row r="121" spans="19:20" x14ac:dyDescent="0.3">
      <c r="S121" s="6">
        <v>143</v>
      </c>
      <c r="T121" s="6">
        <v>144</v>
      </c>
    </row>
    <row r="122" spans="19:20" x14ac:dyDescent="0.3">
      <c r="S122" s="6">
        <v>87</v>
      </c>
      <c r="T122" s="6">
        <v>115</v>
      </c>
    </row>
    <row r="123" spans="19:20" x14ac:dyDescent="0.3">
      <c r="S123" s="6">
        <v>119</v>
      </c>
      <c r="T123" s="6">
        <v>161</v>
      </c>
    </row>
    <row r="124" spans="19:20" x14ac:dyDescent="0.3">
      <c r="S124" s="6">
        <v>0</v>
      </c>
      <c r="T124" s="6">
        <v>128</v>
      </c>
    </row>
    <row r="125" spans="19:20" x14ac:dyDescent="0.3">
      <c r="S125" s="6">
        <v>73</v>
      </c>
      <c r="T125" s="6">
        <v>124</v>
      </c>
    </row>
    <row r="126" spans="19:20" x14ac:dyDescent="0.3">
      <c r="S126" s="6">
        <v>141</v>
      </c>
      <c r="T126" s="6">
        <v>155</v>
      </c>
    </row>
    <row r="127" spans="19:20" x14ac:dyDescent="0.3">
      <c r="S127" s="6">
        <v>111</v>
      </c>
      <c r="T127" s="6">
        <v>109</v>
      </c>
    </row>
    <row r="128" spans="19:20" x14ac:dyDescent="0.3">
      <c r="S128" s="6">
        <v>123</v>
      </c>
      <c r="T128" s="6">
        <v>182</v>
      </c>
    </row>
    <row r="129" spans="19:20" x14ac:dyDescent="0.3">
      <c r="S129" s="6">
        <v>85</v>
      </c>
      <c r="T129" s="6">
        <v>194</v>
      </c>
    </row>
    <row r="130" spans="19:20" x14ac:dyDescent="0.3">
      <c r="S130" s="6">
        <v>105</v>
      </c>
      <c r="T130" s="6">
        <v>112</v>
      </c>
    </row>
    <row r="131" spans="19:20" x14ac:dyDescent="0.3">
      <c r="S131" s="6">
        <v>113</v>
      </c>
      <c r="T131" s="6">
        <v>124</v>
      </c>
    </row>
    <row r="132" spans="19:20" x14ac:dyDescent="0.3">
      <c r="S132" s="6">
        <v>138</v>
      </c>
      <c r="T132" s="6">
        <v>152</v>
      </c>
    </row>
    <row r="133" spans="19:20" x14ac:dyDescent="0.3">
      <c r="S133" s="6">
        <v>108</v>
      </c>
      <c r="T133" s="6">
        <v>122</v>
      </c>
    </row>
    <row r="134" spans="19:20" x14ac:dyDescent="0.3">
      <c r="S134" s="6">
        <v>99</v>
      </c>
      <c r="T134" s="6">
        <v>102</v>
      </c>
    </row>
    <row r="135" spans="19:20" x14ac:dyDescent="0.3">
      <c r="S135" s="6">
        <v>103</v>
      </c>
      <c r="T135" s="6">
        <v>180</v>
      </c>
    </row>
    <row r="136" spans="19:20" x14ac:dyDescent="0.3">
      <c r="S136" s="6">
        <v>111</v>
      </c>
      <c r="T136" s="6">
        <v>115</v>
      </c>
    </row>
    <row r="137" spans="19:20" x14ac:dyDescent="0.3">
      <c r="S137" s="6">
        <v>96</v>
      </c>
      <c r="T137" s="6">
        <v>152</v>
      </c>
    </row>
    <row r="138" spans="19:20" x14ac:dyDescent="0.3">
      <c r="S138" s="6">
        <v>81</v>
      </c>
      <c r="T138" s="6">
        <v>178</v>
      </c>
    </row>
    <row r="139" spans="19:20" x14ac:dyDescent="0.3">
      <c r="S139" s="6">
        <v>147</v>
      </c>
      <c r="T139" s="6">
        <v>0</v>
      </c>
    </row>
    <row r="140" spans="19:20" x14ac:dyDescent="0.3">
      <c r="S140" s="6">
        <v>179</v>
      </c>
      <c r="T140" s="6">
        <v>165</v>
      </c>
    </row>
    <row r="141" spans="19:20" x14ac:dyDescent="0.3">
      <c r="S141" s="6">
        <v>125</v>
      </c>
      <c r="T141" s="6">
        <v>125</v>
      </c>
    </row>
    <row r="142" spans="19:20" x14ac:dyDescent="0.3">
      <c r="S142" s="6">
        <v>119</v>
      </c>
      <c r="T142" s="6">
        <v>129</v>
      </c>
    </row>
    <row r="143" spans="19:20" x14ac:dyDescent="0.3">
      <c r="S143" s="6">
        <v>142</v>
      </c>
      <c r="T143" s="6">
        <v>196</v>
      </c>
    </row>
    <row r="144" spans="19:20" x14ac:dyDescent="0.3">
      <c r="S144" s="6">
        <v>100</v>
      </c>
      <c r="T144" s="6">
        <v>189</v>
      </c>
    </row>
    <row r="145" spans="19:20" x14ac:dyDescent="0.3">
      <c r="S145" s="6">
        <v>87</v>
      </c>
      <c r="T145" s="6">
        <v>146</v>
      </c>
    </row>
    <row r="146" spans="19:20" x14ac:dyDescent="0.3">
      <c r="S146" s="6">
        <v>101</v>
      </c>
      <c r="T146" s="6">
        <v>124</v>
      </c>
    </row>
    <row r="147" spans="19:20" x14ac:dyDescent="0.3">
      <c r="S147" s="6">
        <v>197</v>
      </c>
      <c r="T147" s="6">
        <v>133</v>
      </c>
    </row>
    <row r="148" spans="19:20" x14ac:dyDescent="0.3">
      <c r="S148" s="6">
        <v>117</v>
      </c>
      <c r="T148" s="6">
        <v>173</v>
      </c>
    </row>
    <row r="149" spans="19:20" x14ac:dyDescent="0.3">
      <c r="S149" s="6">
        <v>79</v>
      </c>
      <c r="T149" s="6">
        <v>140</v>
      </c>
    </row>
    <row r="150" spans="19:20" x14ac:dyDescent="0.3">
      <c r="S150" s="6">
        <v>122</v>
      </c>
      <c r="T150" s="6">
        <v>156</v>
      </c>
    </row>
    <row r="151" spans="19:20" x14ac:dyDescent="0.3">
      <c r="S151" s="6">
        <v>74</v>
      </c>
      <c r="T151" s="6">
        <v>116</v>
      </c>
    </row>
    <row r="152" spans="19:20" x14ac:dyDescent="0.3">
      <c r="S152" s="6">
        <v>104</v>
      </c>
      <c r="T152" s="6">
        <v>105</v>
      </c>
    </row>
    <row r="153" spans="19:20" x14ac:dyDescent="0.3">
      <c r="S153" s="6">
        <v>91</v>
      </c>
      <c r="T153" s="6">
        <v>144</v>
      </c>
    </row>
    <row r="154" spans="19:20" x14ac:dyDescent="0.3">
      <c r="S154" s="6">
        <v>91</v>
      </c>
      <c r="T154" s="6">
        <v>166</v>
      </c>
    </row>
    <row r="155" spans="19:20" x14ac:dyDescent="0.3">
      <c r="S155" s="6">
        <v>146</v>
      </c>
      <c r="T155" s="6">
        <v>158</v>
      </c>
    </row>
    <row r="156" spans="19:20" x14ac:dyDescent="0.3">
      <c r="S156" s="6">
        <v>122</v>
      </c>
      <c r="T156" s="6">
        <v>131</v>
      </c>
    </row>
    <row r="157" spans="19:20" x14ac:dyDescent="0.3">
      <c r="S157" s="6">
        <v>165</v>
      </c>
      <c r="T157" s="6">
        <v>193</v>
      </c>
    </row>
    <row r="158" spans="19:20" x14ac:dyDescent="0.3">
      <c r="S158" s="6">
        <v>124</v>
      </c>
      <c r="T158" s="6">
        <v>95</v>
      </c>
    </row>
    <row r="159" spans="19:20" x14ac:dyDescent="0.3">
      <c r="S159" s="6">
        <v>111</v>
      </c>
      <c r="T159" s="6">
        <v>136</v>
      </c>
    </row>
    <row r="160" spans="19:20" x14ac:dyDescent="0.3">
      <c r="S160" s="6">
        <v>106</v>
      </c>
      <c r="T160" s="6">
        <v>168</v>
      </c>
    </row>
    <row r="161" spans="19:20" x14ac:dyDescent="0.3">
      <c r="S161" s="6">
        <v>129</v>
      </c>
      <c r="T161" s="6">
        <v>115</v>
      </c>
    </row>
    <row r="162" spans="19:20" x14ac:dyDescent="0.3">
      <c r="S162" s="6">
        <v>90</v>
      </c>
      <c r="T162" s="6">
        <v>197</v>
      </c>
    </row>
    <row r="163" spans="19:20" x14ac:dyDescent="0.3">
      <c r="S163" s="6">
        <v>86</v>
      </c>
      <c r="T163" s="6">
        <v>172</v>
      </c>
    </row>
    <row r="164" spans="19:20" x14ac:dyDescent="0.3">
      <c r="S164" s="6">
        <v>111</v>
      </c>
      <c r="T164" s="6">
        <v>138</v>
      </c>
    </row>
    <row r="165" spans="19:20" x14ac:dyDescent="0.3">
      <c r="S165" s="6">
        <v>114</v>
      </c>
      <c r="T165" s="6">
        <v>173</v>
      </c>
    </row>
    <row r="166" spans="19:20" x14ac:dyDescent="0.3">
      <c r="S166" s="6">
        <v>193</v>
      </c>
      <c r="T166" s="6">
        <v>144</v>
      </c>
    </row>
    <row r="167" spans="19:20" x14ac:dyDescent="0.3">
      <c r="S167" s="6">
        <v>191</v>
      </c>
      <c r="T167" s="6">
        <v>129</v>
      </c>
    </row>
    <row r="168" spans="19:20" x14ac:dyDescent="0.3">
      <c r="S168" s="6">
        <v>95</v>
      </c>
      <c r="T168" s="6">
        <v>151</v>
      </c>
    </row>
    <row r="169" spans="19:20" x14ac:dyDescent="0.3">
      <c r="S169" s="6">
        <v>142</v>
      </c>
      <c r="T169" s="6">
        <v>184</v>
      </c>
    </row>
    <row r="170" spans="19:20" x14ac:dyDescent="0.3">
      <c r="S170" s="6">
        <v>96</v>
      </c>
      <c r="T170" s="6">
        <v>181</v>
      </c>
    </row>
    <row r="171" spans="19:20" x14ac:dyDescent="0.3">
      <c r="S171" s="6">
        <v>128</v>
      </c>
      <c r="T171" s="6">
        <v>95</v>
      </c>
    </row>
    <row r="172" spans="19:20" x14ac:dyDescent="0.3">
      <c r="S172" s="6">
        <v>102</v>
      </c>
      <c r="T172" s="6">
        <v>141</v>
      </c>
    </row>
    <row r="173" spans="19:20" x14ac:dyDescent="0.3">
      <c r="S173" s="6">
        <v>108</v>
      </c>
      <c r="T173" s="6">
        <v>189</v>
      </c>
    </row>
    <row r="174" spans="19:20" x14ac:dyDescent="0.3">
      <c r="S174" s="6">
        <v>122</v>
      </c>
      <c r="T174" s="6">
        <v>108</v>
      </c>
    </row>
    <row r="175" spans="19:20" x14ac:dyDescent="0.3">
      <c r="S175" s="6">
        <v>71</v>
      </c>
      <c r="T175" s="6">
        <v>117</v>
      </c>
    </row>
    <row r="176" spans="19:20" x14ac:dyDescent="0.3">
      <c r="S176" s="6">
        <v>106</v>
      </c>
      <c r="T176" s="6">
        <v>180</v>
      </c>
    </row>
    <row r="177" spans="19:20" x14ac:dyDescent="0.3">
      <c r="S177" s="6">
        <v>100</v>
      </c>
      <c r="T177" s="6">
        <v>104</v>
      </c>
    </row>
    <row r="178" spans="19:20" x14ac:dyDescent="0.3">
      <c r="S178" s="6">
        <v>104</v>
      </c>
      <c r="T178" s="6">
        <v>134</v>
      </c>
    </row>
    <row r="179" spans="19:20" x14ac:dyDescent="0.3">
      <c r="S179" s="6">
        <v>114</v>
      </c>
      <c r="T179" s="6">
        <v>175</v>
      </c>
    </row>
    <row r="180" spans="19:20" x14ac:dyDescent="0.3">
      <c r="S180" s="6">
        <v>108</v>
      </c>
      <c r="T180" s="6">
        <v>148</v>
      </c>
    </row>
    <row r="181" spans="19:20" x14ac:dyDescent="0.3">
      <c r="S181" s="6">
        <v>129</v>
      </c>
      <c r="T181" s="6">
        <v>120</v>
      </c>
    </row>
    <row r="182" spans="19:20" x14ac:dyDescent="0.3">
      <c r="S182" s="6">
        <v>133</v>
      </c>
      <c r="T182" s="6">
        <v>105</v>
      </c>
    </row>
    <row r="183" spans="19:20" x14ac:dyDescent="0.3">
      <c r="S183" s="6">
        <v>136</v>
      </c>
      <c r="T183" s="6">
        <v>158</v>
      </c>
    </row>
    <row r="184" spans="19:20" x14ac:dyDescent="0.3">
      <c r="S184" s="6">
        <v>155</v>
      </c>
      <c r="T184" s="6">
        <v>145</v>
      </c>
    </row>
    <row r="185" spans="19:20" x14ac:dyDescent="0.3">
      <c r="S185" s="6">
        <v>96</v>
      </c>
      <c r="T185" s="6">
        <v>135</v>
      </c>
    </row>
    <row r="186" spans="19:20" x14ac:dyDescent="0.3">
      <c r="S186" s="6">
        <v>108</v>
      </c>
      <c r="T186" s="6">
        <v>125</v>
      </c>
    </row>
    <row r="187" spans="19:20" x14ac:dyDescent="0.3">
      <c r="S187" s="6">
        <v>78</v>
      </c>
      <c r="T187" s="6">
        <v>195</v>
      </c>
    </row>
    <row r="188" spans="19:20" x14ac:dyDescent="0.3">
      <c r="S188" s="6">
        <v>161</v>
      </c>
      <c r="T188" s="6">
        <v>0</v>
      </c>
    </row>
    <row r="189" spans="19:20" x14ac:dyDescent="0.3">
      <c r="S189" s="6">
        <v>151</v>
      </c>
      <c r="T189" s="6">
        <v>180</v>
      </c>
    </row>
    <row r="190" spans="19:20" x14ac:dyDescent="0.3">
      <c r="S190" s="6">
        <v>126</v>
      </c>
      <c r="T190" s="6">
        <v>84</v>
      </c>
    </row>
    <row r="191" spans="19:20" x14ac:dyDescent="0.3">
      <c r="S191" s="6">
        <v>112</v>
      </c>
      <c r="T191" s="6">
        <v>163</v>
      </c>
    </row>
    <row r="192" spans="19:20" x14ac:dyDescent="0.3">
      <c r="S192" s="6">
        <v>77</v>
      </c>
      <c r="T192" s="6">
        <v>145</v>
      </c>
    </row>
    <row r="193" spans="19:20" x14ac:dyDescent="0.3">
      <c r="S193" s="6">
        <v>150</v>
      </c>
      <c r="T193" s="6">
        <v>130</v>
      </c>
    </row>
    <row r="194" spans="19:20" x14ac:dyDescent="0.3">
      <c r="S194" s="6">
        <v>120</v>
      </c>
      <c r="T194" s="6">
        <v>132</v>
      </c>
    </row>
    <row r="195" spans="19:20" x14ac:dyDescent="0.3">
      <c r="S195" s="6">
        <v>137</v>
      </c>
      <c r="T195" s="6">
        <v>129</v>
      </c>
    </row>
    <row r="196" spans="19:20" x14ac:dyDescent="0.3">
      <c r="S196" s="6">
        <v>80</v>
      </c>
      <c r="T196" s="6">
        <v>100</v>
      </c>
    </row>
    <row r="197" spans="19:20" x14ac:dyDescent="0.3">
      <c r="S197" s="6">
        <v>106</v>
      </c>
      <c r="T197" s="6">
        <v>128</v>
      </c>
    </row>
    <row r="198" spans="19:20" x14ac:dyDescent="0.3">
      <c r="S198" s="6">
        <v>113</v>
      </c>
      <c r="T198" s="6">
        <v>90</v>
      </c>
    </row>
    <row r="199" spans="19:20" x14ac:dyDescent="0.3">
      <c r="S199" s="6">
        <v>112</v>
      </c>
      <c r="T199" s="6">
        <v>186</v>
      </c>
    </row>
    <row r="200" spans="19:20" x14ac:dyDescent="0.3">
      <c r="S200" s="6">
        <v>99</v>
      </c>
      <c r="T200" s="6">
        <v>187</v>
      </c>
    </row>
    <row r="201" spans="19:20" x14ac:dyDescent="0.3">
      <c r="S201" s="6">
        <v>115</v>
      </c>
      <c r="T201" s="6">
        <v>125</v>
      </c>
    </row>
    <row r="202" spans="19:20" x14ac:dyDescent="0.3">
      <c r="S202" s="6">
        <v>129</v>
      </c>
      <c r="T202" s="6">
        <v>198</v>
      </c>
    </row>
    <row r="203" spans="19:20" x14ac:dyDescent="0.3">
      <c r="S203" s="6">
        <v>112</v>
      </c>
      <c r="T203" s="6">
        <v>121</v>
      </c>
    </row>
    <row r="204" spans="19:20" x14ac:dyDescent="0.3">
      <c r="S204" s="6">
        <v>157</v>
      </c>
      <c r="T204" s="6">
        <v>118</v>
      </c>
    </row>
    <row r="205" spans="19:20" x14ac:dyDescent="0.3">
      <c r="S205" s="6">
        <v>179</v>
      </c>
      <c r="T205" s="6">
        <v>197</v>
      </c>
    </row>
    <row r="206" spans="19:20" x14ac:dyDescent="0.3">
      <c r="S206" s="6">
        <v>105</v>
      </c>
      <c r="T206" s="6">
        <v>151</v>
      </c>
    </row>
    <row r="207" spans="19:20" x14ac:dyDescent="0.3">
      <c r="S207" s="6">
        <v>118</v>
      </c>
      <c r="T207" s="6">
        <v>124</v>
      </c>
    </row>
    <row r="208" spans="19:20" x14ac:dyDescent="0.3">
      <c r="S208" s="6">
        <v>87</v>
      </c>
      <c r="T208" s="6">
        <v>143</v>
      </c>
    </row>
    <row r="209" spans="19:20" x14ac:dyDescent="0.3">
      <c r="S209" s="6">
        <v>106</v>
      </c>
      <c r="T209" s="6">
        <v>176</v>
      </c>
    </row>
    <row r="210" spans="19:20" x14ac:dyDescent="0.3">
      <c r="S210" s="6">
        <v>95</v>
      </c>
      <c r="T210" s="6">
        <v>111</v>
      </c>
    </row>
    <row r="211" spans="19:20" x14ac:dyDescent="0.3">
      <c r="S211" s="6">
        <v>165</v>
      </c>
      <c r="T211" s="6">
        <v>132</v>
      </c>
    </row>
    <row r="212" spans="19:20" x14ac:dyDescent="0.3">
      <c r="S212" s="6">
        <v>117</v>
      </c>
      <c r="T212" s="6">
        <v>188</v>
      </c>
    </row>
    <row r="213" spans="19:20" x14ac:dyDescent="0.3">
      <c r="S213" s="6">
        <v>130</v>
      </c>
      <c r="T213" s="6">
        <v>173</v>
      </c>
    </row>
    <row r="214" spans="19:20" x14ac:dyDescent="0.3">
      <c r="S214" s="6">
        <v>95</v>
      </c>
      <c r="T214" s="6">
        <v>150</v>
      </c>
    </row>
    <row r="215" spans="19:20" x14ac:dyDescent="0.3">
      <c r="S215" s="6">
        <v>0</v>
      </c>
      <c r="T215" s="6">
        <v>183</v>
      </c>
    </row>
    <row r="216" spans="19:20" x14ac:dyDescent="0.3">
      <c r="S216" s="6">
        <v>122</v>
      </c>
      <c r="T216" s="6">
        <v>181</v>
      </c>
    </row>
    <row r="217" spans="19:20" x14ac:dyDescent="0.3">
      <c r="S217" s="6">
        <v>95</v>
      </c>
      <c r="T217" s="6">
        <v>174</v>
      </c>
    </row>
    <row r="218" spans="19:20" x14ac:dyDescent="0.3">
      <c r="S218" s="6">
        <v>126</v>
      </c>
      <c r="T218" s="6">
        <v>168</v>
      </c>
    </row>
    <row r="219" spans="19:20" x14ac:dyDescent="0.3">
      <c r="S219" s="6">
        <v>139</v>
      </c>
      <c r="T219" s="6">
        <v>138</v>
      </c>
    </row>
    <row r="220" spans="19:20" x14ac:dyDescent="0.3">
      <c r="S220" s="6">
        <v>116</v>
      </c>
      <c r="T220" s="6">
        <v>112</v>
      </c>
    </row>
    <row r="221" spans="19:20" x14ac:dyDescent="0.3">
      <c r="S221" s="6">
        <v>99</v>
      </c>
      <c r="T221" s="6">
        <v>119</v>
      </c>
    </row>
    <row r="222" spans="19:20" x14ac:dyDescent="0.3">
      <c r="S222" s="6">
        <v>92</v>
      </c>
      <c r="T222" s="6">
        <v>114</v>
      </c>
    </row>
    <row r="223" spans="19:20" x14ac:dyDescent="0.3">
      <c r="S223" s="6">
        <v>137</v>
      </c>
      <c r="T223" s="6">
        <v>104</v>
      </c>
    </row>
    <row r="224" spans="19:20" x14ac:dyDescent="0.3">
      <c r="S224" s="6">
        <v>61</v>
      </c>
      <c r="T224" s="6">
        <v>97</v>
      </c>
    </row>
    <row r="225" spans="19:20" x14ac:dyDescent="0.3">
      <c r="S225" s="6">
        <v>90</v>
      </c>
      <c r="T225" s="6">
        <v>147</v>
      </c>
    </row>
    <row r="226" spans="19:20" x14ac:dyDescent="0.3">
      <c r="S226" s="6">
        <v>90</v>
      </c>
      <c r="T226" s="6">
        <v>167</v>
      </c>
    </row>
    <row r="227" spans="19:20" x14ac:dyDescent="0.3">
      <c r="S227" s="6">
        <v>88</v>
      </c>
      <c r="T227" s="6">
        <v>179</v>
      </c>
    </row>
    <row r="228" spans="19:20" x14ac:dyDescent="0.3">
      <c r="S228" s="6">
        <v>158</v>
      </c>
      <c r="T228" s="6">
        <v>136</v>
      </c>
    </row>
    <row r="229" spans="19:20" x14ac:dyDescent="0.3">
      <c r="S229" s="6">
        <v>103</v>
      </c>
      <c r="T229" s="6">
        <v>155</v>
      </c>
    </row>
    <row r="230" spans="19:20" x14ac:dyDescent="0.3">
      <c r="S230" s="6">
        <v>147</v>
      </c>
      <c r="T230" s="6">
        <v>80</v>
      </c>
    </row>
    <row r="231" spans="19:20" x14ac:dyDescent="0.3">
      <c r="S231" s="6">
        <v>99</v>
      </c>
      <c r="T231" s="6">
        <v>199</v>
      </c>
    </row>
    <row r="232" spans="19:20" x14ac:dyDescent="0.3">
      <c r="S232" s="6">
        <v>101</v>
      </c>
      <c r="T232" s="6">
        <v>167</v>
      </c>
    </row>
    <row r="233" spans="19:20" x14ac:dyDescent="0.3">
      <c r="S233" s="6">
        <v>81</v>
      </c>
      <c r="T233" s="6">
        <v>145</v>
      </c>
    </row>
    <row r="234" spans="19:20" x14ac:dyDescent="0.3">
      <c r="S234" s="6">
        <v>118</v>
      </c>
      <c r="T234" s="6">
        <v>115</v>
      </c>
    </row>
    <row r="235" spans="19:20" x14ac:dyDescent="0.3">
      <c r="S235" s="6">
        <v>84</v>
      </c>
      <c r="T235" s="6">
        <v>145</v>
      </c>
    </row>
    <row r="236" spans="19:20" x14ac:dyDescent="0.3">
      <c r="S236" s="6">
        <v>105</v>
      </c>
      <c r="T236" s="6">
        <v>111</v>
      </c>
    </row>
    <row r="237" spans="19:20" x14ac:dyDescent="0.3">
      <c r="S237" s="6">
        <v>122</v>
      </c>
      <c r="T237" s="6">
        <v>195</v>
      </c>
    </row>
    <row r="238" spans="19:20" x14ac:dyDescent="0.3">
      <c r="S238" s="6">
        <v>98</v>
      </c>
      <c r="T238" s="6">
        <v>156</v>
      </c>
    </row>
    <row r="239" spans="19:20" x14ac:dyDescent="0.3">
      <c r="S239" s="6">
        <v>87</v>
      </c>
      <c r="T239" s="6">
        <v>121</v>
      </c>
    </row>
    <row r="240" spans="19:20" x14ac:dyDescent="0.3">
      <c r="S240" s="6">
        <v>93</v>
      </c>
      <c r="T240" s="6">
        <v>162</v>
      </c>
    </row>
    <row r="241" spans="19:20" x14ac:dyDescent="0.3">
      <c r="S241" s="6">
        <v>107</v>
      </c>
      <c r="T241" s="6">
        <v>125</v>
      </c>
    </row>
    <row r="242" spans="19:20" x14ac:dyDescent="0.3">
      <c r="S242" s="6">
        <v>105</v>
      </c>
      <c r="T242" s="6">
        <v>144</v>
      </c>
    </row>
    <row r="243" spans="19:20" x14ac:dyDescent="0.3">
      <c r="S243" s="6">
        <v>109</v>
      </c>
      <c r="T243" s="6">
        <v>158</v>
      </c>
    </row>
    <row r="244" spans="19:20" x14ac:dyDescent="0.3">
      <c r="S244" s="6">
        <v>90</v>
      </c>
      <c r="T244" s="6">
        <v>129</v>
      </c>
    </row>
    <row r="245" spans="19:20" x14ac:dyDescent="0.3">
      <c r="S245" s="6">
        <v>125</v>
      </c>
      <c r="T245" s="6">
        <v>142</v>
      </c>
    </row>
    <row r="246" spans="19:20" x14ac:dyDescent="0.3">
      <c r="S246" s="6">
        <v>119</v>
      </c>
      <c r="T246" s="6">
        <v>169</v>
      </c>
    </row>
    <row r="247" spans="19:20" x14ac:dyDescent="0.3">
      <c r="S247" s="6">
        <v>100</v>
      </c>
      <c r="T247" s="6">
        <v>125</v>
      </c>
    </row>
    <row r="248" spans="19:20" x14ac:dyDescent="0.3">
      <c r="S248" s="6">
        <v>100</v>
      </c>
      <c r="T248" s="6">
        <v>168</v>
      </c>
    </row>
    <row r="249" spans="19:20" x14ac:dyDescent="0.3">
      <c r="S249" s="6">
        <v>131</v>
      </c>
      <c r="T249" s="6">
        <v>115</v>
      </c>
    </row>
    <row r="250" spans="19:20" x14ac:dyDescent="0.3">
      <c r="S250" s="6">
        <v>116</v>
      </c>
      <c r="T250" s="6">
        <v>164</v>
      </c>
    </row>
    <row r="251" spans="19:20" x14ac:dyDescent="0.3">
      <c r="S251" s="6">
        <v>127</v>
      </c>
      <c r="T251" s="6">
        <v>93</v>
      </c>
    </row>
    <row r="252" spans="19:20" x14ac:dyDescent="0.3">
      <c r="S252" s="6">
        <v>96</v>
      </c>
      <c r="T252" s="6">
        <v>129</v>
      </c>
    </row>
    <row r="253" spans="19:20" x14ac:dyDescent="0.3">
      <c r="S253" s="6">
        <v>82</v>
      </c>
      <c r="T253" s="6">
        <v>187</v>
      </c>
    </row>
    <row r="254" spans="19:20" x14ac:dyDescent="0.3">
      <c r="S254" s="6">
        <v>137</v>
      </c>
      <c r="T254" s="6">
        <v>173</v>
      </c>
    </row>
    <row r="255" spans="19:20" x14ac:dyDescent="0.3">
      <c r="S255" s="6">
        <v>72</v>
      </c>
      <c r="T255" s="6">
        <v>97</v>
      </c>
    </row>
    <row r="256" spans="19:20" x14ac:dyDescent="0.3">
      <c r="S256" s="6">
        <v>123</v>
      </c>
      <c r="T256" s="6">
        <v>149</v>
      </c>
    </row>
    <row r="257" spans="19:20" x14ac:dyDescent="0.3">
      <c r="S257" s="6">
        <v>101</v>
      </c>
      <c r="T257" s="6">
        <v>130</v>
      </c>
    </row>
    <row r="258" spans="19:20" x14ac:dyDescent="0.3">
      <c r="S258" s="6">
        <v>102</v>
      </c>
      <c r="T258" s="6">
        <v>120</v>
      </c>
    </row>
    <row r="259" spans="19:20" x14ac:dyDescent="0.3">
      <c r="S259" s="6">
        <v>112</v>
      </c>
      <c r="T259" s="6">
        <v>174</v>
      </c>
    </row>
    <row r="260" spans="19:20" x14ac:dyDescent="0.3">
      <c r="S260" s="6">
        <v>143</v>
      </c>
      <c r="T260" s="6">
        <v>102</v>
      </c>
    </row>
    <row r="261" spans="19:20" x14ac:dyDescent="0.3">
      <c r="S261" s="6">
        <v>143</v>
      </c>
      <c r="T261" s="6">
        <v>120</v>
      </c>
    </row>
    <row r="262" spans="19:20" x14ac:dyDescent="0.3">
      <c r="S262" s="6">
        <v>97</v>
      </c>
      <c r="T262" s="6">
        <v>140</v>
      </c>
    </row>
    <row r="263" spans="19:20" x14ac:dyDescent="0.3">
      <c r="S263" s="6">
        <v>83</v>
      </c>
      <c r="T263" s="6">
        <v>147</v>
      </c>
    </row>
    <row r="264" spans="19:20" x14ac:dyDescent="0.3">
      <c r="S264" s="6">
        <v>119</v>
      </c>
      <c r="T264" s="6">
        <v>187</v>
      </c>
    </row>
    <row r="265" spans="19:20" x14ac:dyDescent="0.3">
      <c r="S265" s="6">
        <v>94</v>
      </c>
      <c r="T265" s="6">
        <v>162</v>
      </c>
    </row>
    <row r="266" spans="19:20" x14ac:dyDescent="0.3">
      <c r="S266" s="6">
        <v>102</v>
      </c>
      <c r="T266" s="6">
        <v>136</v>
      </c>
    </row>
    <row r="267" spans="19:20" x14ac:dyDescent="0.3">
      <c r="S267" s="6">
        <v>115</v>
      </c>
      <c r="T267" s="6">
        <v>181</v>
      </c>
    </row>
    <row r="268" spans="19:20" x14ac:dyDescent="0.3">
      <c r="S268" s="6">
        <v>94</v>
      </c>
      <c r="T268" s="6">
        <v>154</v>
      </c>
    </row>
    <row r="269" spans="19:20" x14ac:dyDescent="0.3">
      <c r="S269" s="6">
        <v>135</v>
      </c>
      <c r="T269" s="6">
        <v>128</v>
      </c>
    </row>
    <row r="270" spans="19:20" x14ac:dyDescent="0.3">
      <c r="S270" s="6">
        <v>99</v>
      </c>
      <c r="T270" s="6">
        <v>123</v>
      </c>
    </row>
    <row r="271" spans="19:20" x14ac:dyDescent="0.3">
      <c r="S271" s="6">
        <v>89</v>
      </c>
      <c r="T271" s="6">
        <v>190</v>
      </c>
    </row>
    <row r="272" spans="19:20" x14ac:dyDescent="0.3">
      <c r="S272" s="6">
        <v>80</v>
      </c>
      <c r="T272" s="6">
        <v>170</v>
      </c>
    </row>
    <row r="273" spans="19:20" x14ac:dyDescent="0.3">
      <c r="S273" s="6">
        <v>139</v>
      </c>
      <c r="T273" s="6">
        <v>126</v>
      </c>
    </row>
    <row r="274" spans="19:20" x14ac:dyDescent="0.3">
      <c r="S274" s="6">
        <v>90</v>
      </c>
      <c r="T274" s="6"/>
    </row>
    <row r="275" spans="19:20" x14ac:dyDescent="0.3">
      <c r="S275" s="6">
        <v>140</v>
      </c>
      <c r="T275" s="6"/>
    </row>
    <row r="276" spans="19:20" x14ac:dyDescent="0.3">
      <c r="S276" s="6">
        <v>147</v>
      </c>
      <c r="T276" s="6"/>
    </row>
    <row r="277" spans="19:20" x14ac:dyDescent="0.3">
      <c r="S277" s="6">
        <v>97</v>
      </c>
      <c r="T277" s="6"/>
    </row>
    <row r="278" spans="19:20" x14ac:dyDescent="0.3">
      <c r="S278" s="6">
        <v>107</v>
      </c>
      <c r="T278" s="6"/>
    </row>
    <row r="279" spans="19:20" x14ac:dyDescent="0.3">
      <c r="S279" s="6">
        <v>83</v>
      </c>
      <c r="T279" s="6"/>
    </row>
    <row r="280" spans="19:20" x14ac:dyDescent="0.3">
      <c r="S280" s="6">
        <v>117</v>
      </c>
      <c r="T280" s="6"/>
    </row>
    <row r="281" spans="19:20" x14ac:dyDescent="0.3">
      <c r="S281" s="6">
        <v>100</v>
      </c>
      <c r="T281" s="6"/>
    </row>
    <row r="282" spans="19:20" x14ac:dyDescent="0.3">
      <c r="S282" s="6">
        <v>95</v>
      </c>
      <c r="T282" s="6"/>
    </row>
    <row r="283" spans="19:20" x14ac:dyDescent="0.3">
      <c r="S283" s="6">
        <v>120</v>
      </c>
      <c r="T283" s="6"/>
    </row>
    <row r="284" spans="19:20" x14ac:dyDescent="0.3">
      <c r="S284" s="6">
        <v>82</v>
      </c>
      <c r="T284" s="6"/>
    </row>
    <row r="285" spans="19:20" x14ac:dyDescent="0.3">
      <c r="S285" s="6">
        <v>91</v>
      </c>
      <c r="T285" s="6"/>
    </row>
    <row r="286" spans="19:20" x14ac:dyDescent="0.3">
      <c r="S286" s="6">
        <v>119</v>
      </c>
      <c r="T286" s="6"/>
    </row>
    <row r="287" spans="19:20" x14ac:dyDescent="0.3">
      <c r="S287" s="6">
        <v>100</v>
      </c>
      <c r="T287" s="6"/>
    </row>
    <row r="288" spans="19:20" x14ac:dyDescent="0.3">
      <c r="S288" s="6">
        <v>135</v>
      </c>
      <c r="T288" s="6"/>
    </row>
    <row r="289" spans="19:20" x14ac:dyDescent="0.3">
      <c r="S289" s="6">
        <v>86</v>
      </c>
      <c r="T289" s="6"/>
    </row>
    <row r="290" spans="19:20" x14ac:dyDescent="0.3">
      <c r="S290" s="6">
        <v>134</v>
      </c>
      <c r="T290" s="6"/>
    </row>
    <row r="291" spans="19:20" x14ac:dyDescent="0.3">
      <c r="S291" s="6">
        <v>120</v>
      </c>
      <c r="T291" s="6"/>
    </row>
    <row r="292" spans="19:20" x14ac:dyDescent="0.3">
      <c r="S292" s="6">
        <v>71</v>
      </c>
      <c r="T292" s="6"/>
    </row>
    <row r="293" spans="19:20" x14ac:dyDescent="0.3">
      <c r="S293" s="6">
        <v>74</v>
      </c>
      <c r="T293" s="6"/>
    </row>
    <row r="294" spans="19:20" x14ac:dyDescent="0.3">
      <c r="S294" s="6">
        <v>88</v>
      </c>
      <c r="T294" s="6"/>
    </row>
    <row r="295" spans="19:20" x14ac:dyDescent="0.3">
      <c r="S295" s="6">
        <v>115</v>
      </c>
      <c r="T295" s="6"/>
    </row>
    <row r="296" spans="19:20" x14ac:dyDescent="0.3">
      <c r="S296" s="6">
        <v>124</v>
      </c>
      <c r="T296" s="6"/>
    </row>
    <row r="297" spans="19:20" x14ac:dyDescent="0.3">
      <c r="S297" s="6">
        <v>74</v>
      </c>
      <c r="T297" s="6"/>
    </row>
    <row r="298" spans="19:20" x14ac:dyDescent="0.3">
      <c r="S298" s="6">
        <v>97</v>
      </c>
      <c r="T298" s="6"/>
    </row>
    <row r="299" spans="19:20" x14ac:dyDescent="0.3">
      <c r="S299" s="6">
        <v>154</v>
      </c>
      <c r="T299" s="6"/>
    </row>
    <row r="300" spans="19:20" x14ac:dyDescent="0.3">
      <c r="S300" s="6">
        <v>144</v>
      </c>
      <c r="T300" s="6"/>
    </row>
    <row r="301" spans="19:20" x14ac:dyDescent="0.3">
      <c r="S301" s="6">
        <v>137</v>
      </c>
      <c r="T301" s="6"/>
    </row>
    <row r="302" spans="19:20" x14ac:dyDescent="0.3">
      <c r="S302" s="6">
        <v>119</v>
      </c>
      <c r="T302" s="6"/>
    </row>
    <row r="303" spans="19:20" x14ac:dyDescent="0.3">
      <c r="S303" s="6">
        <v>136</v>
      </c>
      <c r="T303" s="6"/>
    </row>
    <row r="304" spans="19:20" x14ac:dyDescent="0.3">
      <c r="S304" s="6">
        <v>114</v>
      </c>
      <c r="T304" s="6"/>
    </row>
    <row r="305" spans="19:20" x14ac:dyDescent="0.3">
      <c r="S305" s="6">
        <v>137</v>
      </c>
      <c r="T305" s="6"/>
    </row>
    <row r="306" spans="19:20" x14ac:dyDescent="0.3">
      <c r="S306" s="6">
        <v>114</v>
      </c>
      <c r="T306" s="6"/>
    </row>
    <row r="307" spans="19:20" x14ac:dyDescent="0.3">
      <c r="S307" s="6">
        <v>126</v>
      </c>
      <c r="T307" s="6"/>
    </row>
    <row r="308" spans="19:20" x14ac:dyDescent="0.3">
      <c r="S308" s="6">
        <v>132</v>
      </c>
      <c r="T308" s="6"/>
    </row>
    <row r="309" spans="19:20" x14ac:dyDescent="0.3">
      <c r="S309" s="6">
        <v>123</v>
      </c>
      <c r="T309" s="6"/>
    </row>
    <row r="310" spans="19:20" x14ac:dyDescent="0.3">
      <c r="S310" s="6">
        <v>85</v>
      </c>
      <c r="T310" s="6"/>
    </row>
    <row r="311" spans="19:20" x14ac:dyDescent="0.3">
      <c r="S311" s="6">
        <v>84</v>
      </c>
      <c r="T311" s="6"/>
    </row>
    <row r="312" spans="19:20" x14ac:dyDescent="0.3">
      <c r="S312" s="6">
        <v>139</v>
      </c>
      <c r="T312" s="6"/>
    </row>
    <row r="313" spans="19:20" x14ac:dyDescent="0.3">
      <c r="S313" s="6">
        <v>173</v>
      </c>
      <c r="T313" s="6"/>
    </row>
    <row r="314" spans="19:20" x14ac:dyDescent="0.3">
      <c r="S314" s="6">
        <v>99</v>
      </c>
      <c r="T314" s="6"/>
    </row>
    <row r="315" spans="19:20" x14ac:dyDescent="0.3">
      <c r="S315" s="6">
        <v>194</v>
      </c>
      <c r="T315" s="6"/>
    </row>
    <row r="316" spans="19:20" x14ac:dyDescent="0.3">
      <c r="S316" s="6">
        <v>83</v>
      </c>
      <c r="T316" s="6"/>
    </row>
    <row r="317" spans="19:20" x14ac:dyDescent="0.3">
      <c r="S317" s="6">
        <v>89</v>
      </c>
      <c r="T317" s="6"/>
    </row>
    <row r="318" spans="19:20" x14ac:dyDescent="0.3">
      <c r="S318" s="6">
        <v>99</v>
      </c>
      <c r="T318" s="6"/>
    </row>
    <row r="319" spans="19:20" x14ac:dyDescent="0.3">
      <c r="S319" s="6">
        <v>80</v>
      </c>
      <c r="T319" s="6"/>
    </row>
    <row r="320" spans="19:20" x14ac:dyDescent="0.3">
      <c r="S320" s="6">
        <v>166</v>
      </c>
      <c r="T320" s="6"/>
    </row>
    <row r="321" spans="19:20" x14ac:dyDescent="0.3">
      <c r="S321" s="6">
        <v>110</v>
      </c>
      <c r="T321" s="6"/>
    </row>
    <row r="322" spans="19:20" x14ac:dyDescent="0.3">
      <c r="S322" s="6">
        <v>81</v>
      </c>
      <c r="T322" s="6"/>
    </row>
    <row r="323" spans="19:20" x14ac:dyDescent="0.3">
      <c r="S323" s="6">
        <v>154</v>
      </c>
      <c r="T323" s="6"/>
    </row>
    <row r="324" spans="19:20" x14ac:dyDescent="0.3">
      <c r="S324" s="6">
        <v>117</v>
      </c>
      <c r="T324" s="6"/>
    </row>
    <row r="325" spans="19:20" x14ac:dyDescent="0.3">
      <c r="S325" s="6">
        <v>84</v>
      </c>
      <c r="T325" s="6"/>
    </row>
    <row r="326" spans="19:20" x14ac:dyDescent="0.3">
      <c r="S326" s="6">
        <v>94</v>
      </c>
      <c r="T326" s="6"/>
    </row>
    <row r="327" spans="19:20" x14ac:dyDescent="0.3">
      <c r="S327" s="6">
        <v>96</v>
      </c>
      <c r="T327" s="6"/>
    </row>
    <row r="328" spans="19:20" x14ac:dyDescent="0.3">
      <c r="S328" s="6">
        <v>75</v>
      </c>
      <c r="T328" s="6"/>
    </row>
    <row r="329" spans="19:20" x14ac:dyDescent="0.3">
      <c r="S329" s="6">
        <v>130</v>
      </c>
      <c r="T329" s="6"/>
    </row>
    <row r="330" spans="19:20" x14ac:dyDescent="0.3">
      <c r="S330" s="6">
        <v>84</v>
      </c>
      <c r="T330" s="6"/>
    </row>
    <row r="331" spans="19:20" x14ac:dyDescent="0.3">
      <c r="S331" s="6">
        <v>120</v>
      </c>
      <c r="T331" s="6"/>
    </row>
    <row r="332" spans="19:20" x14ac:dyDescent="0.3">
      <c r="S332" s="6">
        <v>139</v>
      </c>
      <c r="T332" s="6"/>
    </row>
    <row r="333" spans="19:20" x14ac:dyDescent="0.3">
      <c r="S333" s="6">
        <v>91</v>
      </c>
      <c r="T333" s="6"/>
    </row>
    <row r="334" spans="19:20" x14ac:dyDescent="0.3">
      <c r="S334" s="6">
        <v>91</v>
      </c>
      <c r="T334" s="6"/>
    </row>
    <row r="335" spans="19:20" x14ac:dyDescent="0.3">
      <c r="S335" s="6">
        <v>99</v>
      </c>
      <c r="T335" s="6"/>
    </row>
    <row r="336" spans="19:20" x14ac:dyDescent="0.3">
      <c r="S336" s="6">
        <v>125</v>
      </c>
      <c r="T336" s="6"/>
    </row>
    <row r="337" spans="19:20" x14ac:dyDescent="0.3">
      <c r="S337" s="6">
        <v>76</v>
      </c>
      <c r="T337" s="6"/>
    </row>
    <row r="338" spans="19:20" x14ac:dyDescent="0.3">
      <c r="S338" s="6">
        <v>129</v>
      </c>
      <c r="T338" s="6"/>
    </row>
    <row r="339" spans="19:20" x14ac:dyDescent="0.3">
      <c r="S339" s="6">
        <v>68</v>
      </c>
      <c r="T339" s="6"/>
    </row>
    <row r="340" spans="19:20" x14ac:dyDescent="0.3">
      <c r="S340" s="6">
        <v>124</v>
      </c>
      <c r="T340" s="6"/>
    </row>
    <row r="341" spans="19:20" x14ac:dyDescent="0.3">
      <c r="S341" s="6">
        <v>114</v>
      </c>
      <c r="T341" s="6"/>
    </row>
    <row r="342" spans="19:20" x14ac:dyDescent="0.3">
      <c r="S342" s="6">
        <v>125</v>
      </c>
      <c r="T342" s="6"/>
    </row>
    <row r="343" spans="19:20" x14ac:dyDescent="0.3">
      <c r="S343" s="6">
        <v>87</v>
      </c>
      <c r="T343" s="6"/>
    </row>
    <row r="344" spans="19:20" x14ac:dyDescent="0.3">
      <c r="S344" s="6">
        <v>97</v>
      </c>
      <c r="T344" s="6"/>
    </row>
    <row r="345" spans="19:20" x14ac:dyDescent="0.3">
      <c r="S345" s="6">
        <v>116</v>
      </c>
      <c r="T345" s="6"/>
    </row>
    <row r="346" spans="19:20" x14ac:dyDescent="0.3">
      <c r="S346" s="6">
        <v>117</v>
      </c>
      <c r="T346" s="6"/>
    </row>
    <row r="347" spans="19:20" x14ac:dyDescent="0.3">
      <c r="S347" s="6">
        <v>111</v>
      </c>
      <c r="T347" s="6"/>
    </row>
    <row r="348" spans="19:20" x14ac:dyDescent="0.3">
      <c r="S348" s="6">
        <v>122</v>
      </c>
      <c r="T348" s="6"/>
    </row>
    <row r="349" spans="19:20" x14ac:dyDescent="0.3">
      <c r="S349" s="6">
        <v>107</v>
      </c>
      <c r="T349" s="6"/>
    </row>
    <row r="350" spans="19:20" x14ac:dyDescent="0.3">
      <c r="S350" s="6">
        <v>86</v>
      </c>
      <c r="T350" s="6"/>
    </row>
    <row r="351" spans="19:20" x14ac:dyDescent="0.3">
      <c r="S351" s="6">
        <v>91</v>
      </c>
      <c r="T351" s="6"/>
    </row>
    <row r="352" spans="19:20" x14ac:dyDescent="0.3">
      <c r="S352" s="6">
        <v>77</v>
      </c>
      <c r="T352" s="6"/>
    </row>
    <row r="353" spans="19:20" x14ac:dyDescent="0.3">
      <c r="S353" s="6">
        <v>105</v>
      </c>
      <c r="T353" s="6"/>
    </row>
    <row r="354" spans="19:20" x14ac:dyDescent="0.3">
      <c r="S354" s="6">
        <v>57</v>
      </c>
      <c r="T354" s="6"/>
    </row>
    <row r="355" spans="19:20" x14ac:dyDescent="0.3">
      <c r="S355" s="6">
        <v>127</v>
      </c>
      <c r="T355" s="6"/>
    </row>
    <row r="356" spans="19:20" x14ac:dyDescent="0.3">
      <c r="S356" s="6">
        <v>84</v>
      </c>
      <c r="T356" s="6"/>
    </row>
    <row r="357" spans="19:20" x14ac:dyDescent="0.3">
      <c r="S357" s="6">
        <v>88</v>
      </c>
      <c r="T357" s="6"/>
    </row>
    <row r="358" spans="19:20" x14ac:dyDescent="0.3">
      <c r="S358" s="6">
        <v>131</v>
      </c>
      <c r="T358" s="6"/>
    </row>
    <row r="359" spans="19:20" x14ac:dyDescent="0.3">
      <c r="S359" s="6">
        <v>164</v>
      </c>
      <c r="T359" s="6"/>
    </row>
    <row r="360" spans="19:20" x14ac:dyDescent="0.3">
      <c r="S360" s="6">
        <v>189</v>
      </c>
      <c r="T360" s="6"/>
    </row>
    <row r="361" spans="19:20" x14ac:dyDescent="0.3">
      <c r="S361" s="6">
        <v>116</v>
      </c>
      <c r="T361" s="6"/>
    </row>
    <row r="362" spans="19:20" x14ac:dyDescent="0.3">
      <c r="S362" s="6">
        <v>84</v>
      </c>
      <c r="T362" s="6"/>
    </row>
    <row r="363" spans="19:20" x14ac:dyDescent="0.3">
      <c r="S363" s="6">
        <v>114</v>
      </c>
      <c r="T363" s="6"/>
    </row>
    <row r="364" spans="19:20" x14ac:dyDescent="0.3">
      <c r="S364" s="6">
        <v>88</v>
      </c>
      <c r="T364" s="6"/>
    </row>
    <row r="365" spans="19:20" x14ac:dyDescent="0.3">
      <c r="S365" s="6">
        <v>84</v>
      </c>
      <c r="T365" s="6"/>
    </row>
    <row r="366" spans="19:20" x14ac:dyDescent="0.3">
      <c r="S366" s="6">
        <v>124</v>
      </c>
      <c r="T366" s="6"/>
    </row>
    <row r="367" spans="19:20" x14ac:dyDescent="0.3">
      <c r="S367" s="6">
        <v>97</v>
      </c>
      <c r="T367" s="6"/>
    </row>
    <row r="368" spans="19:20" x14ac:dyDescent="0.3">
      <c r="S368" s="6">
        <v>110</v>
      </c>
      <c r="T368" s="6"/>
    </row>
    <row r="369" spans="19:20" x14ac:dyDescent="0.3">
      <c r="S369" s="6">
        <v>103</v>
      </c>
      <c r="T369" s="6"/>
    </row>
    <row r="370" spans="19:20" x14ac:dyDescent="0.3">
      <c r="S370" s="6">
        <v>85</v>
      </c>
      <c r="T370" s="6"/>
    </row>
    <row r="371" spans="19:20" x14ac:dyDescent="0.3">
      <c r="S371" s="6">
        <v>87</v>
      </c>
      <c r="T371" s="6"/>
    </row>
    <row r="372" spans="19:20" x14ac:dyDescent="0.3">
      <c r="S372" s="6">
        <v>99</v>
      </c>
      <c r="T372" s="6"/>
    </row>
    <row r="373" spans="19:20" x14ac:dyDescent="0.3">
      <c r="S373" s="6">
        <v>91</v>
      </c>
      <c r="T373" s="6"/>
    </row>
    <row r="374" spans="19:20" x14ac:dyDescent="0.3">
      <c r="S374" s="6">
        <v>95</v>
      </c>
      <c r="T374" s="6"/>
    </row>
    <row r="375" spans="19:20" x14ac:dyDescent="0.3">
      <c r="S375" s="6">
        <v>99</v>
      </c>
      <c r="T375" s="6"/>
    </row>
    <row r="376" spans="19:20" x14ac:dyDescent="0.3">
      <c r="S376" s="6">
        <v>92</v>
      </c>
      <c r="T376" s="6"/>
    </row>
    <row r="377" spans="19:20" x14ac:dyDescent="0.3">
      <c r="S377" s="6">
        <v>154</v>
      </c>
      <c r="T377" s="6"/>
    </row>
    <row r="378" spans="19:20" x14ac:dyDescent="0.3">
      <c r="S378" s="6">
        <v>78</v>
      </c>
      <c r="T378" s="6"/>
    </row>
    <row r="379" spans="19:20" x14ac:dyDescent="0.3">
      <c r="S379" s="6">
        <v>130</v>
      </c>
      <c r="T379" s="6"/>
    </row>
    <row r="380" spans="19:20" x14ac:dyDescent="0.3">
      <c r="S380" s="6">
        <v>111</v>
      </c>
      <c r="T380" s="6"/>
    </row>
    <row r="381" spans="19:20" x14ac:dyDescent="0.3">
      <c r="S381" s="6">
        <v>98</v>
      </c>
      <c r="T381" s="6"/>
    </row>
    <row r="382" spans="19:20" x14ac:dyDescent="0.3">
      <c r="S382" s="6">
        <v>143</v>
      </c>
      <c r="T382" s="6"/>
    </row>
    <row r="383" spans="19:20" x14ac:dyDescent="0.3">
      <c r="S383" s="6">
        <v>119</v>
      </c>
      <c r="T383" s="6"/>
    </row>
    <row r="384" spans="19:20" x14ac:dyDescent="0.3">
      <c r="S384" s="6">
        <v>108</v>
      </c>
      <c r="T384" s="6"/>
    </row>
    <row r="385" spans="19:20" x14ac:dyDescent="0.3">
      <c r="S385" s="6">
        <v>133</v>
      </c>
      <c r="T385" s="6"/>
    </row>
    <row r="386" spans="19:20" x14ac:dyDescent="0.3">
      <c r="S386" s="6">
        <v>109</v>
      </c>
      <c r="T386" s="6"/>
    </row>
    <row r="387" spans="19:20" x14ac:dyDescent="0.3">
      <c r="S387" s="6">
        <v>121</v>
      </c>
      <c r="T387" s="6"/>
    </row>
    <row r="388" spans="19:20" x14ac:dyDescent="0.3">
      <c r="S388" s="6">
        <v>100</v>
      </c>
      <c r="T388" s="6"/>
    </row>
    <row r="389" spans="19:20" x14ac:dyDescent="0.3">
      <c r="S389" s="6">
        <v>93</v>
      </c>
      <c r="T389" s="6"/>
    </row>
    <row r="390" spans="19:20" x14ac:dyDescent="0.3">
      <c r="S390" s="6">
        <v>103</v>
      </c>
      <c r="T390" s="6"/>
    </row>
    <row r="391" spans="19:20" x14ac:dyDescent="0.3">
      <c r="S391" s="6">
        <v>73</v>
      </c>
      <c r="T391" s="6"/>
    </row>
    <row r="392" spans="19:20" x14ac:dyDescent="0.3">
      <c r="S392" s="6">
        <v>112</v>
      </c>
      <c r="T392" s="6"/>
    </row>
    <row r="393" spans="19:20" x14ac:dyDescent="0.3">
      <c r="S393" s="6">
        <v>82</v>
      </c>
      <c r="T393" s="6"/>
    </row>
    <row r="394" spans="19:20" x14ac:dyDescent="0.3">
      <c r="S394" s="6">
        <v>123</v>
      </c>
      <c r="T394" s="6"/>
    </row>
    <row r="395" spans="19:20" x14ac:dyDescent="0.3">
      <c r="S395" s="6">
        <v>67</v>
      </c>
      <c r="T395" s="6"/>
    </row>
    <row r="396" spans="19:20" x14ac:dyDescent="0.3">
      <c r="S396" s="6">
        <v>89</v>
      </c>
      <c r="T396" s="6"/>
    </row>
    <row r="397" spans="19:20" x14ac:dyDescent="0.3">
      <c r="S397" s="6">
        <v>109</v>
      </c>
      <c r="T397" s="6"/>
    </row>
    <row r="398" spans="19:20" x14ac:dyDescent="0.3">
      <c r="S398" s="6">
        <v>108</v>
      </c>
      <c r="T398" s="6"/>
    </row>
    <row r="399" spans="19:20" x14ac:dyDescent="0.3">
      <c r="S399" s="6">
        <v>96</v>
      </c>
      <c r="T399" s="6"/>
    </row>
    <row r="400" spans="19:20" x14ac:dyDescent="0.3">
      <c r="S400" s="6">
        <v>124</v>
      </c>
      <c r="T400" s="6"/>
    </row>
    <row r="401" spans="19:20" x14ac:dyDescent="0.3">
      <c r="S401" s="6">
        <v>124</v>
      </c>
      <c r="T401" s="6"/>
    </row>
    <row r="402" spans="19:20" x14ac:dyDescent="0.3">
      <c r="S402" s="6">
        <v>92</v>
      </c>
      <c r="T402" s="6"/>
    </row>
    <row r="403" spans="19:20" x14ac:dyDescent="0.3">
      <c r="S403" s="6">
        <v>152</v>
      </c>
      <c r="T403" s="6"/>
    </row>
    <row r="404" spans="19:20" x14ac:dyDescent="0.3">
      <c r="S404" s="6">
        <v>111</v>
      </c>
      <c r="T404" s="6"/>
    </row>
    <row r="405" spans="19:20" x14ac:dyDescent="0.3">
      <c r="S405" s="6">
        <v>106</v>
      </c>
      <c r="T405" s="6"/>
    </row>
    <row r="406" spans="19:20" x14ac:dyDescent="0.3">
      <c r="S406" s="6">
        <v>105</v>
      </c>
      <c r="T406" s="6"/>
    </row>
    <row r="407" spans="19:20" x14ac:dyDescent="0.3">
      <c r="S407" s="6">
        <v>106</v>
      </c>
      <c r="T407" s="6"/>
    </row>
    <row r="408" spans="19:20" x14ac:dyDescent="0.3">
      <c r="S408" s="6">
        <v>117</v>
      </c>
      <c r="T408" s="6"/>
    </row>
    <row r="409" spans="19:20" x14ac:dyDescent="0.3">
      <c r="S409" s="6">
        <v>68</v>
      </c>
      <c r="T409" s="6"/>
    </row>
    <row r="410" spans="19:20" x14ac:dyDescent="0.3">
      <c r="S410" s="6">
        <v>112</v>
      </c>
      <c r="T410" s="6"/>
    </row>
    <row r="411" spans="19:20" x14ac:dyDescent="0.3">
      <c r="S411" s="6">
        <v>92</v>
      </c>
      <c r="T411" s="6"/>
    </row>
    <row r="412" spans="19:20" x14ac:dyDescent="0.3">
      <c r="S412" s="6">
        <v>183</v>
      </c>
      <c r="T412" s="6"/>
    </row>
    <row r="413" spans="19:20" x14ac:dyDescent="0.3">
      <c r="S413" s="6">
        <v>94</v>
      </c>
      <c r="T413" s="6"/>
    </row>
    <row r="414" spans="19:20" x14ac:dyDescent="0.3">
      <c r="S414" s="6">
        <v>108</v>
      </c>
      <c r="T414" s="6"/>
    </row>
    <row r="415" spans="19:20" x14ac:dyDescent="0.3">
      <c r="S415" s="6">
        <v>90</v>
      </c>
      <c r="T415" s="6"/>
    </row>
    <row r="416" spans="19:20" x14ac:dyDescent="0.3">
      <c r="S416" s="6">
        <v>125</v>
      </c>
      <c r="T416" s="6"/>
    </row>
    <row r="417" spans="19:20" x14ac:dyDescent="0.3">
      <c r="S417" s="6">
        <v>132</v>
      </c>
      <c r="T417" s="6"/>
    </row>
    <row r="418" spans="19:20" x14ac:dyDescent="0.3">
      <c r="S418" s="6">
        <v>128</v>
      </c>
      <c r="T418" s="6"/>
    </row>
    <row r="419" spans="19:20" x14ac:dyDescent="0.3">
      <c r="S419" s="6">
        <v>94</v>
      </c>
      <c r="T419" s="6"/>
    </row>
    <row r="420" spans="19:20" x14ac:dyDescent="0.3">
      <c r="S420" s="6">
        <v>102</v>
      </c>
      <c r="T420" s="6"/>
    </row>
    <row r="421" spans="19:20" x14ac:dyDescent="0.3">
      <c r="S421" s="6">
        <v>111</v>
      </c>
      <c r="T421" s="6"/>
    </row>
    <row r="422" spans="19:20" x14ac:dyDescent="0.3">
      <c r="S422" s="6">
        <v>128</v>
      </c>
      <c r="T422" s="6"/>
    </row>
    <row r="423" spans="19:20" x14ac:dyDescent="0.3">
      <c r="S423" s="6">
        <v>92</v>
      </c>
      <c r="T423" s="6"/>
    </row>
    <row r="424" spans="19:20" x14ac:dyDescent="0.3">
      <c r="S424" s="6">
        <v>104</v>
      </c>
      <c r="T424" s="6"/>
    </row>
    <row r="425" spans="19:20" x14ac:dyDescent="0.3">
      <c r="S425" s="6">
        <v>94</v>
      </c>
      <c r="T425" s="6"/>
    </row>
    <row r="426" spans="19:20" x14ac:dyDescent="0.3">
      <c r="S426" s="6">
        <v>100</v>
      </c>
      <c r="T426" s="6"/>
    </row>
    <row r="427" spans="19:20" x14ac:dyDescent="0.3">
      <c r="S427" s="6">
        <v>102</v>
      </c>
      <c r="T427" s="6"/>
    </row>
    <row r="428" spans="19:20" x14ac:dyDescent="0.3">
      <c r="S428" s="6">
        <v>128</v>
      </c>
      <c r="T428" s="6"/>
    </row>
    <row r="429" spans="19:20" x14ac:dyDescent="0.3">
      <c r="S429" s="6">
        <v>90</v>
      </c>
      <c r="T429" s="6"/>
    </row>
    <row r="430" spans="19:20" x14ac:dyDescent="0.3">
      <c r="S430" s="6">
        <v>103</v>
      </c>
      <c r="T430" s="6"/>
    </row>
    <row r="431" spans="19:20" x14ac:dyDescent="0.3">
      <c r="S431" s="6">
        <v>157</v>
      </c>
      <c r="T431" s="6"/>
    </row>
    <row r="432" spans="19:20" x14ac:dyDescent="0.3">
      <c r="S432" s="6">
        <v>107</v>
      </c>
      <c r="T432" s="6"/>
    </row>
    <row r="433" spans="19:20" x14ac:dyDescent="0.3">
      <c r="S433" s="6">
        <v>91</v>
      </c>
      <c r="T433" s="6"/>
    </row>
    <row r="434" spans="19:20" x14ac:dyDescent="0.3">
      <c r="S434" s="6">
        <v>117</v>
      </c>
      <c r="T434" s="6"/>
    </row>
    <row r="435" spans="19:20" x14ac:dyDescent="0.3">
      <c r="S435" s="6">
        <v>123</v>
      </c>
      <c r="T435" s="6"/>
    </row>
    <row r="436" spans="19:20" x14ac:dyDescent="0.3">
      <c r="S436" s="6">
        <v>120</v>
      </c>
      <c r="T436" s="6"/>
    </row>
    <row r="437" spans="19:20" x14ac:dyDescent="0.3">
      <c r="S437" s="6">
        <v>106</v>
      </c>
      <c r="T437" s="6"/>
    </row>
    <row r="438" spans="19:20" x14ac:dyDescent="0.3">
      <c r="S438" s="6">
        <v>101</v>
      </c>
      <c r="T438" s="6"/>
    </row>
    <row r="439" spans="19:20" x14ac:dyDescent="0.3">
      <c r="S439" s="6">
        <v>120</v>
      </c>
      <c r="T439" s="6"/>
    </row>
    <row r="440" spans="19:20" x14ac:dyDescent="0.3">
      <c r="S440" s="6">
        <v>127</v>
      </c>
      <c r="T440" s="6"/>
    </row>
    <row r="441" spans="19:20" x14ac:dyDescent="0.3">
      <c r="S441" s="6">
        <v>162</v>
      </c>
      <c r="T441" s="6"/>
    </row>
    <row r="442" spans="19:20" x14ac:dyDescent="0.3">
      <c r="S442" s="6">
        <v>112</v>
      </c>
      <c r="T442" s="6"/>
    </row>
    <row r="443" spans="19:20" x14ac:dyDescent="0.3">
      <c r="S443" s="6">
        <v>98</v>
      </c>
      <c r="T443" s="6"/>
    </row>
    <row r="444" spans="19:20" x14ac:dyDescent="0.3">
      <c r="S444" s="6">
        <v>154</v>
      </c>
      <c r="T444" s="6"/>
    </row>
    <row r="445" spans="19:20" x14ac:dyDescent="0.3">
      <c r="S445" s="6">
        <v>165</v>
      </c>
      <c r="T445" s="6"/>
    </row>
    <row r="446" spans="19:20" x14ac:dyDescent="0.3">
      <c r="S446" s="6">
        <v>99</v>
      </c>
      <c r="T446" s="6"/>
    </row>
    <row r="447" spans="19:20" x14ac:dyDescent="0.3">
      <c r="S447" s="6">
        <v>68</v>
      </c>
      <c r="T447" s="6"/>
    </row>
    <row r="448" spans="19:20" x14ac:dyDescent="0.3">
      <c r="S448" s="6">
        <v>123</v>
      </c>
      <c r="T448" s="6"/>
    </row>
    <row r="449" spans="19:20" x14ac:dyDescent="0.3">
      <c r="S449" s="6">
        <v>91</v>
      </c>
      <c r="T449" s="6"/>
    </row>
    <row r="450" spans="19:20" x14ac:dyDescent="0.3">
      <c r="S450" s="6">
        <v>93</v>
      </c>
      <c r="T450" s="6"/>
    </row>
    <row r="451" spans="19:20" x14ac:dyDescent="0.3">
      <c r="S451" s="6">
        <v>101</v>
      </c>
      <c r="T451" s="6"/>
    </row>
    <row r="452" spans="19:20" x14ac:dyDescent="0.3">
      <c r="S452" s="6">
        <v>56</v>
      </c>
      <c r="T452" s="6"/>
    </row>
    <row r="453" spans="19:20" x14ac:dyDescent="0.3">
      <c r="S453" s="6">
        <v>95</v>
      </c>
      <c r="T453" s="6"/>
    </row>
    <row r="454" spans="19:20" x14ac:dyDescent="0.3">
      <c r="S454" s="6">
        <v>136</v>
      </c>
      <c r="T454" s="6"/>
    </row>
    <row r="455" spans="19:20" x14ac:dyDescent="0.3">
      <c r="S455" s="6">
        <v>129</v>
      </c>
      <c r="T455" s="6"/>
    </row>
    <row r="456" spans="19:20" x14ac:dyDescent="0.3">
      <c r="S456" s="6">
        <v>130</v>
      </c>
      <c r="T456" s="6"/>
    </row>
    <row r="457" spans="19:20" x14ac:dyDescent="0.3">
      <c r="S457" s="6">
        <v>107</v>
      </c>
      <c r="T457" s="6"/>
    </row>
    <row r="458" spans="19:20" x14ac:dyDescent="0.3">
      <c r="S458" s="6">
        <v>140</v>
      </c>
      <c r="T458" s="6"/>
    </row>
    <row r="459" spans="19:20" x14ac:dyDescent="0.3">
      <c r="S459" s="6">
        <v>107</v>
      </c>
      <c r="T459" s="6"/>
    </row>
    <row r="460" spans="19:20" x14ac:dyDescent="0.3">
      <c r="S460" s="6">
        <v>121</v>
      </c>
      <c r="T460" s="6"/>
    </row>
    <row r="461" spans="19:20" x14ac:dyDescent="0.3">
      <c r="S461" s="6">
        <v>90</v>
      </c>
      <c r="T461" s="6"/>
    </row>
    <row r="462" spans="19:20" x14ac:dyDescent="0.3">
      <c r="S462" s="6">
        <v>99</v>
      </c>
      <c r="T462" s="6"/>
    </row>
    <row r="463" spans="19:20" x14ac:dyDescent="0.3">
      <c r="S463" s="6">
        <v>127</v>
      </c>
      <c r="T463" s="6"/>
    </row>
    <row r="464" spans="19:20" x14ac:dyDescent="0.3">
      <c r="S464" s="6">
        <v>118</v>
      </c>
      <c r="T464" s="6"/>
    </row>
    <row r="465" spans="19:20" x14ac:dyDescent="0.3">
      <c r="S465" s="6">
        <v>122</v>
      </c>
      <c r="T465" s="6"/>
    </row>
    <row r="466" spans="19:20" x14ac:dyDescent="0.3">
      <c r="S466" s="6">
        <v>129</v>
      </c>
      <c r="T466" s="6"/>
    </row>
    <row r="467" spans="19:20" x14ac:dyDescent="0.3">
      <c r="S467" s="6">
        <v>110</v>
      </c>
      <c r="T467" s="6"/>
    </row>
    <row r="468" spans="19:20" x14ac:dyDescent="0.3">
      <c r="S468" s="6">
        <v>80</v>
      </c>
      <c r="T468" s="6"/>
    </row>
    <row r="469" spans="19:20" x14ac:dyDescent="0.3">
      <c r="S469" s="6">
        <v>127</v>
      </c>
      <c r="T469" s="6"/>
    </row>
    <row r="470" spans="19:20" x14ac:dyDescent="0.3">
      <c r="S470" s="6">
        <v>158</v>
      </c>
      <c r="T470" s="6"/>
    </row>
    <row r="471" spans="19:20" x14ac:dyDescent="0.3">
      <c r="S471" s="6">
        <v>126</v>
      </c>
      <c r="T471" s="6"/>
    </row>
    <row r="472" spans="19:20" x14ac:dyDescent="0.3">
      <c r="S472" s="6">
        <v>134</v>
      </c>
      <c r="T472" s="6"/>
    </row>
    <row r="473" spans="19:20" x14ac:dyDescent="0.3">
      <c r="S473" s="6">
        <v>102</v>
      </c>
      <c r="T473" s="6"/>
    </row>
    <row r="474" spans="19:20" x14ac:dyDescent="0.3">
      <c r="S474" s="6">
        <v>94</v>
      </c>
      <c r="T474" s="6"/>
    </row>
    <row r="475" spans="19:20" x14ac:dyDescent="0.3">
      <c r="S475" s="6">
        <v>108</v>
      </c>
      <c r="T475" s="6"/>
    </row>
    <row r="476" spans="19:20" x14ac:dyDescent="0.3">
      <c r="S476" s="6">
        <v>83</v>
      </c>
      <c r="T476" s="6"/>
    </row>
    <row r="477" spans="19:20" x14ac:dyDescent="0.3">
      <c r="S477" s="6">
        <v>114</v>
      </c>
      <c r="T477" s="6"/>
    </row>
    <row r="478" spans="19:20" x14ac:dyDescent="0.3">
      <c r="S478" s="6">
        <v>117</v>
      </c>
      <c r="T478" s="6"/>
    </row>
    <row r="479" spans="19:20" x14ac:dyDescent="0.3">
      <c r="S479" s="6">
        <v>111</v>
      </c>
      <c r="T479" s="6"/>
    </row>
    <row r="480" spans="19:20" x14ac:dyDescent="0.3">
      <c r="S480" s="6">
        <v>112</v>
      </c>
      <c r="T480" s="6"/>
    </row>
    <row r="481" spans="19:20" x14ac:dyDescent="0.3">
      <c r="S481" s="6">
        <v>116</v>
      </c>
      <c r="T481" s="6"/>
    </row>
    <row r="482" spans="19:20" x14ac:dyDescent="0.3">
      <c r="S482" s="6">
        <v>141</v>
      </c>
      <c r="T482" s="6"/>
    </row>
    <row r="483" spans="19:20" x14ac:dyDescent="0.3">
      <c r="S483" s="6">
        <v>175</v>
      </c>
      <c r="T483" s="6"/>
    </row>
    <row r="484" spans="19:20" x14ac:dyDescent="0.3">
      <c r="S484" s="6">
        <v>92</v>
      </c>
      <c r="T484" s="6"/>
    </row>
    <row r="485" spans="19:20" x14ac:dyDescent="0.3">
      <c r="S485" s="6">
        <v>106</v>
      </c>
      <c r="T485" s="6"/>
    </row>
    <row r="486" spans="19:20" x14ac:dyDescent="0.3">
      <c r="S486" s="6">
        <v>105</v>
      </c>
      <c r="T486" s="6"/>
    </row>
    <row r="487" spans="19:20" x14ac:dyDescent="0.3">
      <c r="S487" s="6">
        <v>95</v>
      </c>
      <c r="T487" s="6"/>
    </row>
    <row r="488" spans="19:20" x14ac:dyDescent="0.3">
      <c r="S488" s="6">
        <v>126</v>
      </c>
      <c r="T488" s="6"/>
    </row>
    <row r="489" spans="19:20" x14ac:dyDescent="0.3">
      <c r="S489" s="6">
        <v>65</v>
      </c>
      <c r="T489" s="6"/>
    </row>
    <row r="490" spans="19:20" x14ac:dyDescent="0.3">
      <c r="S490" s="6">
        <v>99</v>
      </c>
      <c r="T490" s="6"/>
    </row>
    <row r="491" spans="19:20" x14ac:dyDescent="0.3">
      <c r="S491" s="6">
        <v>102</v>
      </c>
      <c r="T491" s="6"/>
    </row>
    <row r="492" spans="19:20" x14ac:dyDescent="0.3">
      <c r="S492" s="6">
        <v>109</v>
      </c>
      <c r="T492" s="6"/>
    </row>
    <row r="493" spans="19:20" x14ac:dyDescent="0.3">
      <c r="S493" s="6">
        <v>153</v>
      </c>
      <c r="T493" s="6"/>
    </row>
    <row r="494" spans="19:20" x14ac:dyDescent="0.3">
      <c r="S494" s="6">
        <v>100</v>
      </c>
      <c r="T494" s="6"/>
    </row>
    <row r="495" spans="19:20" x14ac:dyDescent="0.3">
      <c r="S495" s="6">
        <v>81</v>
      </c>
      <c r="T495" s="6"/>
    </row>
    <row r="496" spans="19:20" x14ac:dyDescent="0.3">
      <c r="S496" s="6">
        <v>121</v>
      </c>
      <c r="T496" s="6"/>
    </row>
    <row r="497" spans="19:20" x14ac:dyDescent="0.3">
      <c r="S497" s="6">
        <v>108</v>
      </c>
      <c r="T497" s="6"/>
    </row>
    <row r="498" spans="19:20" x14ac:dyDescent="0.3">
      <c r="S498" s="6">
        <v>137</v>
      </c>
      <c r="T498" s="6"/>
    </row>
    <row r="499" spans="19:20" x14ac:dyDescent="0.3">
      <c r="S499" s="6">
        <v>106</v>
      </c>
      <c r="T499" s="6"/>
    </row>
    <row r="500" spans="19:20" x14ac:dyDescent="0.3">
      <c r="S500" s="6">
        <v>88</v>
      </c>
      <c r="T500" s="6"/>
    </row>
    <row r="501" spans="19:20" x14ac:dyDescent="0.3">
      <c r="S501" s="6">
        <v>89</v>
      </c>
      <c r="T501" s="6"/>
    </row>
    <row r="502" spans="19:20" x14ac:dyDescent="0.3">
      <c r="S502" s="6">
        <v>101</v>
      </c>
      <c r="T502" s="6"/>
    </row>
    <row r="503" spans="19:20" x14ac:dyDescent="0.3">
      <c r="S503" s="6">
        <v>122</v>
      </c>
      <c r="T503" s="6"/>
    </row>
    <row r="504" spans="19:20" x14ac:dyDescent="0.3">
      <c r="S504" s="6">
        <v>121</v>
      </c>
      <c r="T504" s="6"/>
    </row>
    <row r="505" spans="19:20" x14ac:dyDescent="0.3">
      <c r="S505" s="6">
        <v>93</v>
      </c>
      <c r="T505" s="6"/>
    </row>
  </sheetData>
  <mergeCells count="2">
    <mergeCell ref="C10:D10"/>
    <mergeCell ref="C11:D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B8671-62D6-4581-953A-E523C6B49DE3}">
  <dimension ref="C5:T505"/>
  <sheetViews>
    <sheetView workbookViewId="0">
      <selection activeCell="J23" sqref="J23"/>
    </sheetView>
  </sheetViews>
  <sheetFormatPr defaultRowHeight="14.4" x14ac:dyDescent="0.3"/>
  <cols>
    <col min="3" max="3" width="25.77734375" bestFit="1" customWidth="1"/>
    <col min="19" max="19" width="11.33203125" bestFit="1" customWidth="1"/>
  </cols>
  <sheetData>
    <row r="5" spans="3:20" x14ac:dyDescent="0.3">
      <c r="S5" s="6" t="s">
        <v>23</v>
      </c>
      <c r="T5" s="6" t="s">
        <v>24</v>
      </c>
    </row>
    <row r="6" spans="3:20" x14ac:dyDescent="0.3">
      <c r="S6" s="6">
        <v>66</v>
      </c>
      <c r="T6" s="6">
        <v>72</v>
      </c>
    </row>
    <row r="7" spans="3:20" x14ac:dyDescent="0.3">
      <c r="S7" s="6">
        <v>66</v>
      </c>
      <c r="T7" s="6">
        <v>64</v>
      </c>
    </row>
    <row r="8" spans="3:20" x14ac:dyDescent="0.3">
      <c r="S8" s="6">
        <v>74</v>
      </c>
      <c r="T8" s="6">
        <v>40</v>
      </c>
    </row>
    <row r="9" spans="3:20" x14ac:dyDescent="0.3">
      <c r="S9" s="6">
        <v>0</v>
      </c>
      <c r="T9" s="6">
        <v>50</v>
      </c>
    </row>
    <row r="10" spans="3:20" x14ac:dyDescent="0.3">
      <c r="C10" s="5" t="s">
        <v>25</v>
      </c>
      <c r="D10" s="5"/>
      <c r="E10" s="4">
        <f>_xlfn.VAR.S(S6:S505)</f>
        <v>326.27469338677389</v>
      </c>
      <c r="S10" s="6">
        <v>92</v>
      </c>
      <c r="T10" s="6">
        <v>70</v>
      </c>
    </row>
    <row r="11" spans="3:20" x14ac:dyDescent="0.3">
      <c r="C11" s="5" t="s">
        <v>26</v>
      </c>
      <c r="D11" s="5"/>
      <c r="E11" s="4">
        <f>_xlfn.VAR.S(T6:T273)</f>
        <v>461.89796802504355</v>
      </c>
      <c r="S11" s="6">
        <v>80</v>
      </c>
      <c r="T11" s="6">
        <v>96</v>
      </c>
    </row>
    <row r="12" spans="3:20" x14ac:dyDescent="0.3">
      <c r="S12" s="6">
        <v>30</v>
      </c>
      <c r="T12" s="6">
        <v>74</v>
      </c>
    </row>
    <row r="13" spans="3:20" x14ac:dyDescent="0.3">
      <c r="C13" t="s">
        <v>27</v>
      </c>
      <c r="S13" s="6">
        <v>88</v>
      </c>
      <c r="T13" s="6">
        <v>60</v>
      </c>
    </row>
    <row r="14" spans="3:20" ht="15" thickBot="1" x14ac:dyDescent="0.35">
      <c r="S14" s="6">
        <v>84</v>
      </c>
      <c r="T14" s="6">
        <v>72</v>
      </c>
    </row>
    <row r="15" spans="3:20" x14ac:dyDescent="0.3">
      <c r="C15" s="3"/>
      <c r="D15" s="3" t="s">
        <v>23</v>
      </c>
      <c r="E15" s="3" t="s">
        <v>24</v>
      </c>
      <c r="S15" s="6">
        <v>66</v>
      </c>
      <c r="T15" s="6">
        <v>0</v>
      </c>
    </row>
    <row r="16" spans="3:20" x14ac:dyDescent="0.3">
      <c r="C16" s="1" t="s">
        <v>9</v>
      </c>
      <c r="D16" s="1">
        <v>68.183999999999997</v>
      </c>
      <c r="E16" s="1">
        <v>70.824626865671647</v>
      </c>
      <c r="S16" s="6">
        <v>82</v>
      </c>
      <c r="T16" s="6">
        <v>84</v>
      </c>
    </row>
    <row r="17" spans="3:20" x14ac:dyDescent="0.3">
      <c r="C17" s="1" t="s">
        <v>28</v>
      </c>
      <c r="D17" s="1">
        <v>326.2747</v>
      </c>
      <c r="E17" s="1">
        <v>461.89800000000002</v>
      </c>
      <c r="S17" s="6">
        <v>92</v>
      </c>
      <c r="T17" s="6">
        <v>74</v>
      </c>
    </row>
    <row r="18" spans="3:20" x14ac:dyDescent="0.3">
      <c r="C18" s="1" t="s">
        <v>22</v>
      </c>
      <c r="D18" s="1">
        <v>500</v>
      </c>
      <c r="E18" s="1">
        <v>268</v>
      </c>
      <c r="S18" s="6">
        <v>75</v>
      </c>
      <c r="T18" s="6">
        <v>70</v>
      </c>
    </row>
    <row r="19" spans="3:20" x14ac:dyDescent="0.3">
      <c r="C19" s="1" t="s">
        <v>29</v>
      </c>
      <c r="D19" s="1">
        <v>0</v>
      </c>
      <c r="E19" s="1"/>
      <c r="S19" s="6">
        <v>58</v>
      </c>
      <c r="T19" s="6">
        <v>90</v>
      </c>
    </row>
    <row r="20" spans="3:20" x14ac:dyDescent="0.3">
      <c r="C20" s="1" t="s">
        <v>30</v>
      </c>
      <c r="D20" s="1">
        <v>-1.7130865471991081</v>
      </c>
      <c r="E20" s="1"/>
      <c r="S20" s="6">
        <v>92</v>
      </c>
      <c r="T20" s="6">
        <v>80</v>
      </c>
    </row>
    <row r="21" spans="3:20" x14ac:dyDescent="0.3">
      <c r="C21" s="1" t="s">
        <v>31</v>
      </c>
      <c r="D21" s="1">
        <v>4.3348309288747777E-2</v>
      </c>
      <c r="E21" s="1"/>
      <c r="S21" s="6">
        <v>78</v>
      </c>
      <c r="T21" s="6">
        <v>94</v>
      </c>
    </row>
    <row r="22" spans="3:20" x14ac:dyDescent="0.3">
      <c r="C22" s="1" t="s">
        <v>32</v>
      </c>
      <c r="D22" s="1">
        <v>1.6448536269514715</v>
      </c>
      <c r="E22" s="1"/>
      <c r="S22" s="6">
        <v>60</v>
      </c>
      <c r="T22" s="6">
        <v>70</v>
      </c>
    </row>
    <row r="23" spans="3:20" x14ac:dyDescent="0.3">
      <c r="C23" s="1" t="s">
        <v>33</v>
      </c>
      <c r="D23" s="1">
        <v>8.6696618577495554E-2</v>
      </c>
      <c r="E23" s="1"/>
      <c r="S23" s="6">
        <v>76</v>
      </c>
      <c r="T23" s="6">
        <v>76</v>
      </c>
    </row>
    <row r="24" spans="3:20" ht="15" thickBot="1" x14ac:dyDescent="0.35">
      <c r="C24" s="2" t="s">
        <v>34</v>
      </c>
      <c r="D24" s="2">
        <v>1.9599639845400536</v>
      </c>
      <c r="E24" s="2"/>
      <c r="S24" s="6">
        <v>64</v>
      </c>
      <c r="T24" s="6">
        <v>76</v>
      </c>
    </row>
    <row r="25" spans="3:20" x14ac:dyDescent="0.3">
      <c r="S25" s="6">
        <v>84</v>
      </c>
      <c r="T25" s="6">
        <v>76</v>
      </c>
    </row>
    <row r="26" spans="3:20" x14ac:dyDescent="0.3">
      <c r="S26" s="6">
        <v>92</v>
      </c>
      <c r="T26" s="6">
        <v>68</v>
      </c>
    </row>
    <row r="27" spans="3:20" x14ac:dyDescent="0.3">
      <c r="S27" s="6">
        <v>64</v>
      </c>
      <c r="T27" s="6">
        <v>72</v>
      </c>
    </row>
    <row r="28" spans="3:20" x14ac:dyDescent="0.3">
      <c r="S28" s="6">
        <v>56</v>
      </c>
      <c r="T28" s="6">
        <v>110</v>
      </c>
    </row>
    <row r="29" spans="3:20" x14ac:dyDescent="0.3">
      <c r="S29" s="6">
        <v>70</v>
      </c>
      <c r="T29" s="6">
        <v>66</v>
      </c>
    </row>
    <row r="30" spans="3:20" x14ac:dyDescent="0.3">
      <c r="S30" s="6">
        <v>0</v>
      </c>
      <c r="T30" s="6">
        <v>66</v>
      </c>
    </row>
    <row r="31" spans="3:20" x14ac:dyDescent="0.3">
      <c r="S31" s="6">
        <v>80</v>
      </c>
      <c r="T31" s="6">
        <v>90</v>
      </c>
    </row>
    <row r="32" spans="3:20" x14ac:dyDescent="0.3">
      <c r="S32" s="6">
        <v>50</v>
      </c>
      <c r="T32" s="6">
        <v>68</v>
      </c>
    </row>
    <row r="33" spans="19:20" x14ac:dyDescent="0.3">
      <c r="S33" s="6">
        <v>66</v>
      </c>
      <c r="T33" s="6">
        <v>72</v>
      </c>
    </row>
    <row r="34" spans="19:20" x14ac:dyDescent="0.3">
      <c r="S34" s="6">
        <v>66</v>
      </c>
      <c r="T34" s="6">
        <v>66</v>
      </c>
    </row>
    <row r="35" spans="19:20" x14ac:dyDescent="0.3">
      <c r="S35" s="6">
        <v>50</v>
      </c>
      <c r="T35" s="6">
        <v>88</v>
      </c>
    </row>
    <row r="36" spans="19:20" x14ac:dyDescent="0.3">
      <c r="S36" s="6">
        <v>88</v>
      </c>
      <c r="T36" s="6">
        <v>66</v>
      </c>
    </row>
    <row r="37" spans="19:20" x14ac:dyDescent="0.3">
      <c r="S37" s="6">
        <v>82</v>
      </c>
      <c r="T37" s="6">
        <v>90</v>
      </c>
    </row>
    <row r="38" spans="19:20" x14ac:dyDescent="0.3">
      <c r="S38" s="6">
        <v>64</v>
      </c>
      <c r="T38" s="6">
        <v>0</v>
      </c>
    </row>
    <row r="39" spans="19:20" x14ac:dyDescent="0.3">
      <c r="S39" s="6">
        <v>0</v>
      </c>
      <c r="T39" s="6">
        <v>108</v>
      </c>
    </row>
    <row r="40" spans="19:20" x14ac:dyDescent="0.3">
      <c r="S40" s="6">
        <v>62</v>
      </c>
      <c r="T40" s="6">
        <v>70</v>
      </c>
    </row>
    <row r="41" spans="19:20" x14ac:dyDescent="0.3">
      <c r="S41" s="6">
        <v>58</v>
      </c>
      <c r="T41" s="6">
        <v>72</v>
      </c>
    </row>
    <row r="42" spans="19:20" x14ac:dyDescent="0.3">
      <c r="S42" s="6">
        <v>74</v>
      </c>
      <c r="T42" s="6">
        <v>90</v>
      </c>
    </row>
    <row r="43" spans="19:20" x14ac:dyDescent="0.3">
      <c r="S43" s="6">
        <v>92</v>
      </c>
      <c r="T43" s="6">
        <v>72</v>
      </c>
    </row>
    <row r="44" spans="19:20" x14ac:dyDescent="0.3">
      <c r="S44" s="6">
        <v>66</v>
      </c>
      <c r="T44" s="6">
        <v>85</v>
      </c>
    </row>
    <row r="45" spans="19:20" x14ac:dyDescent="0.3">
      <c r="S45" s="6">
        <v>85</v>
      </c>
      <c r="T45" s="6">
        <v>72</v>
      </c>
    </row>
    <row r="46" spans="19:20" x14ac:dyDescent="0.3">
      <c r="S46" s="6">
        <v>64</v>
      </c>
      <c r="T46" s="6">
        <v>62</v>
      </c>
    </row>
    <row r="47" spans="19:20" x14ac:dyDescent="0.3">
      <c r="S47" s="6">
        <v>86</v>
      </c>
      <c r="T47" s="6">
        <v>54</v>
      </c>
    </row>
    <row r="48" spans="19:20" x14ac:dyDescent="0.3">
      <c r="S48" s="6">
        <v>75</v>
      </c>
      <c r="T48" s="6">
        <v>92</v>
      </c>
    </row>
    <row r="49" spans="19:20" x14ac:dyDescent="0.3">
      <c r="S49" s="6">
        <v>48</v>
      </c>
      <c r="T49" s="6">
        <v>74</v>
      </c>
    </row>
    <row r="50" spans="19:20" x14ac:dyDescent="0.3">
      <c r="S50" s="6">
        <v>78</v>
      </c>
      <c r="T50" s="6">
        <v>76</v>
      </c>
    </row>
    <row r="51" spans="19:20" x14ac:dyDescent="0.3">
      <c r="S51" s="6">
        <v>72</v>
      </c>
      <c r="T51" s="6">
        <v>76</v>
      </c>
    </row>
    <row r="52" spans="19:20" x14ac:dyDescent="0.3">
      <c r="S52" s="6">
        <v>66</v>
      </c>
      <c r="T52" s="6">
        <v>30</v>
      </c>
    </row>
    <row r="53" spans="19:20" x14ac:dyDescent="0.3">
      <c r="S53" s="6">
        <v>44</v>
      </c>
      <c r="T53" s="6">
        <v>88</v>
      </c>
    </row>
    <row r="54" spans="19:20" x14ac:dyDescent="0.3">
      <c r="S54" s="6">
        <v>0</v>
      </c>
      <c r="T54" s="6">
        <v>84</v>
      </c>
    </row>
    <row r="55" spans="19:20" x14ac:dyDescent="0.3">
      <c r="S55" s="6">
        <v>78</v>
      </c>
      <c r="T55" s="6">
        <v>70</v>
      </c>
    </row>
    <row r="56" spans="19:20" x14ac:dyDescent="0.3">
      <c r="S56" s="6">
        <v>65</v>
      </c>
      <c r="T56" s="6">
        <v>56</v>
      </c>
    </row>
    <row r="57" spans="19:20" x14ac:dyDescent="0.3">
      <c r="S57" s="6">
        <v>74</v>
      </c>
      <c r="T57" s="6">
        <v>64</v>
      </c>
    </row>
    <row r="58" spans="19:20" x14ac:dyDescent="0.3">
      <c r="S58" s="6">
        <v>72</v>
      </c>
      <c r="T58" s="6">
        <v>66</v>
      </c>
    </row>
    <row r="59" spans="19:20" x14ac:dyDescent="0.3">
      <c r="S59" s="6">
        <v>68</v>
      </c>
      <c r="T59" s="6">
        <v>86</v>
      </c>
    </row>
    <row r="60" spans="19:20" x14ac:dyDescent="0.3">
      <c r="S60" s="6">
        <v>68</v>
      </c>
      <c r="T60" s="6">
        <v>78</v>
      </c>
    </row>
    <row r="61" spans="19:20" x14ac:dyDescent="0.3">
      <c r="S61" s="6">
        <v>55</v>
      </c>
      <c r="T61" s="6">
        <v>88</v>
      </c>
    </row>
    <row r="62" spans="19:20" x14ac:dyDescent="0.3">
      <c r="S62" s="6">
        <v>80</v>
      </c>
      <c r="T62" s="6">
        <v>72</v>
      </c>
    </row>
    <row r="63" spans="19:20" x14ac:dyDescent="0.3">
      <c r="S63" s="6">
        <v>78</v>
      </c>
      <c r="T63" s="6">
        <v>88</v>
      </c>
    </row>
    <row r="64" spans="19:20" x14ac:dyDescent="0.3">
      <c r="S64" s="6">
        <v>82</v>
      </c>
      <c r="T64" s="6">
        <v>74</v>
      </c>
    </row>
    <row r="65" spans="19:20" x14ac:dyDescent="0.3">
      <c r="S65" s="6">
        <v>72</v>
      </c>
      <c r="T65" s="6">
        <v>82</v>
      </c>
    </row>
    <row r="66" spans="19:20" x14ac:dyDescent="0.3">
      <c r="S66" s="6">
        <v>62</v>
      </c>
      <c r="T66" s="6">
        <v>70</v>
      </c>
    </row>
    <row r="67" spans="19:20" x14ac:dyDescent="0.3">
      <c r="S67" s="6">
        <v>48</v>
      </c>
      <c r="T67" s="6">
        <v>72</v>
      </c>
    </row>
    <row r="68" spans="19:20" x14ac:dyDescent="0.3">
      <c r="S68" s="6">
        <v>50</v>
      </c>
      <c r="T68" s="6">
        <v>110</v>
      </c>
    </row>
    <row r="69" spans="19:20" x14ac:dyDescent="0.3">
      <c r="S69" s="6">
        <v>60</v>
      </c>
      <c r="T69" s="6">
        <v>82</v>
      </c>
    </row>
    <row r="70" spans="19:20" x14ac:dyDescent="0.3">
      <c r="S70" s="6">
        <v>96</v>
      </c>
      <c r="T70" s="6">
        <v>68</v>
      </c>
    </row>
    <row r="71" spans="19:20" x14ac:dyDescent="0.3">
      <c r="S71" s="6">
        <v>72</v>
      </c>
      <c r="T71" s="6">
        <v>68</v>
      </c>
    </row>
    <row r="72" spans="19:20" x14ac:dyDescent="0.3">
      <c r="S72" s="6">
        <v>65</v>
      </c>
      <c r="T72" s="6">
        <v>98</v>
      </c>
    </row>
    <row r="73" spans="19:20" x14ac:dyDescent="0.3">
      <c r="S73" s="6">
        <v>56</v>
      </c>
      <c r="T73" s="6">
        <v>76</v>
      </c>
    </row>
    <row r="74" spans="19:20" x14ac:dyDescent="0.3">
      <c r="S74" s="6">
        <v>122</v>
      </c>
      <c r="T74" s="6">
        <v>80</v>
      </c>
    </row>
    <row r="75" spans="19:20" x14ac:dyDescent="0.3">
      <c r="S75" s="6">
        <v>58</v>
      </c>
      <c r="T75" s="6">
        <v>66</v>
      </c>
    </row>
    <row r="76" spans="19:20" x14ac:dyDescent="0.3">
      <c r="S76" s="6">
        <v>58</v>
      </c>
      <c r="T76" s="6">
        <v>0</v>
      </c>
    </row>
    <row r="77" spans="19:20" x14ac:dyDescent="0.3">
      <c r="S77" s="6">
        <v>76</v>
      </c>
      <c r="T77" s="6">
        <v>84</v>
      </c>
    </row>
    <row r="78" spans="19:20" x14ac:dyDescent="0.3">
      <c r="S78" s="6">
        <v>62</v>
      </c>
      <c r="T78" s="6">
        <v>62</v>
      </c>
    </row>
    <row r="79" spans="19:20" x14ac:dyDescent="0.3">
      <c r="S79" s="6">
        <v>48</v>
      </c>
      <c r="T79" s="6">
        <v>64</v>
      </c>
    </row>
    <row r="80" spans="19:20" x14ac:dyDescent="0.3">
      <c r="S80" s="6">
        <v>60</v>
      </c>
      <c r="T80" s="6">
        <v>60</v>
      </c>
    </row>
    <row r="81" spans="19:20" x14ac:dyDescent="0.3">
      <c r="S81" s="6">
        <v>76</v>
      </c>
      <c r="T81" s="6">
        <v>76</v>
      </c>
    </row>
    <row r="82" spans="19:20" x14ac:dyDescent="0.3">
      <c r="S82" s="6">
        <v>64</v>
      </c>
      <c r="T82" s="6">
        <v>104</v>
      </c>
    </row>
    <row r="83" spans="19:20" x14ac:dyDescent="0.3">
      <c r="S83" s="6">
        <v>74</v>
      </c>
      <c r="T83" s="6">
        <v>84</v>
      </c>
    </row>
    <row r="84" spans="19:20" x14ac:dyDescent="0.3">
      <c r="S84" s="6">
        <v>80</v>
      </c>
      <c r="T84" s="6">
        <v>65</v>
      </c>
    </row>
    <row r="85" spans="19:20" x14ac:dyDescent="0.3">
      <c r="S85" s="6">
        <v>70</v>
      </c>
      <c r="T85" s="6">
        <v>82</v>
      </c>
    </row>
    <row r="86" spans="19:20" x14ac:dyDescent="0.3">
      <c r="S86" s="6">
        <v>58</v>
      </c>
      <c r="T86" s="6">
        <v>70</v>
      </c>
    </row>
    <row r="87" spans="19:20" x14ac:dyDescent="0.3">
      <c r="S87" s="6">
        <v>74</v>
      </c>
      <c r="T87" s="6">
        <v>62</v>
      </c>
    </row>
    <row r="88" spans="19:20" x14ac:dyDescent="0.3">
      <c r="S88" s="6">
        <v>68</v>
      </c>
      <c r="T88" s="6">
        <v>74</v>
      </c>
    </row>
    <row r="89" spans="19:20" x14ac:dyDescent="0.3">
      <c r="S89" s="6">
        <v>60</v>
      </c>
      <c r="T89" s="6">
        <v>66</v>
      </c>
    </row>
    <row r="90" spans="19:20" x14ac:dyDescent="0.3">
      <c r="S90" s="6">
        <v>70</v>
      </c>
      <c r="T90" s="6">
        <v>60</v>
      </c>
    </row>
    <row r="91" spans="19:20" x14ac:dyDescent="0.3">
      <c r="S91" s="6">
        <v>60</v>
      </c>
      <c r="T91" s="6">
        <v>90</v>
      </c>
    </row>
    <row r="92" spans="19:20" x14ac:dyDescent="0.3">
      <c r="S92" s="6">
        <v>80</v>
      </c>
      <c r="T92" s="6">
        <v>52</v>
      </c>
    </row>
    <row r="93" spans="19:20" x14ac:dyDescent="0.3">
      <c r="S93" s="6">
        <v>72</v>
      </c>
      <c r="T93" s="6">
        <v>86</v>
      </c>
    </row>
    <row r="94" spans="19:20" x14ac:dyDescent="0.3">
      <c r="S94" s="6">
        <v>78</v>
      </c>
      <c r="T94" s="6">
        <v>80</v>
      </c>
    </row>
    <row r="95" spans="19:20" x14ac:dyDescent="0.3">
      <c r="S95" s="6">
        <v>82</v>
      </c>
      <c r="T95" s="6">
        <v>72</v>
      </c>
    </row>
    <row r="96" spans="19:20" x14ac:dyDescent="0.3">
      <c r="S96" s="6">
        <v>52</v>
      </c>
      <c r="T96" s="6">
        <v>84</v>
      </c>
    </row>
    <row r="97" spans="19:20" x14ac:dyDescent="0.3">
      <c r="S97" s="6">
        <v>62</v>
      </c>
      <c r="T97" s="6">
        <v>90</v>
      </c>
    </row>
    <row r="98" spans="19:20" x14ac:dyDescent="0.3">
      <c r="S98" s="6">
        <v>75</v>
      </c>
      <c r="T98" s="6">
        <v>84</v>
      </c>
    </row>
    <row r="99" spans="19:20" x14ac:dyDescent="0.3">
      <c r="S99" s="6">
        <v>80</v>
      </c>
      <c r="T99" s="6">
        <v>54</v>
      </c>
    </row>
    <row r="100" spans="19:20" x14ac:dyDescent="0.3">
      <c r="S100" s="6">
        <v>64</v>
      </c>
      <c r="T100" s="6">
        <v>50</v>
      </c>
    </row>
    <row r="101" spans="19:20" x14ac:dyDescent="0.3">
      <c r="S101" s="6">
        <v>78</v>
      </c>
      <c r="T101" s="6">
        <v>85</v>
      </c>
    </row>
    <row r="102" spans="19:20" x14ac:dyDescent="0.3">
      <c r="S102" s="6">
        <v>70</v>
      </c>
      <c r="T102" s="6">
        <v>62</v>
      </c>
    </row>
    <row r="103" spans="19:20" x14ac:dyDescent="0.3">
      <c r="S103" s="6">
        <v>74</v>
      </c>
      <c r="T103" s="6">
        <v>64</v>
      </c>
    </row>
    <row r="104" spans="19:20" x14ac:dyDescent="0.3">
      <c r="S104" s="6">
        <v>65</v>
      </c>
      <c r="T104" s="6">
        <v>76</v>
      </c>
    </row>
    <row r="105" spans="19:20" x14ac:dyDescent="0.3">
      <c r="S105" s="6">
        <v>82</v>
      </c>
      <c r="T105" s="6">
        <v>0</v>
      </c>
    </row>
    <row r="106" spans="19:20" x14ac:dyDescent="0.3">
      <c r="S106" s="6">
        <v>52</v>
      </c>
      <c r="T106" s="6">
        <v>62</v>
      </c>
    </row>
    <row r="107" spans="19:20" x14ac:dyDescent="0.3">
      <c r="S107" s="6">
        <v>56</v>
      </c>
      <c r="T107" s="6">
        <v>0</v>
      </c>
    </row>
    <row r="108" spans="19:20" x14ac:dyDescent="0.3">
      <c r="S108" s="6">
        <v>74</v>
      </c>
      <c r="T108" s="6">
        <v>0</v>
      </c>
    </row>
    <row r="109" spans="19:20" x14ac:dyDescent="0.3">
      <c r="S109" s="6">
        <v>90</v>
      </c>
      <c r="T109" s="6">
        <v>86</v>
      </c>
    </row>
    <row r="110" spans="19:20" x14ac:dyDescent="0.3">
      <c r="S110" s="6">
        <v>74</v>
      </c>
      <c r="T110" s="6">
        <v>60</v>
      </c>
    </row>
    <row r="111" spans="19:20" x14ac:dyDescent="0.3">
      <c r="S111" s="6">
        <v>80</v>
      </c>
      <c r="T111" s="6">
        <v>70</v>
      </c>
    </row>
    <row r="112" spans="19:20" x14ac:dyDescent="0.3">
      <c r="S112" s="6">
        <v>64</v>
      </c>
      <c r="T112" s="6">
        <v>86</v>
      </c>
    </row>
    <row r="113" spans="19:20" x14ac:dyDescent="0.3">
      <c r="S113" s="6">
        <v>66</v>
      </c>
      <c r="T113" s="6">
        <v>80</v>
      </c>
    </row>
    <row r="114" spans="19:20" x14ac:dyDescent="0.3">
      <c r="S114" s="6">
        <v>68</v>
      </c>
      <c r="T114" s="6">
        <v>86</v>
      </c>
    </row>
    <row r="115" spans="19:20" x14ac:dyDescent="0.3">
      <c r="S115" s="6">
        <v>66</v>
      </c>
      <c r="T115" s="6">
        <v>62</v>
      </c>
    </row>
    <row r="116" spans="19:20" x14ac:dyDescent="0.3">
      <c r="S116" s="6">
        <v>90</v>
      </c>
      <c r="T116" s="6">
        <v>78</v>
      </c>
    </row>
    <row r="117" spans="19:20" x14ac:dyDescent="0.3">
      <c r="S117" s="6">
        <v>0</v>
      </c>
      <c r="T117" s="6">
        <v>48</v>
      </c>
    </row>
    <row r="118" spans="19:20" x14ac:dyDescent="0.3">
      <c r="S118" s="6">
        <v>60</v>
      </c>
      <c r="T118" s="6">
        <v>70</v>
      </c>
    </row>
    <row r="119" spans="19:20" x14ac:dyDescent="0.3">
      <c r="S119" s="6">
        <v>64</v>
      </c>
      <c r="T119" s="6">
        <v>78</v>
      </c>
    </row>
    <row r="120" spans="19:20" x14ac:dyDescent="0.3">
      <c r="S120" s="6">
        <v>78</v>
      </c>
      <c r="T120" s="6">
        <v>0</v>
      </c>
    </row>
    <row r="121" spans="19:20" x14ac:dyDescent="0.3">
      <c r="S121" s="6">
        <v>78</v>
      </c>
      <c r="T121" s="6">
        <v>58</v>
      </c>
    </row>
    <row r="122" spans="19:20" x14ac:dyDescent="0.3">
      <c r="S122" s="6">
        <v>80</v>
      </c>
      <c r="T122" s="6">
        <v>98</v>
      </c>
    </row>
    <row r="123" spans="19:20" x14ac:dyDescent="0.3">
      <c r="S123" s="6">
        <v>64</v>
      </c>
      <c r="T123" s="6">
        <v>68</v>
      </c>
    </row>
    <row r="124" spans="19:20" x14ac:dyDescent="0.3">
      <c r="S124" s="6">
        <v>74</v>
      </c>
      <c r="T124" s="6">
        <v>68</v>
      </c>
    </row>
    <row r="125" spans="19:20" x14ac:dyDescent="0.3">
      <c r="S125" s="6">
        <v>60</v>
      </c>
      <c r="T125" s="6">
        <v>68</v>
      </c>
    </row>
    <row r="126" spans="19:20" x14ac:dyDescent="0.3">
      <c r="S126" s="6">
        <v>74</v>
      </c>
      <c r="T126" s="6">
        <v>74</v>
      </c>
    </row>
    <row r="127" spans="19:20" x14ac:dyDescent="0.3">
      <c r="S127" s="6">
        <v>62</v>
      </c>
      <c r="T127" s="6">
        <v>80</v>
      </c>
    </row>
    <row r="128" spans="19:20" x14ac:dyDescent="0.3">
      <c r="S128" s="6">
        <v>70</v>
      </c>
      <c r="T128" s="6">
        <v>74</v>
      </c>
    </row>
    <row r="129" spans="19:20" x14ac:dyDescent="0.3">
      <c r="S129" s="6">
        <v>55</v>
      </c>
      <c r="T129" s="6">
        <v>78</v>
      </c>
    </row>
    <row r="130" spans="19:20" x14ac:dyDescent="0.3">
      <c r="S130" s="6">
        <v>58</v>
      </c>
      <c r="T130" s="6">
        <v>74</v>
      </c>
    </row>
    <row r="131" spans="19:20" x14ac:dyDescent="0.3">
      <c r="S131" s="6">
        <v>80</v>
      </c>
      <c r="T131" s="6">
        <v>70</v>
      </c>
    </row>
    <row r="132" spans="19:20" x14ac:dyDescent="0.3">
      <c r="S132" s="6">
        <v>82</v>
      </c>
      <c r="T132" s="6">
        <v>90</v>
      </c>
    </row>
    <row r="133" spans="19:20" x14ac:dyDescent="0.3">
      <c r="S133" s="6">
        <v>68</v>
      </c>
      <c r="T133" s="6">
        <v>64</v>
      </c>
    </row>
    <row r="134" spans="19:20" x14ac:dyDescent="0.3">
      <c r="S134" s="6">
        <v>70</v>
      </c>
      <c r="T134" s="6">
        <v>86</v>
      </c>
    </row>
    <row r="135" spans="19:20" x14ac:dyDescent="0.3">
      <c r="S135" s="6">
        <v>72</v>
      </c>
      <c r="T135" s="6">
        <v>0</v>
      </c>
    </row>
    <row r="136" spans="19:20" x14ac:dyDescent="0.3">
      <c r="S136" s="6">
        <v>72</v>
      </c>
      <c r="T136" s="6">
        <v>76</v>
      </c>
    </row>
    <row r="137" spans="19:20" x14ac:dyDescent="0.3">
      <c r="S137" s="6">
        <v>64</v>
      </c>
      <c r="T137" s="6">
        <v>78</v>
      </c>
    </row>
    <row r="138" spans="19:20" x14ac:dyDescent="0.3">
      <c r="S138" s="6">
        <v>60</v>
      </c>
      <c r="T138" s="6">
        <v>84</v>
      </c>
    </row>
    <row r="139" spans="19:20" x14ac:dyDescent="0.3">
      <c r="S139" s="6">
        <v>85</v>
      </c>
      <c r="T139" s="6">
        <v>80</v>
      </c>
    </row>
    <row r="140" spans="19:20" x14ac:dyDescent="0.3">
      <c r="S140" s="6">
        <v>95</v>
      </c>
      <c r="T140" s="6">
        <v>88</v>
      </c>
    </row>
    <row r="141" spans="19:20" x14ac:dyDescent="0.3">
      <c r="S141" s="6">
        <v>68</v>
      </c>
      <c r="T141" s="6">
        <v>50</v>
      </c>
    </row>
    <row r="142" spans="19:20" x14ac:dyDescent="0.3">
      <c r="S142" s="6">
        <v>0</v>
      </c>
      <c r="T142" s="6">
        <v>0</v>
      </c>
    </row>
    <row r="143" spans="19:20" x14ac:dyDescent="0.3">
      <c r="S143" s="6">
        <v>60</v>
      </c>
      <c r="T143" s="6">
        <v>76</v>
      </c>
    </row>
    <row r="144" spans="19:20" x14ac:dyDescent="0.3">
      <c r="S144" s="6">
        <v>66</v>
      </c>
      <c r="T144" s="6">
        <v>64</v>
      </c>
    </row>
    <row r="145" spans="19:20" x14ac:dyDescent="0.3">
      <c r="S145" s="6">
        <v>78</v>
      </c>
      <c r="T145" s="6">
        <v>78</v>
      </c>
    </row>
    <row r="146" spans="19:20" x14ac:dyDescent="0.3">
      <c r="S146" s="6">
        <v>76</v>
      </c>
      <c r="T146" s="6">
        <v>72</v>
      </c>
    </row>
    <row r="147" spans="19:20" x14ac:dyDescent="0.3">
      <c r="S147" s="6">
        <v>70</v>
      </c>
      <c r="T147" s="6">
        <v>102</v>
      </c>
    </row>
    <row r="148" spans="19:20" x14ac:dyDescent="0.3">
      <c r="S148" s="6">
        <v>80</v>
      </c>
      <c r="T148" s="6">
        <v>82</v>
      </c>
    </row>
    <row r="149" spans="19:20" x14ac:dyDescent="0.3">
      <c r="S149" s="6">
        <v>80</v>
      </c>
      <c r="T149" s="6">
        <v>82</v>
      </c>
    </row>
    <row r="150" spans="19:20" x14ac:dyDescent="0.3">
      <c r="S150" s="6">
        <v>68</v>
      </c>
      <c r="T150" s="6">
        <v>75</v>
      </c>
    </row>
    <row r="151" spans="19:20" x14ac:dyDescent="0.3">
      <c r="S151" s="6">
        <v>68</v>
      </c>
      <c r="T151" s="6">
        <v>74</v>
      </c>
    </row>
    <row r="152" spans="19:20" x14ac:dyDescent="0.3">
      <c r="S152" s="6">
        <v>76</v>
      </c>
      <c r="T152" s="6">
        <v>100</v>
      </c>
    </row>
    <row r="153" spans="19:20" x14ac:dyDescent="0.3">
      <c r="S153" s="6">
        <v>64</v>
      </c>
      <c r="T153" s="6">
        <v>82</v>
      </c>
    </row>
    <row r="154" spans="19:20" x14ac:dyDescent="0.3">
      <c r="S154" s="6">
        <v>70</v>
      </c>
      <c r="T154" s="6">
        <v>76</v>
      </c>
    </row>
    <row r="155" spans="19:20" x14ac:dyDescent="0.3">
      <c r="S155" s="6">
        <v>76</v>
      </c>
      <c r="T155" s="6">
        <v>78</v>
      </c>
    </row>
    <row r="156" spans="19:20" x14ac:dyDescent="0.3">
      <c r="S156" s="6">
        <v>68</v>
      </c>
      <c r="T156" s="6">
        <v>66</v>
      </c>
    </row>
    <row r="157" spans="19:20" x14ac:dyDescent="0.3">
      <c r="S157" s="6">
        <v>90</v>
      </c>
      <c r="T157" s="6">
        <v>70</v>
      </c>
    </row>
    <row r="158" spans="19:20" x14ac:dyDescent="0.3">
      <c r="S158" s="6">
        <v>70</v>
      </c>
      <c r="T158" s="6">
        <v>64</v>
      </c>
    </row>
    <row r="159" spans="19:20" x14ac:dyDescent="0.3">
      <c r="S159" s="6">
        <v>86</v>
      </c>
      <c r="T159" s="6">
        <v>84</v>
      </c>
    </row>
    <row r="160" spans="19:20" x14ac:dyDescent="0.3">
      <c r="S160" s="6">
        <v>52</v>
      </c>
      <c r="T160" s="6">
        <v>64</v>
      </c>
    </row>
    <row r="161" spans="19:20" x14ac:dyDescent="0.3">
      <c r="S161" s="6">
        <v>84</v>
      </c>
      <c r="T161" s="6">
        <v>72</v>
      </c>
    </row>
    <row r="162" spans="19:20" x14ac:dyDescent="0.3">
      <c r="S162" s="6">
        <v>80</v>
      </c>
      <c r="T162" s="6">
        <v>74</v>
      </c>
    </row>
    <row r="163" spans="19:20" x14ac:dyDescent="0.3">
      <c r="S163" s="6">
        <v>68</v>
      </c>
      <c r="T163" s="6">
        <v>68</v>
      </c>
    </row>
    <row r="164" spans="19:20" x14ac:dyDescent="0.3">
      <c r="S164" s="6">
        <v>56</v>
      </c>
      <c r="T164" s="6">
        <v>60</v>
      </c>
    </row>
    <row r="165" spans="19:20" x14ac:dyDescent="0.3">
      <c r="S165" s="6">
        <v>68</v>
      </c>
      <c r="T165" s="6">
        <v>84</v>
      </c>
    </row>
    <row r="166" spans="19:20" x14ac:dyDescent="0.3">
      <c r="S166" s="6">
        <v>50</v>
      </c>
      <c r="T166" s="6">
        <v>82</v>
      </c>
    </row>
    <row r="167" spans="19:20" x14ac:dyDescent="0.3">
      <c r="S167" s="6">
        <v>68</v>
      </c>
      <c r="T167" s="6">
        <v>64</v>
      </c>
    </row>
    <row r="168" spans="19:20" x14ac:dyDescent="0.3">
      <c r="S168" s="6">
        <v>70</v>
      </c>
      <c r="T168" s="6">
        <v>78</v>
      </c>
    </row>
    <row r="169" spans="19:20" x14ac:dyDescent="0.3">
      <c r="S169" s="6">
        <v>80</v>
      </c>
      <c r="T169" s="6">
        <v>78</v>
      </c>
    </row>
    <row r="170" spans="19:20" x14ac:dyDescent="0.3">
      <c r="S170" s="6">
        <v>74</v>
      </c>
      <c r="T170" s="6">
        <v>64</v>
      </c>
    </row>
    <row r="171" spans="19:20" x14ac:dyDescent="0.3">
      <c r="S171" s="6">
        <v>64</v>
      </c>
      <c r="T171" s="6">
        <v>82</v>
      </c>
    </row>
    <row r="172" spans="19:20" x14ac:dyDescent="0.3">
      <c r="S172" s="6">
        <v>52</v>
      </c>
      <c r="T172" s="6">
        <v>0</v>
      </c>
    </row>
    <row r="173" spans="19:20" x14ac:dyDescent="0.3">
      <c r="S173" s="6">
        <v>62</v>
      </c>
      <c r="T173" s="6">
        <v>104</v>
      </c>
    </row>
    <row r="174" spans="19:20" x14ac:dyDescent="0.3">
      <c r="S174" s="6">
        <v>78</v>
      </c>
      <c r="T174" s="6">
        <v>70</v>
      </c>
    </row>
    <row r="175" spans="19:20" x14ac:dyDescent="0.3">
      <c r="S175" s="6">
        <v>78</v>
      </c>
      <c r="T175" s="6">
        <v>62</v>
      </c>
    </row>
    <row r="176" spans="19:20" x14ac:dyDescent="0.3">
      <c r="S176" s="6">
        <v>70</v>
      </c>
      <c r="T176" s="6">
        <v>78</v>
      </c>
    </row>
    <row r="177" spans="19:20" x14ac:dyDescent="0.3">
      <c r="S177" s="6">
        <v>70</v>
      </c>
      <c r="T177" s="6">
        <v>64</v>
      </c>
    </row>
    <row r="178" spans="19:20" x14ac:dyDescent="0.3">
      <c r="S178" s="6">
        <v>64</v>
      </c>
      <c r="T178" s="6">
        <v>70</v>
      </c>
    </row>
    <row r="179" spans="19:20" x14ac:dyDescent="0.3">
      <c r="S179" s="6">
        <v>74</v>
      </c>
      <c r="T179" s="6">
        <v>62</v>
      </c>
    </row>
    <row r="180" spans="19:20" x14ac:dyDescent="0.3">
      <c r="S180" s="6">
        <v>62</v>
      </c>
      <c r="T180" s="6">
        <v>84</v>
      </c>
    </row>
    <row r="181" spans="19:20" x14ac:dyDescent="0.3">
      <c r="S181" s="6">
        <v>76</v>
      </c>
      <c r="T181" s="6">
        <v>0</v>
      </c>
    </row>
    <row r="182" spans="19:20" x14ac:dyDescent="0.3">
      <c r="S182" s="6">
        <v>88</v>
      </c>
      <c r="T182" s="6">
        <v>80</v>
      </c>
    </row>
    <row r="183" spans="19:20" x14ac:dyDescent="0.3">
      <c r="S183" s="6">
        <v>74</v>
      </c>
      <c r="T183" s="6">
        <v>70</v>
      </c>
    </row>
    <row r="184" spans="19:20" x14ac:dyDescent="0.3">
      <c r="S184" s="6">
        <v>84</v>
      </c>
      <c r="T184" s="6">
        <v>0</v>
      </c>
    </row>
    <row r="185" spans="19:20" x14ac:dyDescent="0.3">
      <c r="S185" s="6">
        <v>56</v>
      </c>
      <c r="T185" s="6">
        <v>68</v>
      </c>
    </row>
    <row r="186" spans="19:20" x14ac:dyDescent="0.3">
      <c r="S186" s="6">
        <v>72</v>
      </c>
      <c r="T186" s="6">
        <v>70</v>
      </c>
    </row>
    <row r="187" spans="19:20" x14ac:dyDescent="0.3">
      <c r="S187" s="6">
        <v>88</v>
      </c>
      <c r="T187" s="6">
        <v>70</v>
      </c>
    </row>
    <row r="188" spans="19:20" x14ac:dyDescent="0.3">
      <c r="S188" s="6">
        <v>50</v>
      </c>
      <c r="T188" s="6">
        <v>68</v>
      </c>
    </row>
    <row r="189" spans="19:20" x14ac:dyDescent="0.3">
      <c r="S189" s="6">
        <v>62</v>
      </c>
      <c r="T189" s="6">
        <v>90</v>
      </c>
    </row>
    <row r="190" spans="19:20" x14ac:dyDescent="0.3">
      <c r="S190" s="6">
        <v>84</v>
      </c>
      <c r="T190" s="6">
        <v>72</v>
      </c>
    </row>
    <row r="191" spans="19:20" x14ac:dyDescent="0.3">
      <c r="S191" s="6">
        <v>72</v>
      </c>
      <c r="T191" s="6">
        <v>70</v>
      </c>
    </row>
    <row r="192" spans="19:20" x14ac:dyDescent="0.3">
      <c r="S192" s="6">
        <v>82</v>
      </c>
      <c r="T192" s="6">
        <v>88</v>
      </c>
    </row>
    <row r="193" spans="19:20" x14ac:dyDescent="0.3">
      <c r="S193" s="6">
        <v>76</v>
      </c>
      <c r="T193" s="6">
        <v>70</v>
      </c>
    </row>
    <row r="194" spans="19:20" x14ac:dyDescent="0.3">
      <c r="S194" s="6">
        <v>76</v>
      </c>
      <c r="T194" s="6">
        <v>0</v>
      </c>
    </row>
    <row r="195" spans="19:20" x14ac:dyDescent="0.3">
      <c r="S195" s="6">
        <v>68</v>
      </c>
      <c r="T195" s="6">
        <v>92</v>
      </c>
    </row>
    <row r="196" spans="19:20" x14ac:dyDescent="0.3">
      <c r="S196" s="6">
        <v>66</v>
      </c>
      <c r="T196" s="6">
        <v>74</v>
      </c>
    </row>
    <row r="197" spans="19:20" x14ac:dyDescent="0.3">
      <c r="S197" s="6">
        <v>70</v>
      </c>
      <c r="T197" s="6">
        <v>72</v>
      </c>
    </row>
    <row r="198" spans="19:20" x14ac:dyDescent="0.3">
      <c r="S198" s="6">
        <v>50</v>
      </c>
      <c r="T198" s="6">
        <v>85</v>
      </c>
    </row>
    <row r="199" spans="19:20" x14ac:dyDescent="0.3">
      <c r="S199" s="6">
        <v>68</v>
      </c>
      <c r="T199" s="6">
        <v>90</v>
      </c>
    </row>
    <row r="200" spans="19:20" x14ac:dyDescent="0.3">
      <c r="S200" s="6">
        <v>80</v>
      </c>
      <c r="T200" s="6">
        <v>76</v>
      </c>
    </row>
    <row r="201" spans="19:20" x14ac:dyDescent="0.3">
      <c r="S201" s="6">
        <v>66</v>
      </c>
      <c r="T201" s="6">
        <v>76</v>
      </c>
    </row>
    <row r="202" spans="19:20" x14ac:dyDescent="0.3">
      <c r="S202" s="6">
        <v>60</v>
      </c>
      <c r="T202" s="6">
        <v>66</v>
      </c>
    </row>
    <row r="203" spans="19:20" x14ac:dyDescent="0.3">
      <c r="S203" s="6">
        <v>75</v>
      </c>
      <c r="T203" s="6">
        <v>66</v>
      </c>
    </row>
    <row r="204" spans="19:20" x14ac:dyDescent="0.3">
      <c r="S204" s="6">
        <v>72</v>
      </c>
      <c r="T204" s="6">
        <v>80</v>
      </c>
    </row>
    <row r="205" spans="19:20" x14ac:dyDescent="0.3">
      <c r="S205" s="6">
        <v>70</v>
      </c>
      <c r="T205" s="6">
        <v>70</v>
      </c>
    </row>
    <row r="206" spans="19:20" x14ac:dyDescent="0.3">
      <c r="S206" s="6">
        <v>70</v>
      </c>
      <c r="T206" s="6">
        <v>90</v>
      </c>
    </row>
    <row r="207" spans="19:20" x14ac:dyDescent="0.3">
      <c r="S207" s="6">
        <v>72</v>
      </c>
      <c r="T207" s="6">
        <v>76</v>
      </c>
    </row>
    <row r="208" spans="19:20" x14ac:dyDescent="0.3">
      <c r="S208" s="6">
        <v>58</v>
      </c>
      <c r="T208" s="6">
        <v>66</v>
      </c>
    </row>
    <row r="209" spans="19:20" x14ac:dyDescent="0.3">
      <c r="S209" s="6">
        <v>80</v>
      </c>
      <c r="T209" s="6">
        <v>86</v>
      </c>
    </row>
    <row r="210" spans="19:20" x14ac:dyDescent="0.3">
      <c r="S210" s="6">
        <v>60</v>
      </c>
      <c r="T210" s="6">
        <v>84</v>
      </c>
    </row>
    <row r="211" spans="19:20" x14ac:dyDescent="0.3">
      <c r="S211" s="6">
        <v>76</v>
      </c>
      <c r="T211" s="6">
        <v>80</v>
      </c>
    </row>
    <row r="212" spans="19:20" x14ac:dyDescent="0.3">
      <c r="S212" s="6">
        <v>0</v>
      </c>
      <c r="T212" s="6">
        <v>82</v>
      </c>
    </row>
    <row r="213" spans="19:20" x14ac:dyDescent="0.3">
      <c r="S213" s="6">
        <v>70</v>
      </c>
      <c r="T213" s="6">
        <v>74</v>
      </c>
    </row>
    <row r="214" spans="19:20" x14ac:dyDescent="0.3">
      <c r="S214" s="6">
        <v>74</v>
      </c>
      <c r="T214" s="6">
        <v>78</v>
      </c>
    </row>
    <row r="215" spans="19:20" x14ac:dyDescent="0.3">
      <c r="S215" s="6">
        <v>68</v>
      </c>
      <c r="T215" s="6">
        <v>0</v>
      </c>
    </row>
    <row r="216" spans="19:20" x14ac:dyDescent="0.3">
      <c r="S216" s="6">
        <v>86</v>
      </c>
      <c r="T216" s="6">
        <v>78</v>
      </c>
    </row>
    <row r="217" spans="19:20" x14ac:dyDescent="0.3">
      <c r="S217" s="6">
        <v>72</v>
      </c>
      <c r="T217" s="6">
        <v>58</v>
      </c>
    </row>
    <row r="218" spans="19:20" x14ac:dyDescent="0.3">
      <c r="S218" s="6">
        <v>88</v>
      </c>
      <c r="T218" s="6">
        <v>88</v>
      </c>
    </row>
    <row r="219" spans="19:20" x14ac:dyDescent="0.3">
      <c r="S219" s="6">
        <v>46</v>
      </c>
      <c r="T219" s="6">
        <v>74</v>
      </c>
    </row>
    <row r="220" spans="19:20" x14ac:dyDescent="0.3">
      <c r="S220" s="6">
        <v>0</v>
      </c>
      <c r="T220" s="6">
        <v>82</v>
      </c>
    </row>
    <row r="221" spans="19:20" x14ac:dyDescent="0.3">
      <c r="S221" s="6">
        <v>62</v>
      </c>
      <c r="T221" s="6">
        <v>0</v>
      </c>
    </row>
    <row r="222" spans="19:20" x14ac:dyDescent="0.3">
      <c r="S222" s="6">
        <v>80</v>
      </c>
      <c r="T222" s="6">
        <v>64</v>
      </c>
    </row>
    <row r="223" spans="19:20" x14ac:dyDescent="0.3">
      <c r="S223" s="6">
        <v>84</v>
      </c>
      <c r="T223" s="6">
        <v>72</v>
      </c>
    </row>
    <row r="224" spans="19:20" x14ac:dyDescent="0.3">
      <c r="S224" s="6">
        <v>82</v>
      </c>
      <c r="T224" s="6">
        <v>76</v>
      </c>
    </row>
    <row r="225" spans="19:20" x14ac:dyDescent="0.3">
      <c r="S225" s="6">
        <v>62</v>
      </c>
      <c r="T225" s="6">
        <v>80</v>
      </c>
    </row>
    <row r="226" spans="19:20" x14ac:dyDescent="0.3">
      <c r="S226" s="6">
        <v>78</v>
      </c>
      <c r="T226" s="6">
        <v>74</v>
      </c>
    </row>
    <row r="227" spans="19:20" x14ac:dyDescent="0.3">
      <c r="S227" s="6">
        <v>74</v>
      </c>
      <c r="T227" s="6">
        <v>50</v>
      </c>
    </row>
    <row r="228" spans="19:20" x14ac:dyDescent="0.3">
      <c r="S228" s="6">
        <v>70</v>
      </c>
      <c r="T228" s="6">
        <v>84</v>
      </c>
    </row>
    <row r="229" spans="19:20" x14ac:dyDescent="0.3">
      <c r="S229" s="6">
        <v>108</v>
      </c>
      <c r="T229" s="6">
        <v>52</v>
      </c>
    </row>
    <row r="230" spans="19:20" x14ac:dyDescent="0.3">
      <c r="S230" s="6">
        <v>74</v>
      </c>
      <c r="T230" s="6">
        <v>82</v>
      </c>
    </row>
    <row r="231" spans="19:20" x14ac:dyDescent="0.3">
      <c r="S231" s="6">
        <v>54</v>
      </c>
      <c r="T231" s="6">
        <v>76</v>
      </c>
    </row>
    <row r="232" spans="19:20" x14ac:dyDescent="0.3">
      <c r="S232" s="6">
        <v>64</v>
      </c>
      <c r="T232" s="6">
        <v>106</v>
      </c>
    </row>
    <row r="233" spans="19:20" x14ac:dyDescent="0.3">
      <c r="S233" s="6">
        <v>86</v>
      </c>
      <c r="T233" s="6">
        <v>80</v>
      </c>
    </row>
    <row r="234" spans="19:20" x14ac:dyDescent="0.3">
      <c r="S234" s="6">
        <v>64</v>
      </c>
      <c r="T234" s="6">
        <v>60</v>
      </c>
    </row>
    <row r="235" spans="19:20" x14ac:dyDescent="0.3">
      <c r="S235" s="6">
        <v>64</v>
      </c>
      <c r="T235" s="6">
        <v>82</v>
      </c>
    </row>
    <row r="236" spans="19:20" x14ac:dyDescent="0.3">
      <c r="S236" s="6">
        <v>58</v>
      </c>
      <c r="T236" s="6">
        <v>70</v>
      </c>
    </row>
    <row r="237" spans="19:20" x14ac:dyDescent="0.3">
      <c r="S237" s="6">
        <v>52</v>
      </c>
      <c r="T237" s="6">
        <v>70</v>
      </c>
    </row>
    <row r="238" spans="19:20" x14ac:dyDescent="0.3">
      <c r="S238" s="6">
        <v>82</v>
      </c>
      <c r="T238" s="6">
        <v>86</v>
      </c>
    </row>
    <row r="239" spans="19:20" x14ac:dyDescent="0.3">
      <c r="S239" s="6">
        <v>60</v>
      </c>
      <c r="T239" s="6">
        <v>52</v>
      </c>
    </row>
    <row r="240" spans="19:20" x14ac:dyDescent="0.3">
      <c r="S240" s="6">
        <v>100</v>
      </c>
      <c r="T240" s="6">
        <v>76</v>
      </c>
    </row>
    <row r="241" spans="19:20" x14ac:dyDescent="0.3">
      <c r="S241" s="6">
        <v>72</v>
      </c>
      <c r="T241" s="6">
        <v>80</v>
      </c>
    </row>
    <row r="242" spans="19:20" x14ac:dyDescent="0.3">
      <c r="S242" s="6">
        <v>68</v>
      </c>
      <c r="T242" s="6">
        <v>82</v>
      </c>
    </row>
    <row r="243" spans="19:20" x14ac:dyDescent="0.3">
      <c r="S243" s="6">
        <v>60</v>
      </c>
      <c r="T243" s="6">
        <v>114</v>
      </c>
    </row>
    <row r="244" spans="19:20" x14ac:dyDescent="0.3">
      <c r="S244" s="6">
        <v>62</v>
      </c>
      <c r="T244" s="6">
        <v>68</v>
      </c>
    </row>
    <row r="245" spans="19:20" x14ac:dyDescent="0.3">
      <c r="S245" s="6">
        <v>70</v>
      </c>
      <c r="T245" s="6">
        <v>90</v>
      </c>
    </row>
    <row r="246" spans="19:20" x14ac:dyDescent="0.3">
      <c r="S246" s="6">
        <v>54</v>
      </c>
      <c r="T246" s="6">
        <v>74</v>
      </c>
    </row>
    <row r="247" spans="19:20" x14ac:dyDescent="0.3">
      <c r="S247" s="6">
        <v>68</v>
      </c>
      <c r="T247" s="6">
        <v>78</v>
      </c>
    </row>
    <row r="248" spans="19:20" x14ac:dyDescent="0.3">
      <c r="S248" s="6">
        <v>66</v>
      </c>
      <c r="T248" s="6">
        <v>88</v>
      </c>
    </row>
    <row r="249" spans="19:20" x14ac:dyDescent="0.3">
      <c r="S249" s="6">
        <v>64</v>
      </c>
      <c r="T249" s="6">
        <v>0</v>
      </c>
    </row>
    <row r="250" spans="19:20" x14ac:dyDescent="0.3">
      <c r="S250" s="6">
        <v>72</v>
      </c>
      <c r="T250" s="6">
        <v>78</v>
      </c>
    </row>
    <row r="251" spans="19:20" x14ac:dyDescent="0.3">
      <c r="S251" s="6">
        <v>58</v>
      </c>
      <c r="T251" s="6">
        <v>64</v>
      </c>
    </row>
    <row r="252" spans="19:20" x14ac:dyDescent="0.3">
      <c r="S252" s="6">
        <v>56</v>
      </c>
      <c r="T252" s="6">
        <v>62</v>
      </c>
    </row>
    <row r="253" spans="19:20" x14ac:dyDescent="0.3">
      <c r="S253" s="6">
        <v>70</v>
      </c>
      <c r="T253" s="6">
        <v>50</v>
      </c>
    </row>
    <row r="254" spans="19:20" x14ac:dyDescent="0.3">
      <c r="S254" s="6">
        <v>61</v>
      </c>
      <c r="T254" s="6">
        <v>78</v>
      </c>
    </row>
    <row r="255" spans="19:20" x14ac:dyDescent="0.3">
      <c r="S255" s="6">
        <v>78</v>
      </c>
      <c r="T255" s="6">
        <v>76</v>
      </c>
    </row>
    <row r="256" spans="19:20" x14ac:dyDescent="0.3">
      <c r="S256" s="6">
        <v>48</v>
      </c>
      <c r="T256" s="6">
        <v>68</v>
      </c>
    </row>
    <row r="257" spans="19:20" x14ac:dyDescent="0.3">
      <c r="S257" s="6">
        <v>62</v>
      </c>
      <c r="T257" s="6">
        <v>78</v>
      </c>
    </row>
    <row r="258" spans="19:20" x14ac:dyDescent="0.3">
      <c r="S258" s="6">
        <v>90</v>
      </c>
      <c r="T258" s="6">
        <v>86</v>
      </c>
    </row>
    <row r="259" spans="19:20" x14ac:dyDescent="0.3">
      <c r="S259" s="6">
        <v>72</v>
      </c>
      <c r="T259" s="6">
        <v>88</v>
      </c>
    </row>
    <row r="260" spans="19:20" x14ac:dyDescent="0.3">
      <c r="S260" s="6">
        <v>84</v>
      </c>
      <c r="T260" s="6">
        <v>74</v>
      </c>
    </row>
    <row r="261" spans="19:20" x14ac:dyDescent="0.3">
      <c r="S261" s="6">
        <v>74</v>
      </c>
      <c r="T261" s="6">
        <v>80</v>
      </c>
    </row>
    <row r="262" spans="19:20" x14ac:dyDescent="0.3">
      <c r="S262" s="6">
        <v>68</v>
      </c>
      <c r="T262" s="6">
        <v>94</v>
      </c>
    </row>
    <row r="263" spans="19:20" x14ac:dyDescent="0.3">
      <c r="S263" s="6">
        <v>68</v>
      </c>
      <c r="T263" s="6">
        <v>94</v>
      </c>
    </row>
    <row r="264" spans="19:20" x14ac:dyDescent="0.3">
      <c r="S264" s="6">
        <v>88</v>
      </c>
      <c r="T264" s="6">
        <v>70</v>
      </c>
    </row>
    <row r="265" spans="19:20" x14ac:dyDescent="0.3">
      <c r="S265" s="6">
        <v>68</v>
      </c>
      <c r="T265" s="6">
        <v>62</v>
      </c>
    </row>
    <row r="266" spans="19:20" x14ac:dyDescent="0.3">
      <c r="S266" s="6">
        <v>64</v>
      </c>
      <c r="T266" s="6">
        <v>70</v>
      </c>
    </row>
    <row r="267" spans="19:20" x14ac:dyDescent="0.3">
      <c r="S267" s="6">
        <v>64</v>
      </c>
      <c r="T267" s="6">
        <v>88</v>
      </c>
    </row>
    <row r="268" spans="19:20" x14ac:dyDescent="0.3">
      <c r="S268" s="6">
        <v>0</v>
      </c>
      <c r="T268" s="6">
        <v>78</v>
      </c>
    </row>
    <row r="269" spans="19:20" x14ac:dyDescent="0.3">
      <c r="S269" s="6">
        <v>94</v>
      </c>
      <c r="T269" s="6">
        <v>88</v>
      </c>
    </row>
    <row r="270" spans="19:20" x14ac:dyDescent="0.3">
      <c r="S270" s="6">
        <v>0</v>
      </c>
      <c r="T270" s="6">
        <v>72</v>
      </c>
    </row>
    <row r="271" spans="19:20" x14ac:dyDescent="0.3">
      <c r="S271" s="6">
        <v>74</v>
      </c>
      <c r="T271" s="6">
        <v>92</v>
      </c>
    </row>
    <row r="272" spans="19:20" x14ac:dyDescent="0.3">
      <c r="S272" s="6">
        <v>74</v>
      </c>
      <c r="T272" s="6">
        <v>74</v>
      </c>
    </row>
    <row r="273" spans="19:20" x14ac:dyDescent="0.3">
      <c r="S273" s="6">
        <v>75</v>
      </c>
      <c r="T273" s="6">
        <v>60</v>
      </c>
    </row>
    <row r="274" spans="19:20" x14ac:dyDescent="0.3">
      <c r="S274" s="6">
        <v>68</v>
      </c>
      <c r="T274" s="6"/>
    </row>
    <row r="275" spans="19:20" x14ac:dyDescent="0.3">
      <c r="S275" s="6">
        <v>85</v>
      </c>
      <c r="T275" s="6"/>
    </row>
    <row r="276" spans="19:20" x14ac:dyDescent="0.3">
      <c r="S276" s="6">
        <v>75</v>
      </c>
      <c r="T276" s="6"/>
    </row>
    <row r="277" spans="19:20" x14ac:dyDescent="0.3">
      <c r="S277" s="6">
        <v>70</v>
      </c>
      <c r="T277" s="6"/>
    </row>
    <row r="278" spans="19:20" x14ac:dyDescent="0.3">
      <c r="S278" s="6">
        <v>88</v>
      </c>
      <c r="T278" s="6"/>
    </row>
    <row r="279" spans="19:20" x14ac:dyDescent="0.3">
      <c r="S279" s="6">
        <v>66</v>
      </c>
      <c r="T279" s="6"/>
    </row>
    <row r="280" spans="19:20" x14ac:dyDescent="0.3">
      <c r="S280" s="6">
        <v>64</v>
      </c>
      <c r="T280" s="6"/>
    </row>
    <row r="281" spans="19:20" x14ac:dyDescent="0.3">
      <c r="S281" s="6">
        <v>72</v>
      </c>
      <c r="T281" s="6"/>
    </row>
    <row r="282" spans="19:20" x14ac:dyDescent="0.3">
      <c r="S282" s="6">
        <v>80</v>
      </c>
      <c r="T282" s="6"/>
    </row>
    <row r="283" spans="19:20" x14ac:dyDescent="0.3">
      <c r="S283" s="6">
        <v>74</v>
      </c>
      <c r="T283" s="6"/>
    </row>
    <row r="284" spans="19:20" x14ac:dyDescent="0.3">
      <c r="S284" s="6">
        <v>64</v>
      </c>
      <c r="T284" s="6"/>
    </row>
    <row r="285" spans="19:20" x14ac:dyDescent="0.3">
      <c r="S285" s="6">
        <v>68</v>
      </c>
      <c r="T285" s="6"/>
    </row>
    <row r="286" spans="19:20" x14ac:dyDescent="0.3">
      <c r="S286" s="6">
        <v>0</v>
      </c>
      <c r="T286" s="6"/>
    </row>
    <row r="287" spans="19:20" x14ac:dyDescent="0.3">
      <c r="S287" s="6">
        <v>54</v>
      </c>
      <c r="T287" s="6"/>
    </row>
    <row r="288" spans="19:20" x14ac:dyDescent="0.3">
      <c r="S288" s="6">
        <v>54</v>
      </c>
      <c r="T288" s="6"/>
    </row>
    <row r="289" spans="19:20" x14ac:dyDescent="0.3">
      <c r="S289" s="6">
        <v>68</v>
      </c>
      <c r="T289" s="6"/>
    </row>
    <row r="290" spans="19:20" x14ac:dyDescent="0.3">
      <c r="S290" s="6">
        <v>74</v>
      </c>
      <c r="T290" s="6"/>
    </row>
    <row r="291" spans="19:20" x14ac:dyDescent="0.3">
      <c r="S291" s="6">
        <v>72</v>
      </c>
      <c r="T291" s="6"/>
    </row>
    <row r="292" spans="19:20" x14ac:dyDescent="0.3">
      <c r="S292" s="6">
        <v>62</v>
      </c>
      <c r="T292" s="6"/>
    </row>
    <row r="293" spans="19:20" x14ac:dyDescent="0.3">
      <c r="S293" s="6">
        <v>70</v>
      </c>
      <c r="T293" s="6"/>
    </row>
    <row r="294" spans="19:20" x14ac:dyDescent="0.3">
      <c r="S294" s="6">
        <v>78</v>
      </c>
      <c r="T294" s="6"/>
    </row>
    <row r="295" spans="19:20" x14ac:dyDescent="0.3">
      <c r="S295" s="6">
        <v>98</v>
      </c>
      <c r="T295" s="6"/>
    </row>
    <row r="296" spans="19:20" x14ac:dyDescent="0.3">
      <c r="S296" s="6">
        <v>56</v>
      </c>
      <c r="T296" s="6"/>
    </row>
    <row r="297" spans="19:20" x14ac:dyDescent="0.3">
      <c r="S297" s="6">
        <v>52</v>
      </c>
      <c r="T297" s="6"/>
    </row>
    <row r="298" spans="19:20" x14ac:dyDescent="0.3">
      <c r="S298" s="6">
        <v>64</v>
      </c>
      <c r="T298" s="6"/>
    </row>
    <row r="299" spans="19:20" x14ac:dyDescent="0.3">
      <c r="S299" s="6">
        <v>78</v>
      </c>
      <c r="T299" s="6"/>
    </row>
    <row r="300" spans="19:20" x14ac:dyDescent="0.3">
      <c r="S300" s="6">
        <v>82</v>
      </c>
      <c r="T300" s="6"/>
    </row>
    <row r="301" spans="19:20" x14ac:dyDescent="0.3">
      <c r="S301" s="6">
        <v>70</v>
      </c>
      <c r="T301" s="6"/>
    </row>
    <row r="302" spans="19:20" x14ac:dyDescent="0.3">
      <c r="S302" s="6">
        <v>66</v>
      </c>
      <c r="T302" s="6"/>
    </row>
    <row r="303" spans="19:20" x14ac:dyDescent="0.3">
      <c r="S303" s="6">
        <v>90</v>
      </c>
      <c r="T303" s="6"/>
    </row>
    <row r="304" spans="19:20" x14ac:dyDescent="0.3">
      <c r="S304" s="6">
        <v>64</v>
      </c>
      <c r="T304" s="6"/>
    </row>
    <row r="305" spans="19:20" x14ac:dyDescent="0.3">
      <c r="S305" s="6">
        <v>84</v>
      </c>
      <c r="T305" s="6"/>
    </row>
    <row r="306" spans="19:20" x14ac:dyDescent="0.3">
      <c r="S306" s="6">
        <v>76</v>
      </c>
      <c r="T306" s="6"/>
    </row>
    <row r="307" spans="19:20" x14ac:dyDescent="0.3">
      <c r="S307" s="6">
        <v>74</v>
      </c>
      <c r="T307" s="6"/>
    </row>
    <row r="308" spans="19:20" x14ac:dyDescent="0.3">
      <c r="S308" s="6">
        <v>86</v>
      </c>
      <c r="T308" s="6"/>
    </row>
    <row r="309" spans="19:20" x14ac:dyDescent="0.3">
      <c r="S309" s="6">
        <v>88</v>
      </c>
      <c r="T309" s="6"/>
    </row>
    <row r="310" spans="19:20" x14ac:dyDescent="0.3">
      <c r="S310" s="6">
        <v>58</v>
      </c>
      <c r="T310" s="6"/>
    </row>
    <row r="311" spans="19:20" x14ac:dyDescent="0.3">
      <c r="S311" s="6">
        <v>82</v>
      </c>
      <c r="T311" s="6"/>
    </row>
    <row r="312" spans="19:20" x14ac:dyDescent="0.3">
      <c r="S312" s="6">
        <v>62</v>
      </c>
      <c r="T312" s="6"/>
    </row>
    <row r="313" spans="19:20" x14ac:dyDescent="0.3">
      <c r="S313" s="6">
        <v>78</v>
      </c>
      <c r="T313" s="6"/>
    </row>
    <row r="314" spans="19:20" x14ac:dyDescent="0.3">
      <c r="S314" s="6">
        <v>72</v>
      </c>
      <c r="T314" s="6"/>
    </row>
    <row r="315" spans="19:20" x14ac:dyDescent="0.3">
      <c r="S315" s="6">
        <v>80</v>
      </c>
      <c r="T315" s="6"/>
    </row>
    <row r="316" spans="19:20" x14ac:dyDescent="0.3">
      <c r="S316" s="6">
        <v>65</v>
      </c>
      <c r="T316" s="6"/>
    </row>
    <row r="317" spans="19:20" x14ac:dyDescent="0.3">
      <c r="S317" s="6">
        <v>90</v>
      </c>
      <c r="T317" s="6"/>
    </row>
    <row r="318" spans="19:20" x14ac:dyDescent="0.3">
      <c r="S318" s="6">
        <v>68</v>
      </c>
      <c r="T318" s="6"/>
    </row>
    <row r="319" spans="19:20" x14ac:dyDescent="0.3">
      <c r="S319" s="6">
        <v>0</v>
      </c>
      <c r="T319" s="6"/>
    </row>
    <row r="320" spans="19:20" x14ac:dyDescent="0.3">
      <c r="S320" s="6">
        <v>74</v>
      </c>
      <c r="T320" s="6"/>
    </row>
    <row r="321" spans="19:20" x14ac:dyDescent="0.3">
      <c r="S321" s="6">
        <v>68</v>
      </c>
      <c r="T321" s="6"/>
    </row>
    <row r="322" spans="19:20" x14ac:dyDescent="0.3">
      <c r="S322" s="6">
        <v>72</v>
      </c>
      <c r="T322" s="6"/>
    </row>
    <row r="323" spans="19:20" x14ac:dyDescent="0.3">
      <c r="S323" s="6">
        <v>74</v>
      </c>
      <c r="T323" s="6"/>
    </row>
    <row r="324" spans="19:20" x14ac:dyDescent="0.3">
      <c r="S324" s="6">
        <v>90</v>
      </c>
      <c r="T324" s="6"/>
    </row>
    <row r="325" spans="19:20" x14ac:dyDescent="0.3">
      <c r="S325" s="6">
        <v>72</v>
      </c>
      <c r="T325" s="6"/>
    </row>
    <row r="326" spans="19:20" x14ac:dyDescent="0.3">
      <c r="S326" s="6">
        <v>64</v>
      </c>
      <c r="T326" s="6"/>
    </row>
    <row r="327" spans="19:20" x14ac:dyDescent="0.3">
      <c r="S327" s="6">
        <v>78</v>
      </c>
      <c r="T327" s="6"/>
    </row>
    <row r="328" spans="19:20" x14ac:dyDescent="0.3">
      <c r="S328" s="6">
        <v>82</v>
      </c>
      <c r="T328" s="6"/>
    </row>
    <row r="329" spans="19:20" x14ac:dyDescent="0.3">
      <c r="S329" s="6">
        <v>60</v>
      </c>
      <c r="T329" s="6"/>
    </row>
    <row r="330" spans="19:20" x14ac:dyDescent="0.3">
      <c r="S330" s="6">
        <v>50</v>
      </c>
      <c r="T330" s="6"/>
    </row>
    <row r="331" spans="19:20" x14ac:dyDescent="0.3">
      <c r="S331" s="6">
        <v>78</v>
      </c>
      <c r="T331" s="6"/>
    </row>
    <row r="332" spans="19:20" x14ac:dyDescent="0.3">
      <c r="S332" s="6">
        <v>62</v>
      </c>
      <c r="T332" s="6"/>
    </row>
    <row r="333" spans="19:20" x14ac:dyDescent="0.3">
      <c r="S333" s="6">
        <v>68</v>
      </c>
      <c r="T333" s="6"/>
    </row>
    <row r="334" spans="19:20" x14ac:dyDescent="0.3">
      <c r="S334" s="6">
        <v>62</v>
      </c>
      <c r="T334" s="6"/>
    </row>
    <row r="335" spans="19:20" x14ac:dyDescent="0.3">
      <c r="S335" s="6">
        <v>54</v>
      </c>
      <c r="T335" s="6"/>
    </row>
    <row r="336" spans="19:20" x14ac:dyDescent="0.3">
      <c r="S336" s="6">
        <v>86</v>
      </c>
      <c r="T336" s="6"/>
    </row>
    <row r="337" spans="19:20" x14ac:dyDescent="0.3">
      <c r="S337" s="6">
        <v>60</v>
      </c>
      <c r="T337" s="6"/>
    </row>
    <row r="338" spans="19:20" x14ac:dyDescent="0.3">
      <c r="S338" s="6">
        <v>90</v>
      </c>
      <c r="T338" s="6"/>
    </row>
    <row r="339" spans="19:20" x14ac:dyDescent="0.3">
      <c r="S339" s="6">
        <v>70</v>
      </c>
      <c r="T339" s="6"/>
    </row>
    <row r="340" spans="19:20" x14ac:dyDescent="0.3">
      <c r="S340" s="6">
        <v>80</v>
      </c>
      <c r="T340" s="6"/>
    </row>
    <row r="341" spans="19:20" x14ac:dyDescent="0.3">
      <c r="S341" s="6">
        <v>0</v>
      </c>
      <c r="T341" s="6"/>
    </row>
    <row r="342" spans="19:20" x14ac:dyDescent="0.3">
      <c r="S342" s="6">
        <v>58</v>
      </c>
      <c r="T342" s="6"/>
    </row>
    <row r="343" spans="19:20" x14ac:dyDescent="0.3">
      <c r="S343" s="6">
        <v>60</v>
      </c>
      <c r="T343" s="6"/>
    </row>
    <row r="344" spans="19:20" x14ac:dyDescent="0.3">
      <c r="S344" s="6">
        <v>64</v>
      </c>
      <c r="T344" s="6"/>
    </row>
    <row r="345" spans="19:20" x14ac:dyDescent="0.3">
      <c r="S345" s="6">
        <v>74</v>
      </c>
      <c r="T345" s="6"/>
    </row>
    <row r="346" spans="19:20" x14ac:dyDescent="0.3">
      <c r="S346" s="6">
        <v>66</v>
      </c>
      <c r="T346" s="6"/>
    </row>
    <row r="347" spans="19:20" x14ac:dyDescent="0.3">
      <c r="S347" s="6">
        <v>65</v>
      </c>
      <c r="T347" s="6"/>
    </row>
    <row r="348" spans="19:20" x14ac:dyDescent="0.3">
      <c r="S348" s="6">
        <v>60</v>
      </c>
      <c r="T348" s="6"/>
    </row>
    <row r="349" spans="19:20" x14ac:dyDescent="0.3">
      <c r="S349" s="6">
        <v>76</v>
      </c>
      <c r="T349" s="6"/>
    </row>
    <row r="350" spans="19:20" x14ac:dyDescent="0.3">
      <c r="S350" s="6">
        <v>66</v>
      </c>
      <c r="T350" s="6"/>
    </row>
    <row r="351" spans="19:20" x14ac:dyDescent="0.3">
      <c r="S351" s="6">
        <v>0</v>
      </c>
      <c r="T351" s="6"/>
    </row>
    <row r="352" spans="19:20" x14ac:dyDescent="0.3">
      <c r="S352" s="6">
        <v>56</v>
      </c>
      <c r="T352" s="6"/>
    </row>
    <row r="353" spans="19:20" x14ac:dyDescent="0.3">
      <c r="S353" s="6">
        <v>90</v>
      </c>
      <c r="T353" s="6"/>
    </row>
    <row r="354" spans="19:20" x14ac:dyDescent="0.3">
      <c r="S354" s="6">
        <v>60</v>
      </c>
      <c r="T354" s="6"/>
    </row>
    <row r="355" spans="19:20" x14ac:dyDescent="0.3">
      <c r="S355" s="6">
        <v>80</v>
      </c>
      <c r="T355" s="6"/>
    </row>
    <row r="356" spans="19:20" x14ac:dyDescent="0.3">
      <c r="S356" s="6">
        <v>90</v>
      </c>
      <c r="T356" s="6"/>
    </row>
    <row r="357" spans="19:20" x14ac:dyDescent="0.3">
      <c r="S357" s="6">
        <v>78</v>
      </c>
      <c r="T357" s="6"/>
    </row>
    <row r="358" spans="19:20" x14ac:dyDescent="0.3">
      <c r="S358" s="6">
        <v>68</v>
      </c>
      <c r="T358" s="6"/>
    </row>
    <row r="359" spans="19:20" x14ac:dyDescent="0.3">
      <c r="S359" s="6">
        <v>82</v>
      </c>
      <c r="T359" s="6"/>
    </row>
    <row r="360" spans="19:20" x14ac:dyDescent="0.3">
      <c r="S360" s="6">
        <v>110</v>
      </c>
      <c r="T360" s="6"/>
    </row>
    <row r="361" spans="19:20" x14ac:dyDescent="0.3">
      <c r="S361" s="6">
        <v>70</v>
      </c>
      <c r="T361" s="6"/>
    </row>
    <row r="362" spans="19:20" x14ac:dyDescent="0.3">
      <c r="S362" s="6">
        <v>68</v>
      </c>
      <c r="T362" s="6"/>
    </row>
    <row r="363" spans="19:20" x14ac:dyDescent="0.3">
      <c r="S363" s="6">
        <v>88</v>
      </c>
      <c r="T363" s="6"/>
    </row>
    <row r="364" spans="19:20" x14ac:dyDescent="0.3">
      <c r="S364" s="6">
        <v>62</v>
      </c>
      <c r="T364" s="6"/>
    </row>
    <row r="365" spans="19:20" x14ac:dyDescent="0.3">
      <c r="S365" s="6">
        <v>64</v>
      </c>
      <c r="T365" s="6"/>
    </row>
    <row r="366" spans="19:20" x14ac:dyDescent="0.3">
      <c r="S366" s="6">
        <v>70</v>
      </c>
      <c r="T366" s="6"/>
    </row>
    <row r="367" spans="19:20" x14ac:dyDescent="0.3">
      <c r="S367" s="6">
        <v>70</v>
      </c>
      <c r="T367" s="6"/>
    </row>
    <row r="368" spans="19:20" x14ac:dyDescent="0.3">
      <c r="S368" s="6">
        <v>76</v>
      </c>
      <c r="T368" s="6"/>
    </row>
    <row r="369" spans="19:20" x14ac:dyDescent="0.3">
      <c r="S369" s="6">
        <v>68</v>
      </c>
      <c r="T369" s="6"/>
    </row>
    <row r="370" spans="19:20" x14ac:dyDescent="0.3">
      <c r="S370" s="6">
        <v>74</v>
      </c>
      <c r="T370" s="6"/>
    </row>
    <row r="371" spans="19:20" x14ac:dyDescent="0.3">
      <c r="S371" s="6">
        <v>68</v>
      </c>
      <c r="T371" s="6"/>
    </row>
    <row r="372" spans="19:20" x14ac:dyDescent="0.3">
      <c r="S372" s="6">
        <v>60</v>
      </c>
      <c r="T372" s="6"/>
    </row>
    <row r="373" spans="19:20" x14ac:dyDescent="0.3">
      <c r="S373" s="6">
        <v>80</v>
      </c>
      <c r="T373" s="6"/>
    </row>
    <row r="374" spans="19:20" x14ac:dyDescent="0.3">
      <c r="S374" s="6">
        <v>54</v>
      </c>
      <c r="T374" s="6"/>
    </row>
    <row r="375" spans="19:20" x14ac:dyDescent="0.3">
      <c r="S375" s="6">
        <v>72</v>
      </c>
      <c r="T375" s="6"/>
    </row>
    <row r="376" spans="19:20" x14ac:dyDescent="0.3">
      <c r="S376" s="6">
        <v>62</v>
      </c>
      <c r="T376" s="6"/>
    </row>
    <row r="377" spans="19:20" x14ac:dyDescent="0.3">
      <c r="S377" s="6">
        <v>72</v>
      </c>
      <c r="T377" s="6"/>
    </row>
    <row r="378" spans="19:20" x14ac:dyDescent="0.3">
      <c r="S378" s="6">
        <v>70</v>
      </c>
      <c r="T378" s="6"/>
    </row>
    <row r="379" spans="19:20" x14ac:dyDescent="0.3">
      <c r="S379" s="6">
        <v>96</v>
      </c>
      <c r="T379" s="6"/>
    </row>
    <row r="380" spans="19:20" x14ac:dyDescent="0.3">
      <c r="S380" s="6">
        <v>58</v>
      </c>
      <c r="T380" s="6"/>
    </row>
    <row r="381" spans="19:20" x14ac:dyDescent="0.3">
      <c r="S381" s="6">
        <v>60</v>
      </c>
      <c r="T381" s="6"/>
    </row>
    <row r="382" spans="19:20" x14ac:dyDescent="0.3">
      <c r="S382" s="6">
        <v>86</v>
      </c>
      <c r="T382" s="6"/>
    </row>
    <row r="383" spans="19:20" x14ac:dyDescent="0.3">
      <c r="S383" s="6">
        <v>44</v>
      </c>
      <c r="T383" s="6"/>
    </row>
    <row r="384" spans="19:20" x14ac:dyDescent="0.3">
      <c r="S384" s="6">
        <v>44</v>
      </c>
      <c r="T384" s="6"/>
    </row>
    <row r="385" spans="19:20" x14ac:dyDescent="0.3">
      <c r="S385" s="6">
        <v>68</v>
      </c>
      <c r="T385" s="6"/>
    </row>
    <row r="386" spans="19:20" x14ac:dyDescent="0.3">
      <c r="S386" s="6">
        <v>60</v>
      </c>
      <c r="T386" s="6"/>
    </row>
    <row r="387" spans="19:20" x14ac:dyDescent="0.3">
      <c r="S387" s="6">
        <v>78</v>
      </c>
      <c r="T387" s="6"/>
    </row>
    <row r="388" spans="19:20" x14ac:dyDescent="0.3">
      <c r="S388" s="6">
        <v>76</v>
      </c>
      <c r="T388" s="6"/>
    </row>
    <row r="389" spans="19:20" x14ac:dyDescent="0.3">
      <c r="S389" s="6">
        <v>56</v>
      </c>
      <c r="T389" s="6"/>
    </row>
    <row r="390" spans="19:20" x14ac:dyDescent="0.3">
      <c r="S390" s="6">
        <v>66</v>
      </c>
      <c r="T390" s="6"/>
    </row>
    <row r="391" spans="19:20" x14ac:dyDescent="0.3">
      <c r="S391" s="6">
        <v>0</v>
      </c>
      <c r="T391" s="6"/>
    </row>
    <row r="392" spans="19:20" x14ac:dyDescent="0.3">
      <c r="S392" s="6">
        <v>78</v>
      </c>
      <c r="T392" s="6"/>
    </row>
    <row r="393" spans="19:20" x14ac:dyDescent="0.3">
      <c r="S393" s="6">
        <v>52</v>
      </c>
      <c r="T393" s="6"/>
    </row>
    <row r="394" spans="19:20" x14ac:dyDescent="0.3">
      <c r="S394" s="6">
        <v>72</v>
      </c>
      <c r="T394" s="6"/>
    </row>
    <row r="395" spans="19:20" x14ac:dyDescent="0.3">
      <c r="S395" s="6">
        <v>76</v>
      </c>
      <c r="T395" s="6"/>
    </row>
    <row r="396" spans="19:20" x14ac:dyDescent="0.3">
      <c r="S396" s="6">
        <v>24</v>
      </c>
      <c r="T396" s="6"/>
    </row>
    <row r="397" spans="19:20" x14ac:dyDescent="0.3">
      <c r="S397" s="6">
        <v>38</v>
      </c>
      <c r="T397" s="6"/>
    </row>
    <row r="398" spans="19:20" x14ac:dyDescent="0.3">
      <c r="S398" s="6">
        <v>88</v>
      </c>
      <c r="T398" s="6"/>
    </row>
    <row r="399" spans="19:20" x14ac:dyDescent="0.3">
      <c r="S399" s="6">
        <v>0</v>
      </c>
      <c r="T399" s="6"/>
    </row>
    <row r="400" spans="19:20" x14ac:dyDescent="0.3">
      <c r="S400" s="6">
        <v>74</v>
      </c>
      <c r="T400" s="6"/>
    </row>
    <row r="401" spans="19:20" x14ac:dyDescent="0.3">
      <c r="S401" s="6">
        <v>60</v>
      </c>
      <c r="T401" s="6"/>
    </row>
    <row r="402" spans="19:20" x14ac:dyDescent="0.3">
      <c r="S402" s="6">
        <v>62</v>
      </c>
      <c r="T402" s="6"/>
    </row>
    <row r="403" spans="19:20" x14ac:dyDescent="0.3">
      <c r="S403" s="6">
        <v>82</v>
      </c>
      <c r="T403" s="6"/>
    </row>
    <row r="404" spans="19:20" x14ac:dyDescent="0.3">
      <c r="S404" s="6">
        <v>62</v>
      </c>
      <c r="T404" s="6"/>
    </row>
    <row r="405" spans="19:20" x14ac:dyDescent="0.3">
      <c r="S405" s="6">
        <v>54</v>
      </c>
      <c r="T405" s="6"/>
    </row>
    <row r="406" spans="19:20" x14ac:dyDescent="0.3">
      <c r="S406" s="6">
        <v>80</v>
      </c>
      <c r="T406" s="6"/>
    </row>
    <row r="407" spans="19:20" x14ac:dyDescent="0.3">
      <c r="S407" s="6">
        <v>72</v>
      </c>
      <c r="T407" s="6"/>
    </row>
    <row r="408" spans="19:20" x14ac:dyDescent="0.3">
      <c r="S408" s="6">
        <v>96</v>
      </c>
      <c r="T408" s="6"/>
    </row>
    <row r="409" spans="19:20" x14ac:dyDescent="0.3">
      <c r="S409" s="6">
        <v>62</v>
      </c>
      <c r="T409" s="6"/>
    </row>
    <row r="410" spans="19:20" x14ac:dyDescent="0.3">
      <c r="S410" s="6">
        <v>86</v>
      </c>
      <c r="T410" s="6"/>
    </row>
    <row r="411" spans="19:20" x14ac:dyDescent="0.3">
      <c r="S411" s="6">
        <v>76</v>
      </c>
      <c r="T411" s="6"/>
    </row>
    <row r="412" spans="19:20" x14ac:dyDescent="0.3">
      <c r="S412" s="6">
        <v>94</v>
      </c>
      <c r="T412" s="6"/>
    </row>
    <row r="413" spans="19:20" x14ac:dyDescent="0.3">
      <c r="S413" s="6">
        <v>70</v>
      </c>
      <c r="T413" s="6"/>
    </row>
    <row r="414" spans="19:20" x14ac:dyDescent="0.3">
      <c r="S414" s="6">
        <v>64</v>
      </c>
      <c r="T414" s="6"/>
    </row>
    <row r="415" spans="19:20" x14ac:dyDescent="0.3">
      <c r="S415" s="6">
        <v>88</v>
      </c>
      <c r="T415" s="6"/>
    </row>
    <row r="416" spans="19:20" x14ac:dyDescent="0.3">
      <c r="S416" s="6">
        <v>68</v>
      </c>
      <c r="T416" s="6"/>
    </row>
    <row r="417" spans="19:20" x14ac:dyDescent="0.3">
      <c r="S417" s="6">
        <v>78</v>
      </c>
      <c r="T417" s="6"/>
    </row>
    <row r="418" spans="19:20" x14ac:dyDescent="0.3">
      <c r="S418" s="6">
        <v>80</v>
      </c>
      <c r="T418" s="6"/>
    </row>
    <row r="419" spans="19:20" x14ac:dyDescent="0.3">
      <c r="S419" s="6">
        <v>65</v>
      </c>
      <c r="T419" s="6"/>
    </row>
    <row r="420" spans="19:20" x14ac:dyDescent="0.3">
      <c r="S420" s="6">
        <v>78</v>
      </c>
      <c r="T420" s="6"/>
    </row>
    <row r="421" spans="19:20" x14ac:dyDescent="0.3">
      <c r="S421" s="6">
        <v>60</v>
      </c>
      <c r="T421" s="6"/>
    </row>
    <row r="422" spans="19:20" x14ac:dyDescent="0.3">
      <c r="S422" s="6">
        <v>82</v>
      </c>
      <c r="T422" s="6"/>
    </row>
    <row r="423" spans="19:20" x14ac:dyDescent="0.3">
      <c r="S423" s="6">
        <v>62</v>
      </c>
      <c r="T423" s="6"/>
    </row>
    <row r="424" spans="19:20" x14ac:dyDescent="0.3">
      <c r="S424" s="6">
        <v>74</v>
      </c>
      <c r="T424" s="6"/>
    </row>
    <row r="425" spans="19:20" x14ac:dyDescent="0.3">
      <c r="S425" s="6">
        <v>76</v>
      </c>
      <c r="T425" s="6"/>
    </row>
    <row r="426" spans="19:20" x14ac:dyDescent="0.3">
      <c r="S426" s="6">
        <v>74</v>
      </c>
      <c r="T426" s="6"/>
    </row>
    <row r="427" spans="19:20" x14ac:dyDescent="0.3">
      <c r="S427" s="6">
        <v>86</v>
      </c>
      <c r="T427" s="6"/>
    </row>
    <row r="428" spans="19:20" x14ac:dyDescent="0.3">
      <c r="S428" s="6">
        <v>70</v>
      </c>
      <c r="T428" s="6"/>
    </row>
    <row r="429" spans="19:20" x14ac:dyDescent="0.3">
      <c r="S429" s="6">
        <v>0</v>
      </c>
      <c r="T429" s="6"/>
    </row>
    <row r="430" spans="19:20" x14ac:dyDescent="0.3">
      <c r="S430" s="6">
        <v>72</v>
      </c>
      <c r="T430" s="6"/>
    </row>
    <row r="431" spans="19:20" x14ac:dyDescent="0.3">
      <c r="S431" s="6">
        <v>74</v>
      </c>
      <c r="T431" s="6"/>
    </row>
    <row r="432" spans="19:20" x14ac:dyDescent="0.3">
      <c r="S432" s="6">
        <v>60</v>
      </c>
      <c r="T432" s="6"/>
    </row>
    <row r="433" spans="19:20" x14ac:dyDescent="0.3">
      <c r="S433" s="6">
        <v>54</v>
      </c>
      <c r="T433" s="6"/>
    </row>
    <row r="434" spans="19:20" x14ac:dyDescent="0.3">
      <c r="S434" s="6">
        <v>60</v>
      </c>
      <c r="T434" s="6"/>
    </row>
    <row r="435" spans="19:20" x14ac:dyDescent="0.3">
      <c r="S435" s="6">
        <v>74</v>
      </c>
      <c r="T435" s="6"/>
    </row>
    <row r="436" spans="19:20" x14ac:dyDescent="0.3">
      <c r="S436" s="6">
        <v>54</v>
      </c>
      <c r="T436" s="6"/>
    </row>
    <row r="437" spans="19:20" x14ac:dyDescent="0.3">
      <c r="S437" s="6">
        <v>70</v>
      </c>
      <c r="T437" s="6"/>
    </row>
    <row r="438" spans="19:20" x14ac:dyDescent="0.3">
      <c r="S438" s="6">
        <v>58</v>
      </c>
      <c r="T438" s="6"/>
    </row>
    <row r="439" spans="19:20" x14ac:dyDescent="0.3">
      <c r="S439" s="6">
        <v>80</v>
      </c>
      <c r="T439" s="6"/>
    </row>
    <row r="440" spans="19:20" x14ac:dyDescent="0.3">
      <c r="S440" s="6">
        <v>106</v>
      </c>
      <c r="T440" s="6"/>
    </row>
    <row r="441" spans="19:20" x14ac:dyDescent="0.3">
      <c r="S441" s="6">
        <v>84</v>
      </c>
      <c r="T441" s="6"/>
    </row>
    <row r="442" spans="19:20" x14ac:dyDescent="0.3">
      <c r="S442" s="6">
        <v>80</v>
      </c>
      <c r="T442" s="6"/>
    </row>
    <row r="443" spans="19:20" x14ac:dyDescent="0.3">
      <c r="S443" s="6">
        <v>58</v>
      </c>
      <c r="T443" s="6"/>
    </row>
    <row r="444" spans="19:20" x14ac:dyDescent="0.3">
      <c r="S444" s="6">
        <v>78</v>
      </c>
      <c r="T444" s="6"/>
    </row>
    <row r="445" spans="19:20" x14ac:dyDescent="0.3">
      <c r="S445" s="6">
        <v>68</v>
      </c>
      <c r="T445" s="6"/>
    </row>
    <row r="446" spans="19:20" x14ac:dyDescent="0.3">
      <c r="S446" s="6">
        <v>58</v>
      </c>
      <c r="T446" s="6"/>
    </row>
    <row r="447" spans="19:20" x14ac:dyDescent="0.3">
      <c r="S447" s="6">
        <v>106</v>
      </c>
      <c r="T447" s="6"/>
    </row>
    <row r="448" spans="19:20" x14ac:dyDescent="0.3">
      <c r="S448" s="6">
        <v>100</v>
      </c>
      <c r="T448" s="6"/>
    </row>
    <row r="449" spans="19:20" x14ac:dyDescent="0.3">
      <c r="S449" s="6">
        <v>82</v>
      </c>
      <c r="T449" s="6"/>
    </row>
    <row r="450" spans="19:20" x14ac:dyDescent="0.3">
      <c r="S450" s="6">
        <v>60</v>
      </c>
      <c r="T450" s="6"/>
    </row>
    <row r="451" spans="19:20" x14ac:dyDescent="0.3">
      <c r="S451" s="6">
        <v>58</v>
      </c>
      <c r="T451" s="6"/>
    </row>
    <row r="452" spans="19:20" x14ac:dyDescent="0.3">
      <c r="S452" s="6">
        <v>56</v>
      </c>
      <c r="T452" s="6"/>
    </row>
    <row r="453" spans="19:20" x14ac:dyDescent="0.3">
      <c r="S453" s="6">
        <v>64</v>
      </c>
      <c r="T453" s="6"/>
    </row>
    <row r="454" spans="19:20" x14ac:dyDescent="0.3">
      <c r="S454" s="6">
        <v>82</v>
      </c>
      <c r="T454" s="6"/>
    </row>
    <row r="455" spans="19:20" x14ac:dyDescent="0.3">
      <c r="S455" s="6">
        <v>74</v>
      </c>
      <c r="T455" s="6"/>
    </row>
    <row r="456" spans="19:20" x14ac:dyDescent="0.3">
      <c r="S456" s="6">
        <v>64</v>
      </c>
      <c r="T456" s="6"/>
    </row>
    <row r="457" spans="19:20" x14ac:dyDescent="0.3">
      <c r="S457" s="6">
        <v>50</v>
      </c>
      <c r="T457" s="6"/>
    </row>
    <row r="458" spans="19:20" x14ac:dyDescent="0.3">
      <c r="S458" s="6">
        <v>74</v>
      </c>
      <c r="T458" s="6"/>
    </row>
    <row r="459" spans="19:20" x14ac:dyDescent="0.3">
      <c r="S459" s="6">
        <v>80</v>
      </c>
      <c r="T459" s="6"/>
    </row>
    <row r="460" spans="19:20" x14ac:dyDescent="0.3">
      <c r="S460" s="6">
        <v>70</v>
      </c>
      <c r="T460" s="6"/>
    </row>
    <row r="461" spans="19:20" x14ac:dyDescent="0.3">
      <c r="S461" s="6">
        <v>60</v>
      </c>
      <c r="T461" s="6"/>
    </row>
    <row r="462" spans="19:20" x14ac:dyDescent="0.3">
      <c r="S462" s="6">
        <v>0</v>
      </c>
      <c r="T462" s="6"/>
    </row>
    <row r="463" spans="19:20" x14ac:dyDescent="0.3">
      <c r="S463" s="6">
        <v>88</v>
      </c>
      <c r="T463" s="6"/>
    </row>
    <row r="464" spans="19:20" x14ac:dyDescent="0.3">
      <c r="S464" s="6">
        <v>70</v>
      </c>
      <c r="T464" s="6"/>
    </row>
    <row r="465" spans="19:20" x14ac:dyDescent="0.3">
      <c r="S465" s="6">
        <v>76</v>
      </c>
      <c r="T465" s="6"/>
    </row>
    <row r="466" spans="19:20" x14ac:dyDescent="0.3">
      <c r="S466" s="6">
        <v>0</v>
      </c>
      <c r="T466" s="6"/>
    </row>
    <row r="467" spans="19:20" x14ac:dyDescent="0.3">
      <c r="S467" s="6">
        <v>76</v>
      </c>
      <c r="T467" s="6"/>
    </row>
    <row r="468" spans="19:20" x14ac:dyDescent="0.3">
      <c r="S468" s="6">
        <v>80</v>
      </c>
      <c r="T468" s="6"/>
    </row>
    <row r="469" spans="19:20" x14ac:dyDescent="0.3">
      <c r="S469" s="6">
        <v>46</v>
      </c>
      <c r="T469" s="6"/>
    </row>
    <row r="470" spans="19:20" x14ac:dyDescent="0.3">
      <c r="S470" s="6">
        <v>64</v>
      </c>
      <c r="T470" s="6"/>
    </row>
    <row r="471" spans="19:20" x14ac:dyDescent="0.3">
      <c r="S471" s="6">
        <v>78</v>
      </c>
      <c r="T471" s="6"/>
    </row>
    <row r="472" spans="19:20" x14ac:dyDescent="0.3">
      <c r="S472" s="6">
        <v>58</v>
      </c>
      <c r="T472" s="6"/>
    </row>
    <row r="473" spans="19:20" x14ac:dyDescent="0.3">
      <c r="S473" s="6">
        <v>74</v>
      </c>
      <c r="T473" s="6"/>
    </row>
    <row r="474" spans="19:20" x14ac:dyDescent="0.3">
      <c r="S474" s="6">
        <v>72</v>
      </c>
      <c r="T474" s="6"/>
    </row>
    <row r="475" spans="19:20" x14ac:dyDescent="0.3">
      <c r="S475" s="6">
        <v>60</v>
      </c>
      <c r="T475" s="6"/>
    </row>
    <row r="476" spans="19:20" x14ac:dyDescent="0.3">
      <c r="S476" s="6">
        <v>86</v>
      </c>
      <c r="T476" s="6"/>
    </row>
    <row r="477" spans="19:20" x14ac:dyDescent="0.3">
      <c r="S477" s="6">
        <v>66</v>
      </c>
      <c r="T477" s="6"/>
    </row>
    <row r="478" spans="19:20" x14ac:dyDescent="0.3">
      <c r="S478" s="6">
        <v>86</v>
      </c>
      <c r="T478" s="6"/>
    </row>
    <row r="479" spans="19:20" x14ac:dyDescent="0.3">
      <c r="S479" s="6">
        <v>94</v>
      </c>
      <c r="T479" s="6"/>
    </row>
    <row r="480" spans="19:20" x14ac:dyDescent="0.3">
      <c r="S480" s="6">
        <v>78</v>
      </c>
      <c r="T480" s="6"/>
    </row>
    <row r="481" spans="19:20" x14ac:dyDescent="0.3">
      <c r="S481" s="6">
        <v>78</v>
      </c>
      <c r="T481" s="6"/>
    </row>
    <row r="482" spans="19:20" x14ac:dyDescent="0.3">
      <c r="S482" s="6">
        <v>84</v>
      </c>
      <c r="T482" s="6"/>
    </row>
    <row r="483" spans="19:20" x14ac:dyDescent="0.3">
      <c r="S483" s="6">
        <v>88</v>
      </c>
      <c r="T483" s="6"/>
    </row>
    <row r="484" spans="19:20" x14ac:dyDescent="0.3">
      <c r="S484" s="6">
        <v>52</v>
      </c>
      <c r="T484" s="6"/>
    </row>
    <row r="485" spans="19:20" x14ac:dyDescent="0.3">
      <c r="S485" s="6">
        <v>56</v>
      </c>
      <c r="T485" s="6"/>
    </row>
    <row r="486" spans="19:20" x14ac:dyDescent="0.3">
      <c r="S486" s="6">
        <v>75</v>
      </c>
      <c r="T486" s="6"/>
    </row>
    <row r="487" spans="19:20" x14ac:dyDescent="0.3">
      <c r="S487" s="6">
        <v>60</v>
      </c>
      <c r="T487" s="6"/>
    </row>
    <row r="488" spans="19:20" x14ac:dyDescent="0.3">
      <c r="S488" s="6">
        <v>86</v>
      </c>
      <c r="T488" s="6"/>
    </row>
    <row r="489" spans="19:20" x14ac:dyDescent="0.3">
      <c r="S489" s="6">
        <v>72</v>
      </c>
      <c r="T489" s="6"/>
    </row>
    <row r="490" spans="19:20" x14ac:dyDescent="0.3">
      <c r="S490" s="6">
        <v>60</v>
      </c>
      <c r="T490" s="6"/>
    </row>
    <row r="491" spans="19:20" x14ac:dyDescent="0.3">
      <c r="S491" s="6">
        <v>44</v>
      </c>
      <c r="T491" s="6"/>
    </row>
    <row r="492" spans="19:20" x14ac:dyDescent="0.3">
      <c r="S492" s="6">
        <v>58</v>
      </c>
      <c r="T492" s="6"/>
    </row>
    <row r="493" spans="19:20" x14ac:dyDescent="0.3">
      <c r="S493" s="6">
        <v>88</v>
      </c>
      <c r="T493" s="6"/>
    </row>
    <row r="494" spans="19:20" x14ac:dyDescent="0.3">
      <c r="S494" s="6">
        <v>84</v>
      </c>
      <c r="T494" s="6"/>
    </row>
    <row r="495" spans="19:20" x14ac:dyDescent="0.3">
      <c r="S495" s="6">
        <v>74</v>
      </c>
      <c r="T495" s="6"/>
    </row>
    <row r="496" spans="19:20" x14ac:dyDescent="0.3">
      <c r="S496" s="6">
        <v>78</v>
      </c>
      <c r="T496" s="6"/>
    </row>
    <row r="497" spans="19:20" x14ac:dyDescent="0.3">
      <c r="S497" s="6">
        <v>62</v>
      </c>
      <c r="T497" s="6"/>
    </row>
    <row r="498" spans="19:20" x14ac:dyDescent="0.3">
      <c r="S498" s="6">
        <v>90</v>
      </c>
      <c r="T498" s="6"/>
    </row>
    <row r="499" spans="19:20" x14ac:dyDescent="0.3">
      <c r="S499" s="6">
        <v>76</v>
      </c>
      <c r="T499" s="6"/>
    </row>
    <row r="500" spans="19:20" x14ac:dyDescent="0.3">
      <c r="S500" s="6">
        <v>58</v>
      </c>
      <c r="T500" s="6"/>
    </row>
    <row r="501" spans="19:20" x14ac:dyDescent="0.3">
      <c r="S501" s="6">
        <v>62</v>
      </c>
      <c r="T501" s="6"/>
    </row>
    <row r="502" spans="19:20" x14ac:dyDescent="0.3">
      <c r="S502" s="6">
        <v>76</v>
      </c>
      <c r="T502" s="6"/>
    </row>
    <row r="503" spans="19:20" x14ac:dyDescent="0.3">
      <c r="S503" s="6">
        <v>70</v>
      </c>
      <c r="T503" s="6"/>
    </row>
    <row r="504" spans="19:20" x14ac:dyDescent="0.3">
      <c r="S504" s="6">
        <v>72</v>
      </c>
      <c r="T504" s="6"/>
    </row>
    <row r="505" spans="19:20" x14ac:dyDescent="0.3">
      <c r="S505" s="6">
        <v>70</v>
      </c>
      <c r="T505" s="6"/>
    </row>
  </sheetData>
  <mergeCells count="2">
    <mergeCell ref="C10:D10"/>
    <mergeCell ref="C11:D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F847E-DFDD-4D36-A2C4-C2601E827B73}">
  <dimension ref="C5:T505"/>
  <sheetViews>
    <sheetView topLeftCell="A8" workbookViewId="0">
      <selection activeCell="L19" sqref="L19"/>
    </sheetView>
  </sheetViews>
  <sheetFormatPr defaultRowHeight="14.4" x14ac:dyDescent="0.3"/>
  <cols>
    <col min="3" max="3" width="25.77734375" bestFit="1" customWidth="1"/>
    <col min="4" max="4" width="12.6640625" bestFit="1" customWidth="1"/>
    <col min="19" max="19" width="11.33203125" bestFit="1" customWidth="1"/>
  </cols>
  <sheetData>
    <row r="5" spans="3:20" x14ac:dyDescent="0.3">
      <c r="S5" s="6" t="s">
        <v>23</v>
      </c>
      <c r="T5" s="6" t="s">
        <v>24</v>
      </c>
    </row>
    <row r="6" spans="3:20" x14ac:dyDescent="0.3">
      <c r="S6" s="6">
        <v>0</v>
      </c>
      <c r="T6" s="6">
        <v>0</v>
      </c>
    </row>
    <row r="7" spans="3:20" x14ac:dyDescent="0.3">
      <c r="S7" s="6">
        <v>94</v>
      </c>
      <c r="T7" s="6">
        <v>0</v>
      </c>
    </row>
    <row r="8" spans="3:20" x14ac:dyDescent="0.3">
      <c r="S8" s="6">
        <v>0</v>
      </c>
      <c r="T8" s="6">
        <v>168</v>
      </c>
    </row>
    <row r="9" spans="3:20" x14ac:dyDescent="0.3">
      <c r="S9" s="6">
        <v>0</v>
      </c>
      <c r="T9" s="6">
        <v>88</v>
      </c>
    </row>
    <row r="10" spans="3:20" x14ac:dyDescent="0.3">
      <c r="C10" s="5" t="s">
        <v>25</v>
      </c>
      <c r="D10" s="5"/>
      <c r="E10" s="4">
        <f>_xlfn.VAR.S(S6:S505)</f>
        <v>9774.3454268537062</v>
      </c>
      <c r="S10" s="6">
        <v>0</v>
      </c>
      <c r="T10" s="6">
        <v>543</v>
      </c>
    </row>
    <row r="11" spans="3:20" x14ac:dyDescent="0.3">
      <c r="C11" s="5" t="s">
        <v>26</v>
      </c>
      <c r="D11" s="5"/>
      <c r="E11" s="4">
        <f>_xlfn.VAR.S(T6:T273)</f>
        <v>19234.673318799265</v>
      </c>
      <c r="S11" s="6">
        <v>0</v>
      </c>
      <c r="T11" s="6">
        <v>0</v>
      </c>
    </row>
    <row r="12" spans="3:20" x14ac:dyDescent="0.3">
      <c r="S12" s="6">
        <v>83</v>
      </c>
      <c r="T12" s="6">
        <v>0</v>
      </c>
    </row>
    <row r="13" spans="3:20" x14ac:dyDescent="0.3">
      <c r="C13" t="s">
        <v>27</v>
      </c>
      <c r="S13" s="6">
        <v>235</v>
      </c>
      <c r="T13" s="6">
        <v>846</v>
      </c>
    </row>
    <row r="14" spans="3:20" ht="15" thickBot="1" x14ac:dyDescent="0.35">
      <c r="S14" s="6">
        <v>0</v>
      </c>
      <c r="T14" s="6">
        <v>175</v>
      </c>
    </row>
    <row r="15" spans="3:20" x14ac:dyDescent="0.3">
      <c r="C15" s="3"/>
      <c r="D15" s="3" t="s">
        <v>23</v>
      </c>
      <c r="E15" s="3" t="s">
        <v>24</v>
      </c>
      <c r="S15" s="6">
        <v>140</v>
      </c>
      <c r="T15" s="6">
        <v>0</v>
      </c>
    </row>
    <row r="16" spans="3:20" x14ac:dyDescent="0.3">
      <c r="C16" s="1" t="s">
        <v>9</v>
      </c>
      <c r="D16" s="1">
        <v>68.792000000000002</v>
      </c>
      <c r="E16" s="1">
        <v>100.33582089552239</v>
      </c>
      <c r="S16" s="6">
        <v>110</v>
      </c>
      <c r="T16" s="6">
        <v>230</v>
      </c>
    </row>
    <row r="17" spans="3:20" x14ac:dyDescent="0.3">
      <c r="C17" s="1" t="s">
        <v>28</v>
      </c>
      <c r="D17" s="1">
        <v>9774.3449999999993</v>
      </c>
      <c r="E17" s="1">
        <v>19234.669999999998</v>
      </c>
      <c r="S17" s="6">
        <v>0</v>
      </c>
      <c r="T17" s="6">
        <v>0</v>
      </c>
    </row>
    <row r="18" spans="3:20" x14ac:dyDescent="0.3">
      <c r="C18" s="1" t="s">
        <v>22</v>
      </c>
      <c r="D18" s="1">
        <v>500</v>
      </c>
      <c r="E18" s="1">
        <v>268</v>
      </c>
      <c r="S18" s="6">
        <v>0</v>
      </c>
      <c r="T18" s="6">
        <v>96</v>
      </c>
    </row>
    <row r="19" spans="3:20" x14ac:dyDescent="0.3">
      <c r="C19" s="1" t="s">
        <v>29</v>
      </c>
      <c r="D19" s="1">
        <v>0</v>
      </c>
      <c r="E19" s="1"/>
      <c r="S19" s="6">
        <v>54</v>
      </c>
      <c r="T19" s="6">
        <v>0</v>
      </c>
    </row>
    <row r="20" spans="3:20" x14ac:dyDescent="0.3">
      <c r="C20" s="1" t="s">
        <v>30</v>
      </c>
      <c r="D20" s="1">
        <v>-3.3008950107202581</v>
      </c>
      <c r="E20" s="1"/>
      <c r="S20" s="6">
        <v>0</v>
      </c>
      <c r="T20" s="6">
        <v>0</v>
      </c>
    </row>
    <row r="21" spans="3:20" x14ac:dyDescent="0.3">
      <c r="C21" s="1" t="s">
        <v>31</v>
      </c>
      <c r="D21" s="1">
        <v>4.8188469944132617E-4</v>
      </c>
      <c r="E21" s="1"/>
      <c r="S21" s="6">
        <v>0</v>
      </c>
      <c r="T21" s="6">
        <v>146</v>
      </c>
    </row>
    <row r="22" spans="3:20" x14ac:dyDescent="0.3">
      <c r="C22" s="1" t="s">
        <v>32</v>
      </c>
      <c r="D22" s="1">
        <v>1.6448536269514715</v>
      </c>
      <c r="E22" s="1"/>
      <c r="S22" s="6">
        <v>192</v>
      </c>
      <c r="T22" s="6">
        <v>115</v>
      </c>
    </row>
    <row r="23" spans="3:20" x14ac:dyDescent="0.3">
      <c r="C23" s="1" t="s">
        <v>33</v>
      </c>
      <c r="D23" s="1">
        <v>9.6376939888265234E-4</v>
      </c>
      <c r="E23" s="1"/>
      <c r="S23" s="6">
        <v>0</v>
      </c>
      <c r="T23" s="6">
        <v>0</v>
      </c>
    </row>
    <row r="24" spans="3:20" ht="15" thickBot="1" x14ac:dyDescent="0.35">
      <c r="C24" s="2" t="s">
        <v>34</v>
      </c>
      <c r="D24" s="2">
        <v>1.9599639845400536</v>
      </c>
      <c r="E24" s="2"/>
      <c r="S24" s="6">
        <v>70</v>
      </c>
      <c r="T24" s="6">
        <v>245</v>
      </c>
    </row>
    <row r="25" spans="3:20" x14ac:dyDescent="0.3">
      <c r="S25" s="6">
        <v>0</v>
      </c>
      <c r="T25" s="6">
        <v>0</v>
      </c>
    </row>
    <row r="26" spans="3:20" x14ac:dyDescent="0.3">
      <c r="S26" s="6">
        <v>0</v>
      </c>
      <c r="T26" s="6">
        <v>0</v>
      </c>
    </row>
    <row r="27" spans="3:20" x14ac:dyDescent="0.3">
      <c r="S27" s="6">
        <v>0</v>
      </c>
      <c r="T27" s="6">
        <v>207</v>
      </c>
    </row>
    <row r="28" spans="3:20" x14ac:dyDescent="0.3">
      <c r="S28" s="6">
        <v>0</v>
      </c>
      <c r="T28" s="6">
        <v>240</v>
      </c>
    </row>
    <row r="29" spans="3:20" x14ac:dyDescent="0.3">
      <c r="S29" s="6">
        <v>0</v>
      </c>
      <c r="T29" s="6">
        <v>0</v>
      </c>
    </row>
    <row r="30" spans="3:20" x14ac:dyDescent="0.3">
      <c r="S30" s="6">
        <v>0</v>
      </c>
      <c r="T30" s="6">
        <v>0</v>
      </c>
    </row>
    <row r="31" spans="3:20" x14ac:dyDescent="0.3">
      <c r="S31" s="6">
        <v>82</v>
      </c>
      <c r="T31" s="6">
        <v>300</v>
      </c>
    </row>
    <row r="32" spans="3:20" x14ac:dyDescent="0.3">
      <c r="S32" s="6">
        <v>36</v>
      </c>
      <c r="T32" s="6">
        <v>304</v>
      </c>
    </row>
    <row r="33" spans="19:20" x14ac:dyDescent="0.3">
      <c r="S33" s="6">
        <v>23</v>
      </c>
      <c r="T33" s="6">
        <v>0</v>
      </c>
    </row>
    <row r="34" spans="19:20" x14ac:dyDescent="0.3">
      <c r="S34" s="6">
        <v>342</v>
      </c>
      <c r="T34" s="6">
        <v>0</v>
      </c>
    </row>
    <row r="35" spans="19:20" x14ac:dyDescent="0.3">
      <c r="S35" s="6">
        <v>0</v>
      </c>
      <c r="T35" s="6">
        <v>0</v>
      </c>
    </row>
    <row r="36" spans="19:20" x14ac:dyDescent="0.3">
      <c r="S36" s="6">
        <v>110</v>
      </c>
      <c r="T36" s="6">
        <v>90</v>
      </c>
    </row>
    <row r="37" spans="19:20" x14ac:dyDescent="0.3">
      <c r="S37" s="6">
        <v>0</v>
      </c>
      <c r="T37" s="6">
        <v>0</v>
      </c>
    </row>
    <row r="38" spans="19:20" x14ac:dyDescent="0.3">
      <c r="S38" s="6">
        <v>142</v>
      </c>
      <c r="T38" s="6">
        <v>0</v>
      </c>
    </row>
    <row r="39" spans="19:20" x14ac:dyDescent="0.3">
      <c r="S39" s="6">
        <v>0</v>
      </c>
      <c r="T39" s="6">
        <v>0</v>
      </c>
    </row>
    <row r="40" spans="19:20" x14ac:dyDescent="0.3">
      <c r="S40" s="6">
        <v>0</v>
      </c>
      <c r="T40" s="6">
        <v>110</v>
      </c>
    </row>
    <row r="41" spans="19:20" x14ac:dyDescent="0.3">
      <c r="S41" s="6">
        <v>128</v>
      </c>
      <c r="T41" s="6">
        <v>0</v>
      </c>
    </row>
    <row r="42" spans="19:20" x14ac:dyDescent="0.3">
      <c r="S42" s="6">
        <v>0</v>
      </c>
      <c r="T42" s="6">
        <v>220</v>
      </c>
    </row>
    <row r="43" spans="19:20" x14ac:dyDescent="0.3">
      <c r="S43" s="6">
        <v>0</v>
      </c>
      <c r="T43" s="6">
        <v>0</v>
      </c>
    </row>
    <row r="44" spans="19:20" x14ac:dyDescent="0.3">
      <c r="S44" s="6">
        <v>38</v>
      </c>
      <c r="T44" s="6">
        <v>36</v>
      </c>
    </row>
    <row r="45" spans="19:20" x14ac:dyDescent="0.3">
      <c r="S45" s="6">
        <v>100</v>
      </c>
      <c r="T45" s="6">
        <v>135</v>
      </c>
    </row>
    <row r="46" spans="19:20" x14ac:dyDescent="0.3">
      <c r="S46" s="6">
        <v>140</v>
      </c>
      <c r="T46" s="6">
        <v>495</v>
      </c>
    </row>
    <row r="47" spans="19:20" x14ac:dyDescent="0.3">
      <c r="S47" s="6">
        <v>270</v>
      </c>
      <c r="T47" s="6">
        <v>175</v>
      </c>
    </row>
    <row r="48" spans="19:20" x14ac:dyDescent="0.3">
      <c r="S48" s="6">
        <v>0</v>
      </c>
      <c r="T48" s="6">
        <v>0</v>
      </c>
    </row>
    <row r="49" spans="19:20" x14ac:dyDescent="0.3">
      <c r="S49" s="6">
        <v>0</v>
      </c>
      <c r="T49" s="6">
        <v>0</v>
      </c>
    </row>
    <row r="50" spans="19:20" x14ac:dyDescent="0.3">
      <c r="S50" s="6">
        <v>0</v>
      </c>
      <c r="T50" s="6">
        <v>100</v>
      </c>
    </row>
    <row r="51" spans="19:20" x14ac:dyDescent="0.3">
      <c r="S51" s="6">
        <v>0</v>
      </c>
      <c r="T51" s="6">
        <v>0</v>
      </c>
    </row>
    <row r="52" spans="19:20" x14ac:dyDescent="0.3">
      <c r="S52" s="6">
        <v>0</v>
      </c>
      <c r="T52" s="6">
        <v>99</v>
      </c>
    </row>
    <row r="53" spans="19:20" x14ac:dyDescent="0.3">
      <c r="S53" s="6">
        <v>0</v>
      </c>
      <c r="T53" s="6">
        <v>145</v>
      </c>
    </row>
    <row r="54" spans="19:20" x14ac:dyDescent="0.3">
      <c r="S54" s="6">
        <v>0</v>
      </c>
      <c r="T54" s="6">
        <v>0</v>
      </c>
    </row>
    <row r="55" spans="19:20" x14ac:dyDescent="0.3">
      <c r="S55" s="6">
        <v>71</v>
      </c>
      <c r="T55" s="6">
        <v>168</v>
      </c>
    </row>
    <row r="56" spans="19:20" x14ac:dyDescent="0.3">
      <c r="S56" s="6">
        <v>0</v>
      </c>
      <c r="T56" s="6">
        <v>0</v>
      </c>
    </row>
    <row r="57" spans="19:20" x14ac:dyDescent="0.3">
      <c r="S57" s="6">
        <v>125</v>
      </c>
      <c r="T57" s="6">
        <v>225</v>
      </c>
    </row>
    <row r="58" spans="19:20" x14ac:dyDescent="0.3">
      <c r="S58" s="6">
        <v>0</v>
      </c>
      <c r="T58" s="6">
        <v>0</v>
      </c>
    </row>
    <row r="59" spans="19:20" x14ac:dyDescent="0.3">
      <c r="S59" s="6">
        <v>71</v>
      </c>
      <c r="T59" s="6">
        <v>155</v>
      </c>
    </row>
    <row r="60" spans="19:20" x14ac:dyDescent="0.3">
      <c r="S60" s="6">
        <v>0</v>
      </c>
      <c r="T60" s="6">
        <v>0</v>
      </c>
    </row>
    <row r="61" spans="19:20" x14ac:dyDescent="0.3">
      <c r="S61" s="6">
        <v>0</v>
      </c>
      <c r="T61" s="6">
        <v>0</v>
      </c>
    </row>
    <row r="62" spans="19:20" x14ac:dyDescent="0.3">
      <c r="S62" s="6">
        <v>176</v>
      </c>
      <c r="T62" s="6">
        <v>114</v>
      </c>
    </row>
    <row r="63" spans="19:20" x14ac:dyDescent="0.3">
      <c r="S63" s="6">
        <v>48</v>
      </c>
      <c r="T63" s="6">
        <v>0</v>
      </c>
    </row>
    <row r="64" spans="19:20" x14ac:dyDescent="0.3">
      <c r="S64" s="6">
        <v>64</v>
      </c>
      <c r="T64" s="6">
        <v>156</v>
      </c>
    </row>
    <row r="65" spans="19:20" x14ac:dyDescent="0.3">
      <c r="S65" s="6">
        <v>228</v>
      </c>
      <c r="T65" s="6">
        <v>0</v>
      </c>
    </row>
    <row r="66" spans="19:20" x14ac:dyDescent="0.3">
      <c r="S66" s="6">
        <v>0</v>
      </c>
      <c r="T66" s="6">
        <v>130</v>
      </c>
    </row>
    <row r="67" spans="19:20" x14ac:dyDescent="0.3">
      <c r="S67" s="6">
        <v>76</v>
      </c>
      <c r="T67" s="6">
        <v>130</v>
      </c>
    </row>
    <row r="68" spans="19:20" x14ac:dyDescent="0.3">
      <c r="S68" s="6">
        <v>64</v>
      </c>
      <c r="T68" s="6">
        <v>130</v>
      </c>
    </row>
    <row r="69" spans="19:20" x14ac:dyDescent="0.3">
      <c r="S69" s="6">
        <v>0</v>
      </c>
      <c r="T69" s="6">
        <v>0</v>
      </c>
    </row>
    <row r="70" spans="19:20" x14ac:dyDescent="0.3">
      <c r="S70" s="6">
        <v>0</v>
      </c>
      <c r="T70" s="6">
        <v>0</v>
      </c>
    </row>
    <row r="71" spans="19:20" x14ac:dyDescent="0.3">
      <c r="S71" s="6">
        <v>40</v>
      </c>
      <c r="T71" s="6">
        <v>495</v>
      </c>
    </row>
    <row r="72" spans="19:20" x14ac:dyDescent="0.3">
      <c r="S72" s="6">
        <v>0</v>
      </c>
      <c r="T72" s="6">
        <v>58</v>
      </c>
    </row>
    <row r="73" spans="19:20" x14ac:dyDescent="0.3">
      <c r="S73" s="6">
        <v>152</v>
      </c>
      <c r="T73" s="6">
        <v>114</v>
      </c>
    </row>
    <row r="74" spans="19:20" x14ac:dyDescent="0.3">
      <c r="S74" s="6">
        <v>0</v>
      </c>
      <c r="T74" s="6">
        <v>160</v>
      </c>
    </row>
    <row r="75" spans="19:20" x14ac:dyDescent="0.3">
      <c r="S75" s="6">
        <v>140</v>
      </c>
      <c r="T75" s="6">
        <v>0</v>
      </c>
    </row>
    <row r="76" spans="19:20" x14ac:dyDescent="0.3">
      <c r="S76" s="6">
        <v>18</v>
      </c>
      <c r="T76" s="6">
        <v>0</v>
      </c>
    </row>
    <row r="77" spans="19:20" x14ac:dyDescent="0.3">
      <c r="S77" s="6">
        <v>37</v>
      </c>
      <c r="T77" s="6">
        <v>210</v>
      </c>
    </row>
    <row r="78" spans="19:20" x14ac:dyDescent="0.3">
      <c r="S78" s="6">
        <v>0</v>
      </c>
      <c r="T78" s="6">
        <v>48</v>
      </c>
    </row>
    <row r="79" spans="19:20" x14ac:dyDescent="0.3">
      <c r="S79" s="6">
        <v>0</v>
      </c>
      <c r="T79" s="6">
        <v>99</v>
      </c>
    </row>
    <row r="80" spans="19:20" x14ac:dyDescent="0.3">
      <c r="S80" s="6">
        <v>0</v>
      </c>
      <c r="T80" s="6">
        <v>318</v>
      </c>
    </row>
    <row r="81" spans="19:20" x14ac:dyDescent="0.3">
      <c r="S81" s="6">
        <v>51</v>
      </c>
      <c r="T81" s="6">
        <v>280</v>
      </c>
    </row>
    <row r="82" spans="19:20" x14ac:dyDescent="0.3">
      <c r="S82" s="6">
        <v>0</v>
      </c>
      <c r="T82" s="6">
        <v>0</v>
      </c>
    </row>
    <row r="83" spans="19:20" x14ac:dyDescent="0.3">
      <c r="S83" s="6">
        <v>100</v>
      </c>
      <c r="T83" s="6">
        <v>0</v>
      </c>
    </row>
    <row r="84" spans="19:20" x14ac:dyDescent="0.3">
      <c r="S84" s="6">
        <v>0</v>
      </c>
      <c r="T84" s="6">
        <v>130</v>
      </c>
    </row>
    <row r="85" spans="19:20" x14ac:dyDescent="0.3">
      <c r="S85" s="6">
        <v>135</v>
      </c>
      <c r="T85" s="6">
        <v>175</v>
      </c>
    </row>
    <row r="86" spans="19:20" x14ac:dyDescent="0.3">
      <c r="S86" s="6">
        <v>94</v>
      </c>
      <c r="T86" s="6">
        <v>271</v>
      </c>
    </row>
    <row r="87" spans="19:20" x14ac:dyDescent="0.3">
      <c r="S87" s="6">
        <v>0</v>
      </c>
      <c r="T87" s="6">
        <v>129</v>
      </c>
    </row>
    <row r="88" spans="19:20" x14ac:dyDescent="0.3">
      <c r="S88" s="6">
        <v>49</v>
      </c>
      <c r="T88" s="6">
        <v>0</v>
      </c>
    </row>
    <row r="89" spans="19:20" x14ac:dyDescent="0.3">
      <c r="S89" s="6">
        <v>140</v>
      </c>
      <c r="T89" s="6">
        <v>0</v>
      </c>
    </row>
    <row r="90" spans="19:20" x14ac:dyDescent="0.3">
      <c r="S90" s="6">
        <v>50</v>
      </c>
      <c r="T90" s="6">
        <v>478</v>
      </c>
    </row>
    <row r="91" spans="19:20" x14ac:dyDescent="0.3">
      <c r="S91" s="6">
        <v>92</v>
      </c>
      <c r="T91" s="6">
        <v>0</v>
      </c>
    </row>
    <row r="92" spans="19:20" x14ac:dyDescent="0.3">
      <c r="S92" s="6">
        <v>0</v>
      </c>
      <c r="T92" s="6">
        <v>0</v>
      </c>
    </row>
    <row r="93" spans="19:20" x14ac:dyDescent="0.3">
      <c r="S93" s="6">
        <v>325</v>
      </c>
      <c r="T93" s="6">
        <v>0</v>
      </c>
    </row>
    <row r="94" spans="19:20" x14ac:dyDescent="0.3">
      <c r="S94" s="6">
        <v>0</v>
      </c>
      <c r="T94" s="6">
        <v>370</v>
      </c>
    </row>
    <row r="95" spans="19:20" x14ac:dyDescent="0.3">
      <c r="S95" s="6">
        <v>0</v>
      </c>
      <c r="T95" s="6">
        <v>0</v>
      </c>
    </row>
    <row r="96" spans="19:20" x14ac:dyDescent="0.3">
      <c r="S96" s="6">
        <v>63</v>
      </c>
      <c r="T96" s="6">
        <v>192</v>
      </c>
    </row>
    <row r="97" spans="19:20" x14ac:dyDescent="0.3">
      <c r="S97" s="6">
        <v>284</v>
      </c>
      <c r="T97" s="6">
        <v>0</v>
      </c>
    </row>
    <row r="98" spans="19:20" x14ac:dyDescent="0.3">
      <c r="S98" s="6">
        <v>0</v>
      </c>
      <c r="T98" s="6">
        <v>0</v>
      </c>
    </row>
    <row r="99" spans="19:20" x14ac:dyDescent="0.3">
      <c r="S99" s="6">
        <v>0</v>
      </c>
      <c r="T99" s="6">
        <v>0</v>
      </c>
    </row>
    <row r="100" spans="19:20" x14ac:dyDescent="0.3">
      <c r="S100" s="6">
        <v>119</v>
      </c>
      <c r="T100" s="6">
        <v>176</v>
      </c>
    </row>
    <row r="101" spans="19:20" x14ac:dyDescent="0.3">
      <c r="S101" s="6">
        <v>0</v>
      </c>
      <c r="T101" s="6">
        <v>0</v>
      </c>
    </row>
    <row r="102" spans="19:20" x14ac:dyDescent="0.3">
      <c r="S102" s="6">
        <v>0</v>
      </c>
      <c r="T102" s="6">
        <v>258</v>
      </c>
    </row>
    <row r="103" spans="19:20" x14ac:dyDescent="0.3">
      <c r="S103" s="6">
        <v>204</v>
      </c>
      <c r="T103" s="6">
        <v>0</v>
      </c>
    </row>
    <row r="104" spans="19:20" x14ac:dyDescent="0.3">
      <c r="S104" s="6">
        <v>0</v>
      </c>
      <c r="T104" s="6">
        <v>150</v>
      </c>
    </row>
    <row r="105" spans="19:20" x14ac:dyDescent="0.3">
      <c r="S105" s="6">
        <v>485</v>
      </c>
      <c r="T105" s="6">
        <v>0</v>
      </c>
    </row>
    <row r="106" spans="19:20" x14ac:dyDescent="0.3">
      <c r="S106" s="6">
        <v>94</v>
      </c>
      <c r="T106" s="6">
        <v>0</v>
      </c>
    </row>
    <row r="107" spans="19:20" x14ac:dyDescent="0.3">
      <c r="S107" s="6">
        <v>135</v>
      </c>
      <c r="T107" s="6">
        <v>0</v>
      </c>
    </row>
    <row r="108" spans="19:20" x14ac:dyDescent="0.3">
      <c r="S108" s="6">
        <v>53</v>
      </c>
      <c r="T108" s="6">
        <v>0</v>
      </c>
    </row>
    <row r="109" spans="19:20" x14ac:dyDescent="0.3">
      <c r="S109" s="6">
        <v>0</v>
      </c>
      <c r="T109" s="6">
        <v>0</v>
      </c>
    </row>
    <row r="110" spans="19:20" x14ac:dyDescent="0.3">
      <c r="S110" s="6">
        <v>105</v>
      </c>
      <c r="T110" s="6">
        <v>0</v>
      </c>
    </row>
    <row r="111" spans="19:20" x14ac:dyDescent="0.3">
      <c r="S111" s="6">
        <v>285</v>
      </c>
      <c r="T111" s="6">
        <v>0</v>
      </c>
    </row>
    <row r="112" spans="19:20" x14ac:dyDescent="0.3">
      <c r="S112" s="6">
        <v>0</v>
      </c>
      <c r="T112" s="6">
        <v>0</v>
      </c>
    </row>
    <row r="113" spans="19:20" x14ac:dyDescent="0.3">
      <c r="S113" s="6">
        <v>0</v>
      </c>
      <c r="T113" s="6">
        <v>0</v>
      </c>
    </row>
    <row r="114" spans="19:20" x14ac:dyDescent="0.3">
      <c r="S114" s="6">
        <v>0</v>
      </c>
      <c r="T114" s="6">
        <v>220</v>
      </c>
    </row>
    <row r="115" spans="19:20" x14ac:dyDescent="0.3">
      <c r="S115" s="6">
        <v>0</v>
      </c>
      <c r="T115" s="6">
        <v>74</v>
      </c>
    </row>
    <row r="116" spans="19:20" x14ac:dyDescent="0.3">
      <c r="S116" s="6">
        <v>78</v>
      </c>
      <c r="T116" s="6">
        <v>182</v>
      </c>
    </row>
    <row r="117" spans="19:20" x14ac:dyDescent="0.3">
      <c r="S117" s="6">
        <v>0</v>
      </c>
      <c r="T117" s="6">
        <v>194</v>
      </c>
    </row>
    <row r="118" spans="19:20" x14ac:dyDescent="0.3">
      <c r="S118" s="6">
        <v>48</v>
      </c>
      <c r="T118" s="6">
        <v>360</v>
      </c>
    </row>
    <row r="119" spans="19:20" x14ac:dyDescent="0.3">
      <c r="S119" s="6">
        <v>55</v>
      </c>
      <c r="T119" s="6">
        <v>184</v>
      </c>
    </row>
    <row r="120" spans="19:20" x14ac:dyDescent="0.3">
      <c r="S120" s="6">
        <v>0</v>
      </c>
      <c r="T120" s="6">
        <v>0</v>
      </c>
    </row>
    <row r="121" spans="19:20" x14ac:dyDescent="0.3">
      <c r="S121" s="6">
        <v>0</v>
      </c>
      <c r="T121" s="6">
        <v>135</v>
      </c>
    </row>
    <row r="122" spans="19:20" x14ac:dyDescent="0.3">
      <c r="S122" s="6">
        <v>0</v>
      </c>
      <c r="T122" s="6">
        <v>0</v>
      </c>
    </row>
    <row r="123" spans="19:20" x14ac:dyDescent="0.3">
      <c r="S123" s="6">
        <v>92</v>
      </c>
      <c r="T123" s="6">
        <v>132</v>
      </c>
    </row>
    <row r="124" spans="19:20" x14ac:dyDescent="0.3">
      <c r="S124" s="6">
        <v>23</v>
      </c>
      <c r="T124" s="6">
        <v>180</v>
      </c>
    </row>
    <row r="125" spans="19:20" x14ac:dyDescent="0.3">
      <c r="S125" s="6">
        <v>0</v>
      </c>
      <c r="T125" s="6">
        <v>205</v>
      </c>
    </row>
    <row r="126" spans="19:20" x14ac:dyDescent="0.3">
      <c r="S126" s="6">
        <v>0</v>
      </c>
      <c r="T126" s="6">
        <v>96</v>
      </c>
    </row>
    <row r="127" spans="19:20" x14ac:dyDescent="0.3">
      <c r="S127" s="6">
        <v>0</v>
      </c>
      <c r="T127" s="6">
        <v>0</v>
      </c>
    </row>
    <row r="128" spans="19:20" x14ac:dyDescent="0.3">
      <c r="S128" s="6">
        <v>94</v>
      </c>
      <c r="T128" s="6">
        <v>0</v>
      </c>
    </row>
    <row r="129" spans="19:20" x14ac:dyDescent="0.3">
      <c r="S129" s="6">
        <v>0</v>
      </c>
      <c r="T129" s="6">
        <v>0</v>
      </c>
    </row>
    <row r="130" spans="19:20" x14ac:dyDescent="0.3">
      <c r="S130" s="6">
        <v>0</v>
      </c>
      <c r="T130" s="6">
        <v>0</v>
      </c>
    </row>
    <row r="131" spans="19:20" x14ac:dyDescent="0.3">
      <c r="S131" s="6">
        <v>0</v>
      </c>
      <c r="T131" s="6">
        <v>0</v>
      </c>
    </row>
    <row r="132" spans="19:20" x14ac:dyDescent="0.3">
      <c r="S132" s="6">
        <v>0</v>
      </c>
      <c r="T132" s="6">
        <v>29</v>
      </c>
    </row>
    <row r="133" spans="19:20" x14ac:dyDescent="0.3">
      <c r="S133" s="6">
        <v>0</v>
      </c>
      <c r="T133" s="6">
        <v>156</v>
      </c>
    </row>
    <row r="134" spans="19:20" x14ac:dyDescent="0.3">
      <c r="S134" s="6">
        <v>44</v>
      </c>
      <c r="T134" s="6">
        <v>120</v>
      </c>
    </row>
    <row r="135" spans="19:20" x14ac:dyDescent="0.3">
      <c r="S135" s="6">
        <v>190</v>
      </c>
      <c r="T135" s="6">
        <v>0</v>
      </c>
    </row>
    <row r="136" spans="19:20" x14ac:dyDescent="0.3">
      <c r="S136" s="6">
        <v>0</v>
      </c>
      <c r="T136" s="6">
        <v>0</v>
      </c>
    </row>
    <row r="137" spans="19:20" x14ac:dyDescent="0.3">
      <c r="S137" s="6">
        <v>87</v>
      </c>
      <c r="T137" s="6">
        <v>171</v>
      </c>
    </row>
    <row r="138" spans="19:20" x14ac:dyDescent="0.3">
      <c r="S138" s="6">
        <v>0</v>
      </c>
      <c r="T138" s="6">
        <v>0</v>
      </c>
    </row>
    <row r="139" spans="19:20" x14ac:dyDescent="0.3">
      <c r="S139" s="6">
        <v>0</v>
      </c>
      <c r="T139" s="6">
        <v>0</v>
      </c>
    </row>
    <row r="140" spans="19:20" x14ac:dyDescent="0.3">
      <c r="S140" s="6">
        <v>0</v>
      </c>
      <c r="T140" s="6">
        <v>0</v>
      </c>
    </row>
    <row r="141" spans="19:20" x14ac:dyDescent="0.3">
      <c r="S141" s="6">
        <v>120</v>
      </c>
      <c r="T141" s="6">
        <v>167</v>
      </c>
    </row>
    <row r="142" spans="19:20" x14ac:dyDescent="0.3">
      <c r="S142" s="6">
        <v>0</v>
      </c>
      <c r="T142" s="6">
        <v>0</v>
      </c>
    </row>
    <row r="143" spans="19:20" x14ac:dyDescent="0.3">
      <c r="S143" s="6">
        <v>190</v>
      </c>
      <c r="T143" s="6">
        <v>249</v>
      </c>
    </row>
    <row r="144" spans="19:20" x14ac:dyDescent="0.3">
      <c r="S144" s="6">
        <v>56</v>
      </c>
      <c r="T144" s="6">
        <v>325</v>
      </c>
    </row>
    <row r="145" spans="19:20" x14ac:dyDescent="0.3">
      <c r="S145" s="6">
        <v>32</v>
      </c>
      <c r="T145" s="6">
        <v>0</v>
      </c>
    </row>
    <row r="146" spans="19:20" x14ac:dyDescent="0.3">
      <c r="S146" s="6">
        <v>0</v>
      </c>
      <c r="T146" s="6">
        <v>0</v>
      </c>
    </row>
    <row r="147" spans="19:20" x14ac:dyDescent="0.3">
      <c r="S147" s="6">
        <v>744</v>
      </c>
      <c r="T147" s="6">
        <v>140</v>
      </c>
    </row>
    <row r="148" spans="19:20" x14ac:dyDescent="0.3">
      <c r="S148" s="6">
        <v>53</v>
      </c>
      <c r="T148" s="6">
        <v>465</v>
      </c>
    </row>
    <row r="149" spans="19:20" x14ac:dyDescent="0.3">
      <c r="S149" s="6">
        <v>37</v>
      </c>
      <c r="T149" s="6">
        <v>325</v>
      </c>
    </row>
    <row r="150" spans="19:20" x14ac:dyDescent="0.3">
      <c r="S150" s="6">
        <v>0</v>
      </c>
      <c r="T150" s="6">
        <v>0</v>
      </c>
    </row>
    <row r="151" spans="19:20" x14ac:dyDescent="0.3">
      <c r="S151" s="6">
        <v>45</v>
      </c>
      <c r="T151" s="6">
        <v>0</v>
      </c>
    </row>
    <row r="152" spans="19:20" x14ac:dyDescent="0.3">
      <c r="S152" s="6">
        <v>0</v>
      </c>
      <c r="T152" s="6">
        <v>0</v>
      </c>
    </row>
    <row r="153" spans="19:20" x14ac:dyDescent="0.3">
      <c r="S153" s="6">
        <v>0</v>
      </c>
      <c r="T153" s="6">
        <v>285</v>
      </c>
    </row>
    <row r="154" spans="19:20" x14ac:dyDescent="0.3">
      <c r="S154" s="6">
        <v>88</v>
      </c>
      <c r="T154" s="6">
        <v>0</v>
      </c>
    </row>
    <row r="155" spans="19:20" x14ac:dyDescent="0.3">
      <c r="S155" s="6">
        <v>194</v>
      </c>
      <c r="T155" s="6">
        <v>0</v>
      </c>
    </row>
    <row r="156" spans="19:20" x14ac:dyDescent="0.3">
      <c r="S156" s="6">
        <v>0</v>
      </c>
      <c r="T156" s="6">
        <v>0</v>
      </c>
    </row>
    <row r="157" spans="19:20" x14ac:dyDescent="0.3">
      <c r="S157" s="6">
        <v>680</v>
      </c>
      <c r="T157" s="6">
        <v>0</v>
      </c>
    </row>
    <row r="158" spans="19:20" x14ac:dyDescent="0.3">
      <c r="S158" s="6">
        <v>402</v>
      </c>
      <c r="T158" s="6">
        <v>0</v>
      </c>
    </row>
    <row r="159" spans="19:20" x14ac:dyDescent="0.3">
      <c r="S159" s="6">
        <v>0</v>
      </c>
      <c r="T159" s="6">
        <v>88</v>
      </c>
    </row>
    <row r="160" spans="19:20" x14ac:dyDescent="0.3">
      <c r="S160" s="6">
        <v>0</v>
      </c>
      <c r="T160" s="6">
        <v>0</v>
      </c>
    </row>
    <row r="161" spans="19:20" x14ac:dyDescent="0.3">
      <c r="S161" s="6">
        <v>0</v>
      </c>
      <c r="T161" s="6">
        <v>0</v>
      </c>
    </row>
    <row r="162" spans="19:20" x14ac:dyDescent="0.3">
      <c r="S162" s="6">
        <v>55</v>
      </c>
      <c r="T162" s="6">
        <v>0</v>
      </c>
    </row>
    <row r="163" spans="19:20" x14ac:dyDescent="0.3">
      <c r="S163" s="6">
        <v>0</v>
      </c>
      <c r="T163" s="6">
        <v>579</v>
      </c>
    </row>
    <row r="164" spans="19:20" x14ac:dyDescent="0.3">
      <c r="S164" s="6">
        <v>0</v>
      </c>
      <c r="T164" s="6">
        <v>167</v>
      </c>
    </row>
    <row r="165" spans="19:20" x14ac:dyDescent="0.3">
      <c r="S165" s="6">
        <v>0</v>
      </c>
      <c r="T165" s="6">
        <v>474</v>
      </c>
    </row>
    <row r="166" spans="19:20" x14ac:dyDescent="0.3">
      <c r="S166" s="6">
        <v>375</v>
      </c>
      <c r="T166" s="6">
        <v>0</v>
      </c>
    </row>
    <row r="167" spans="19:20" x14ac:dyDescent="0.3">
      <c r="S167" s="6">
        <v>130</v>
      </c>
      <c r="T167" s="6">
        <v>115</v>
      </c>
    </row>
    <row r="168" spans="19:20" x14ac:dyDescent="0.3">
      <c r="S168" s="6">
        <v>0</v>
      </c>
      <c r="T168" s="6">
        <v>210</v>
      </c>
    </row>
    <row r="169" spans="19:20" x14ac:dyDescent="0.3">
      <c r="S169" s="6">
        <v>0</v>
      </c>
      <c r="T169" s="6">
        <v>277</v>
      </c>
    </row>
    <row r="170" spans="19:20" x14ac:dyDescent="0.3">
      <c r="S170" s="6">
        <v>67</v>
      </c>
      <c r="T170" s="6">
        <v>180</v>
      </c>
    </row>
    <row r="171" spans="19:20" x14ac:dyDescent="0.3">
      <c r="S171" s="6">
        <v>0</v>
      </c>
      <c r="T171" s="6">
        <v>180</v>
      </c>
    </row>
    <row r="172" spans="19:20" x14ac:dyDescent="0.3">
      <c r="S172" s="6">
        <v>0</v>
      </c>
      <c r="T172" s="6">
        <v>0</v>
      </c>
    </row>
    <row r="173" spans="19:20" x14ac:dyDescent="0.3">
      <c r="S173" s="6">
        <v>56</v>
      </c>
      <c r="T173" s="6">
        <v>0</v>
      </c>
    </row>
    <row r="174" spans="19:20" x14ac:dyDescent="0.3">
      <c r="S174" s="6">
        <v>0</v>
      </c>
      <c r="T174" s="6">
        <v>0</v>
      </c>
    </row>
    <row r="175" spans="19:20" x14ac:dyDescent="0.3">
      <c r="S175" s="6">
        <v>45</v>
      </c>
      <c r="T175" s="6">
        <v>0</v>
      </c>
    </row>
    <row r="176" spans="19:20" x14ac:dyDescent="0.3">
      <c r="S176" s="6">
        <v>0</v>
      </c>
      <c r="T176" s="6">
        <v>14</v>
      </c>
    </row>
    <row r="177" spans="19:20" x14ac:dyDescent="0.3">
      <c r="S177" s="6">
        <v>57</v>
      </c>
      <c r="T177" s="6">
        <v>64</v>
      </c>
    </row>
    <row r="178" spans="19:20" x14ac:dyDescent="0.3">
      <c r="S178" s="6">
        <v>116</v>
      </c>
      <c r="T178" s="6">
        <v>0</v>
      </c>
    </row>
    <row r="179" spans="19:20" x14ac:dyDescent="0.3">
      <c r="S179" s="6">
        <v>0</v>
      </c>
      <c r="T179" s="6">
        <v>0</v>
      </c>
    </row>
    <row r="180" spans="19:20" x14ac:dyDescent="0.3">
      <c r="S180" s="6">
        <v>278</v>
      </c>
      <c r="T180" s="6">
        <v>237</v>
      </c>
    </row>
    <row r="181" spans="19:20" x14ac:dyDescent="0.3">
      <c r="S181" s="6">
        <v>122</v>
      </c>
      <c r="T181" s="6">
        <v>0</v>
      </c>
    </row>
    <row r="182" spans="19:20" x14ac:dyDescent="0.3">
      <c r="S182" s="6">
        <v>155</v>
      </c>
      <c r="T182" s="6">
        <v>191</v>
      </c>
    </row>
    <row r="183" spans="19:20" x14ac:dyDescent="0.3">
      <c r="S183" s="6">
        <v>135</v>
      </c>
      <c r="T183" s="6">
        <v>328</v>
      </c>
    </row>
    <row r="184" spans="19:20" x14ac:dyDescent="0.3">
      <c r="S184" s="6">
        <v>545</v>
      </c>
      <c r="T184" s="6">
        <v>0</v>
      </c>
    </row>
    <row r="185" spans="19:20" x14ac:dyDescent="0.3">
      <c r="S185" s="6">
        <v>49</v>
      </c>
      <c r="T185" s="6">
        <v>250</v>
      </c>
    </row>
    <row r="186" spans="19:20" x14ac:dyDescent="0.3">
      <c r="S186" s="6">
        <v>75</v>
      </c>
      <c r="T186" s="6">
        <v>122</v>
      </c>
    </row>
    <row r="187" spans="19:20" x14ac:dyDescent="0.3">
      <c r="S187" s="6">
        <v>40</v>
      </c>
      <c r="T187" s="6">
        <v>145</v>
      </c>
    </row>
    <row r="188" spans="19:20" x14ac:dyDescent="0.3">
      <c r="S188" s="6">
        <v>0</v>
      </c>
      <c r="T188" s="6">
        <v>0</v>
      </c>
    </row>
    <row r="189" spans="19:20" x14ac:dyDescent="0.3">
      <c r="S189" s="6">
        <v>120</v>
      </c>
      <c r="T189" s="6">
        <v>90</v>
      </c>
    </row>
    <row r="190" spans="19:20" x14ac:dyDescent="0.3">
      <c r="S190" s="6">
        <v>215</v>
      </c>
      <c r="T190" s="6">
        <v>0</v>
      </c>
    </row>
    <row r="191" spans="19:20" x14ac:dyDescent="0.3">
      <c r="S191" s="6">
        <v>0</v>
      </c>
      <c r="T191" s="6">
        <v>105</v>
      </c>
    </row>
    <row r="192" spans="19:20" x14ac:dyDescent="0.3">
      <c r="S192" s="6">
        <v>42</v>
      </c>
      <c r="T192" s="6">
        <v>165</v>
      </c>
    </row>
    <row r="193" spans="19:20" x14ac:dyDescent="0.3">
      <c r="S193" s="6">
        <v>0</v>
      </c>
      <c r="T193" s="6">
        <v>0</v>
      </c>
    </row>
    <row r="194" spans="19:20" x14ac:dyDescent="0.3">
      <c r="S194" s="6">
        <v>105</v>
      </c>
      <c r="T194" s="6">
        <v>0</v>
      </c>
    </row>
    <row r="195" spans="19:20" x14ac:dyDescent="0.3">
      <c r="S195" s="6">
        <v>148</v>
      </c>
      <c r="T195" s="6">
        <v>155</v>
      </c>
    </row>
    <row r="196" spans="19:20" x14ac:dyDescent="0.3">
      <c r="S196" s="6">
        <v>0</v>
      </c>
      <c r="T196" s="6">
        <v>215</v>
      </c>
    </row>
    <row r="197" spans="19:20" x14ac:dyDescent="0.3">
      <c r="S197" s="6">
        <v>148</v>
      </c>
      <c r="T197" s="6">
        <v>190</v>
      </c>
    </row>
    <row r="198" spans="19:20" x14ac:dyDescent="0.3">
      <c r="S198" s="6">
        <v>85</v>
      </c>
      <c r="T198" s="6">
        <v>0</v>
      </c>
    </row>
    <row r="199" spans="19:20" x14ac:dyDescent="0.3">
      <c r="S199" s="6">
        <v>94</v>
      </c>
      <c r="T199" s="6">
        <v>225</v>
      </c>
    </row>
    <row r="200" spans="19:20" x14ac:dyDescent="0.3">
      <c r="S200" s="6">
        <v>64</v>
      </c>
      <c r="T200" s="6">
        <v>207</v>
      </c>
    </row>
    <row r="201" spans="19:20" x14ac:dyDescent="0.3">
      <c r="S201" s="6">
        <v>140</v>
      </c>
      <c r="T201" s="6">
        <v>0</v>
      </c>
    </row>
    <row r="202" spans="19:20" x14ac:dyDescent="0.3">
      <c r="S202" s="6">
        <v>231</v>
      </c>
      <c r="T202" s="6">
        <v>274</v>
      </c>
    </row>
    <row r="203" spans="19:20" x14ac:dyDescent="0.3">
      <c r="S203" s="6">
        <v>0</v>
      </c>
      <c r="T203" s="6">
        <v>165</v>
      </c>
    </row>
    <row r="204" spans="19:20" x14ac:dyDescent="0.3">
      <c r="S204" s="6">
        <v>168</v>
      </c>
      <c r="T204" s="6">
        <v>0</v>
      </c>
    </row>
    <row r="205" spans="19:20" x14ac:dyDescent="0.3">
      <c r="S205" s="6">
        <v>0</v>
      </c>
      <c r="T205" s="6">
        <v>0</v>
      </c>
    </row>
    <row r="206" spans="19:20" x14ac:dyDescent="0.3">
      <c r="S206" s="6">
        <v>68</v>
      </c>
      <c r="T206" s="6">
        <v>0</v>
      </c>
    </row>
    <row r="207" spans="19:20" x14ac:dyDescent="0.3">
      <c r="S207" s="6">
        <v>0</v>
      </c>
      <c r="T207" s="6">
        <v>600</v>
      </c>
    </row>
    <row r="208" spans="19:20" x14ac:dyDescent="0.3">
      <c r="S208" s="6">
        <v>52</v>
      </c>
      <c r="T208" s="6">
        <v>0</v>
      </c>
    </row>
    <row r="209" spans="19:20" x14ac:dyDescent="0.3">
      <c r="S209" s="6">
        <v>0</v>
      </c>
      <c r="T209" s="6">
        <v>156</v>
      </c>
    </row>
    <row r="210" spans="19:20" x14ac:dyDescent="0.3">
      <c r="S210" s="6">
        <v>58</v>
      </c>
      <c r="T210" s="6">
        <v>0</v>
      </c>
    </row>
    <row r="211" spans="19:20" x14ac:dyDescent="0.3">
      <c r="S211" s="6">
        <v>255</v>
      </c>
      <c r="T211" s="6">
        <v>0</v>
      </c>
    </row>
    <row r="212" spans="19:20" x14ac:dyDescent="0.3">
      <c r="S212" s="6">
        <v>0</v>
      </c>
      <c r="T212" s="6">
        <v>185</v>
      </c>
    </row>
    <row r="213" spans="19:20" x14ac:dyDescent="0.3">
      <c r="S213" s="6">
        <v>105</v>
      </c>
      <c r="T213" s="6">
        <v>0</v>
      </c>
    </row>
    <row r="214" spans="19:20" x14ac:dyDescent="0.3">
      <c r="S214" s="6">
        <v>73</v>
      </c>
      <c r="T214" s="6">
        <v>126</v>
      </c>
    </row>
    <row r="215" spans="19:20" x14ac:dyDescent="0.3">
      <c r="S215" s="6">
        <v>0</v>
      </c>
      <c r="T215" s="6">
        <v>0</v>
      </c>
    </row>
    <row r="216" spans="19:20" x14ac:dyDescent="0.3">
      <c r="S216" s="6">
        <v>0</v>
      </c>
      <c r="T216" s="6">
        <v>293</v>
      </c>
    </row>
    <row r="217" spans="19:20" x14ac:dyDescent="0.3">
      <c r="S217" s="6">
        <v>0</v>
      </c>
      <c r="T217" s="6">
        <v>194</v>
      </c>
    </row>
    <row r="218" spans="19:20" x14ac:dyDescent="0.3">
      <c r="S218" s="6">
        <v>108</v>
      </c>
      <c r="T218" s="6">
        <v>321</v>
      </c>
    </row>
    <row r="219" spans="19:20" x14ac:dyDescent="0.3">
      <c r="S219" s="6">
        <v>83</v>
      </c>
      <c r="T219" s="6">
        <v>144</v>
      </c>
    </row>
    <row r="220" spans="19:20" x14ac:dyDescent="0.3">
      <c r="S220" s="6">
        <v>0</v>
      </c>
      <c r="T220" s="6">
        <v>0</v>
      </c>
    </row>
    <row r="221" spans="19:20" x14ac:dyDescent="0.3">
      <c r="S221" s="6">
        <v>74</v>
      </c>
      <c r="T221" s="6">
        <v>0</v>
      </c>
    </row>
    <row r="222" spans="19:20" x14ac:dyDescent="0.3">
      <c r="S222" s="6">
        <v>0</v>
      </c>
      <c r="T222" s="6">
        <v>0</v>
      </c>
    </row>
    <row r="223" spans="19:20" x14ac:dyDescent="0.3">
      <c r="S223" s="6">
        <v>0</v>
      </c>
      <c r="T223" s="6">
        <v>0</v>
      </c>
    </row>
    <row r="224" spans="19:20" x14ac:dyDescent="0.3">
      <c r="S224" s="6">
        <v>0</v>
      </c>
      <c r="T224" s="6">
        <v>91</v>
      </c>
    </row>
    <row r="225" spans="19:20" x14ac:dyDescent="0.3">
      <c r="S225" s="6">
        <v>43</v>
      </c>
      <c r="T225" s="6">
        <v>0</v>
      </c>
    </row>
    <row r="226" spans="19:20" x14ac:dyDescent="0.3">
      <c r="S226" s="6">
        <v>0</v>
      </c>
      <c r="T226" s="6">
        <v>144</v>
      </c>
    </row>
    <row r="227" spans="19:20" x14ac:dyDescent="0.3">
      <c r="S227" s="6">
        <v>54</v>
      </c>
      <c r="T227" s="6">
        <v>159</v>
      </c>
    </row>
    <row r="228" spans="19:20" x14ac:dyDescent="0.3">
      <c r="S228" s="6">
        <v>0</v>
      </c>
      <c r="T228" s="6">
        <v>130</v>
      </c>
    </row>
    <row r="229" spans="19:20" x14ac:dyDescent="0.3">
      <c r="S229" s="6">
        <v>0</v>
      </c>
      <c r="T229" s="6">
        <v>540</v>
      </c>
    </row>
    <row r="230" spans="19:20" x14ac:dyDescent="0.3">
      <c r="S230" s="6">
        <v>293</v>
      </c>
      <c r="T230" s="6">
        <v>70</v>
      </c>
    </row>
    <row r="231" spans="19:20" x14ac:dyDescent="0.3">
      <c r="S231" s="6">
        <v>83</v>
      </c>
      <c r="T231" s="6">
        <v>0</v>
      </c>
    </row>
    <row r="232" spans="19:20" x14ac:dyDescent="0.3">
      <c r="S232" s="6">
        <v>0</v>
      </c>
      <c r="T232" s="6">
        <v>231</v>
      </c>
    </row>
    <row r="233" spans="19:20" x14ac:dyDescent="0.3">
      <c r="S233" s="6">
        <v>66</v>
      </c>
      <c r="T233" s="6">
        <v>130</v>
      </c>
    </row>
    <row r="234" spans="19:20" x14ac:dyDescent="0.3">
      <c r="S234" s="6">
        <v>89</v>
      </c>
      <c r="T234" s="6">
        <v>0</v>
      </c>
    </row>
    <row r="235" spans="19:20" x14ac:dyDescent="0.3">
      <c r="S235" s="6">
        <v>66</v>
      </c>
      <c r="T235" s="6">
        <v>0</v>
      </c>
    </row>
    <row r="236" spans="19:20" x14ac:dyDescent="0.3">
      <c r="S236" s="6">
        <v>94</v>
      </c>
      <c r="T236" s="6">
        <v>0</v>
      </c>
    </row>
    <row r="237" spans="19:20" x14ac:dyDescent="0.3">
      <c r="S237" s="6">
        <v>158</v>
      </c>
      <c r="T237" s="6">
        <v>0</v>
      </c>
    </row>
    <row r="238" spans="19:20" x14ac:dyDescent="0.3">
      <c r="S238" s="6">
        <v>84</v>
      </c>
      <c r="T238" s="6">
        <v>0</v>
      </c>
    </row>
    <row r="239" spans="19:20" x14ac:dyDescent="0.3">
      <c r="S239" s="6">
        <v>75</v>
      </c>
      <c r="T239" s="6">
        <v>0</v>
      </c>
    </row>
    <row r="240" spans="19:20" x14ac:dyDescent="0.3">
      <c r="S240" s="6">
        <v>72</v>
      </c>
      <c r="T240" s="6">
        <v>0</v>
      </c>
    </row>
    <row r="241" spans="19:20" x14ac:dyDescent="0.3">
      <c r="S241" s="6">
        <v>82</v>
      </c>
      <c r="T241" s="6">
        <v>0</v>
      </c>
    </row>
    <row r="242" spans="19:20" x14ac:dyDescent="0.3">
      <c r="S242" s="6">
        <v>0</v>
      </c>
      <c r="T242" s="6">
        <v>180</v>
      </c>
    </row>
    <row r="243" spans="19:20" x14ac:dyDescent="0.3">
      <c r="S243" s="6">
        <v>182</v>
      </c>
      <c r="T243" s="6">
        <v>0</v>
      </c>
    </row>
    <row r="244" spans="19:20" x14ac:dyDescent="0.3">
      <c r="S244" s="6">
        <v>59</v>
      </c>
      <c r="T244" s="6">
        <v>125</v>
      </c>
    </row>
    <row r="245" spans="19:20" x14ac:dyDescent="0.3">
      <c r="S245" s="6">
        <v>110</v>
      </c>
      <c r="T245" s="6">
        <v>480</v>
      </c>
    </row>
    <row r="246" spans="19:20" x14ac:dyDescent="0.3">
      <c r="S246" s="6">
        <v>50</v>
      </c>
      <c r="T246" s="6">
        <v>125</v>
      </c>
    </row>
    <row r="247" spans="19:20" x14ac:dyDescent="0.3">
      <c r="S247" s="6">
        <v>81</v>
      </c>
      <c r="T247" s="6">
        <v>0</v>
      </c>
    </row>
    <row r="248" spans="19:20" x14ac:dyDescent="0.3">
      <c r="S248" s="6">
        <v>196</v>
      </c>
      <c r="T248" s="6">
        <v>0</v>
      </c>
    </row>
    <row r="249" spans="19:20" x14ac:dyDescent="0.3">
      <c r="S249" s="6">
        <v>415</v>
      </c>
      <c r="T249" s="6">
        <v>0</v>
      </c>
    </row>
    <row r="250" spans="19:20" x14ac:dyDescent="0.3">
      <c r="S250" s="6">
        <v>87</v>
      </c>
      <c r="T250" s="6">
        <v>0</v>
      </c>
    </row>
    <row r="251" spans="19:20" x14ac:dyDescent="0.3">
      <c r="S251" s="6">
        <v>275</v>
      </c>
      <c r="T251" s="6">
        <v>160</v>
      </c>
    </row>
    <row r="252" spans="19:20" x14ac:dyDescent="0.3">
      <c r="S252" s="6">
        <v>115</v>
      </c>
      <c r="T252" s="6">
        <v>0</v>
      </c>
    </row>
    <row r="253" spans="19:20" x14ac:dyDescent="0.3">
      <c r="S253" s="6">
        <v>0</v>
      </c>
      <c r="T253" s="6">
        <v>392</v>
      </c>
    </row>
    <row r="254" spans="19:20" x14ac:dyDescent="0.3">
      <c r="S254" s="6">
        <v>0</v>
      </c>
      <c r="T254" s="6">
        <v>185</v>
      </c>
    </row>
    <row r="255" spans="19:20" x14ac:dyDescent="0.3">
      <c r="S255" s="6">
        <v>0</v>
      </c>
      <c r="T255" s="6">
        <v>0</v>
      </c>
    </row>
    <row r="256" spans="19:20" x14ac:dyDescent="0.3">
      <c r="S256" s="6">
        <v>165</v>
      </c>
      <c r="T256" s="6">
        <v>127</v>
      </c>
    </row>
    <row r="257" spans="19:20" x14ac:dyDescent="0.3">
      <c r="S257" s="6">
        <v>0</v>
      </c>
      <c r="T257" s="6">
        <v>79</v>
      </c>
    </row>
    <row r="258" spans="19:20" x14ac:dyDescent="0.3">
      <c r="S258" s="6">
        <v>0</v>
      </c>
      <c r="T258" s="6">
        <v>0</v>
      </c>
    </row>
    <row r="259" spans="19:20" x14ac:dyDescent="0.3">
      <c r="S259" s="6">
        <v>176</v>
      </c>
      <c r="T259" s="6">
        <v>120</v>
      </c>
    </row>
    <row r="260" spans="19:20" x14ac:dyDescent="0.3">
      <c r="S260" s="6">
        <v>310</v>
      </c>
      <c r="T260" s="6">
        <v>0</v>
      </c>
    </row>
    <row r="261" spans="19:20" x14ac:dyDescent="0.3">
      <c r="S261" s="6">
        <v>61</v>
      </c>
      <c r="T261" s="6">
        <v>150</v>
      </c>
    </row>
    <row r="262" spans="19:20" x14ac:dyDescent="0.3">
      <c r="S262" s="6">
        <v>0</v>
      </c>
      <c r="T262" s="6">
        <v>0</v>
      </c>
    </row>
    <row r="263" spans="19:20" x14ac:dyDescent="0.3">
      <c r="S263" s="6">
        <v>0</v>
      </c>
      <c r="T263" s="6">
        <v>0</v>
      </c>
    </row>
    <row r="264" spans="19:20" x14ac:dyDescent="0.3">
      <c r="S264" s="6">
        <v>170</v>
      </c>
      <c r="T264" s="6">
        <v>200</v>
      </c>
    </row>
    <row r="265" spans="19:20" x14ac:dyDescent="0.3">
      <c r="S265" s="6">
        <v>76</v>
      </c>
      <c r="T265" s="6">
        <v>0</v>
      </c>
    </row>
    <row r="266" spans="19:20" x14ac:dyDescent="0.3">
      <c r="S266" s="6">
        <v>78</v>
      </c>
      <c r="T266" s="6">
        <v>0</v>
      </c>
    </row>
    <row r="267" spans="19:20" x14ac:dyDescent="0.3">
      <c r="S267" s="6">
        <v>0</v>
      </c>
      <c r="T267" s="6">
        <v>510</v>
      </c>
    </row>
    <row r="268" spans="19:20" x14ac:dyDescent="0.3">
      <c r="S268" s="6">
        <v>0</v>
      </c>
      <c r="T268" s="6">
        <v>0</v>
      </c>
    </row>
    <row r="269" spans="19:20" x14ac:dyDescent="0.3">
      <c r="S269" s="6">
        <v>145</v>
      </c>
      <c r="T269" s="6">
        <v>110</v>
      </c>
    </row>
    <row r="270" spans="19:20" x14ac:dyDescent="0.3">
      <c r="S270" s="6">
        <v>0</v>
      </c>
      <c r="T270" s="6">
        <v>0</v>
      </c>
    </row>
    <row r="271" spans="19:20" x14ac:dyDescent="0.3">
      <c r="S271" s="6">
        <v>85</v>
      </c>
      <c r="T271" s="6">
        <v>0</v>
      </c>
    </row>
    <row r="272" spans="19:20" x14ac:dyDescent="0.3">
      <c r="S272" s="6">
        <v>60</v>
      </c>
      <c r="T272" s="6">
        <v>0</v>
      </c>
    </row>
    <row r="273" spans="19:20" x14ac:dyDescent="0.3">
      <c r="S273" s="6">
        <v>0</v>
      </c>
      <c r="T273" s="6">
        <v>0</v>
      </c>
    </row>
    <row r="274" spans="19:20" x14ac:dyDescent="0.3">
      <c r="S274" s="6">
        <v>0</v>
      </c>
      <c r="T274" s="6"/>
    </row>
    <row r="275" spans="19:20" x14ac:dyDescent="0.3">
      <c r="S275" s="6">
        <v>0</v>
      </c>
      <c r="T275" s="6"/>
    </row>
    <row r="276" spans="19:20" x14ac:dyDescent="0.3">
      <c r="S276" s="6">
        <v>0</v>
      </c>
      <c r="T276" s="6"/>
    </row>
    <row r="277" spans="19:20" x14ac:dyDescent="0.3">
      <c r="S277" s="6">
        <v>0</v>
      </c>
      <c r="T277" s="6"/>
    </row>
    <row r="278" spans="19:20" x14ac:dyDescent="0.3">
      <c r="S278" s="6">
        <v>0</v>
      </c>
      <c r="T278" s="6"/>
    </row>
    <row r="279" spans="19:20" x14ac:dyDescent="0.3">
      <c r="S279" s="6">
        <v>50</v>
      </c>
      <c r="T279" s="6"/>
    </row>
    <row r="280" spans="19:20" x14ac:dyDescent="0.3">
      <c r="S280" s="6">
        <v>120</v>
      </c>
      <c r="T280" s="6"/>
    </row>
    <row r="281" spans="19:20" x14ac:dyDescent="0.3">
      <c r="S281" s="6">
        <v>70</v>
      </c>
      <c r="T281" s="6"/>
    </row>
    <row r="282" spans="19:20" x14ac:dyDescent="0.3">
      <c r="S282" s="6">
        <v>92</v>
      </c>
      <c r="T282" s="6"/>
    </row>
    <row r="283" spans="19:20" x14ac:dyDescent="0.3">
      <c r="S283" s="6">
        <v>63</v>
      </c>
      <c r="T283" s="6"/>
    </row>
    <row r="284" spans="19:20" x14ac:dyDescent="0.3">
      <c r="S284" s="6">
        <v>95</v>
      </c>
      <c r="T284" s="6"/>
    </row>
    <row r="285" spans="19:20" x14ac:dyDescent="0.3">
      <c r="S285" s="6">
        <v>210</v>
      </c>
      <c r="T285" s="6"/>
    </row>
    <row r="286" spans="19:20" x14ac:dyDescent="0.3">
      <c r="S286" s="6">
        <v>0</v>
      </c>
      <c r="T286" s="6"/>
    </row>
    <row r="287" spans="19:20" x14ac:dyDescent="0.3">
      <c r="S287" s="6">
        <v>105</v>
      </c>
      <c r="T287" s="6"/>
    </row>
    <row r="288" spans="19:20" x14ac:dyDescent="0.3">
      <c r="S288" s="6">
        <v>0</v>
      </c>
      <c r="T288" s="6"/>
    </row>
    <row r="289" spans="19:20" x14ac:dyDescent="0.3">
      <c r="S289" s="6">
        <v>71</v>
      </c>
      <c r="T289" s="6"/>
    </row>
    <row r="290" spans="19:20" x14ac:dyDescent="0.3">
      <c r="S290" s="6">
        <v>60</v>
      </c>
      <c r="T290" s="6"/>
    </row>
    <row r="291" spans="19:20" x14ac:dyDescent="0.3">
      <c r="S291" s="6">
        <v>56</v>
      </c>
      <c r="T291" s="6"/>
    </row>
    <row r="292" spans="19:20" x14ac:dyDescent="0.3">
      <c r="S292" s="6">
        <v>0</v>
      </c>
      <c r="T292" s="6"/>
    </row>
    <row r="293" spans="19:20" x14ac:dyDescent="0.3">
      <c r="S293" s="6">
        <v>49</v>
      </c>
      <c r="T293" s="6"/>
    </row>
    <row r="294" spans="19:20" x14ac:dyDescent="0.3">
      <c r="S294" s="6">
        <v>0</v>
      </c>
      <c r="T294" s="6"/>
    </row>
    <row r="295" spans="19:20" x14ac:dyDescent="0.3">
      <c r="S295" s="6">
        <v>0</v>
      </c>
      <c r="T295" s="6"/>
    </row>
    <row r="296" spans="19:20" x14ac:dyDescent="0.3">
      <c r="S296" s="6">
        <v>105</v>
      </c>
      <c r="T296" s="6"/>
    </row>
    <row r="297" spans="19:20" x14ac:dyDescent="0.3">
      <c r="S297" s="6">
        <v>36</v>
      </c>
      <c r="T297" s="6"/>
    </row>
    <row r="298" spans="19:20" x14ac:dyDescent="0.3">
      <c r="S298" s="6">
        <v>100</v>
      </c>
      <c r="T298" s="6"/>
    </row>
    <row r="299" spans="19:20" x14ac:dyDescent="0.3">
      <c r="S299" s="6">
        <v>140</v>
      </c>
      <c r="T299" s="6"/>
    </row>
    <row r="300" spans="19:20" x14ac:dyDescent="0.3">
      <c r="S300" s="6">
        <v>0</v>
      </c>
      <c r="T300" s="6"/>
    </row>
    <row r="301" spans="19:20" x14ac:dyDescent="0.3">
      <c r="S301" s="6">
        <v>0</v>
      </c>
      <c r="T301" s="6"/>
    </row>
    <row r="302" spans="19:20" x14ac:dyDescent="0.3">
      <c r="S302" s="6">
        <v>0</v>
      </c>
      <c r="T302" s="6"/>
    </row>
    <row r="303" spans="19:20" x14ac:dyDescent="0.3">
      <c r="S303" s="6">
        <v>0</v>
      </c>
      <c r="T303" s="6"/>
    </row>
    <row r="304" spans="19:20" x14ac:dyDescent="0.3">
      <c r="S304" s="6">
        <v>0</v>
      </c>
      <c r="T304" s="6"/>
    </row>
    <row r="305" spans="19:20" x14ac:dyDescent="0.3">
      <c r="S305" s="6">
        <v>0</v>
      </c>
      <c r="T305" s="6"/>
    </row>
    <row r="306" spans="19:20" x14ac:dyDescent="0.3">
      <c r="S306" s="6">
        <v>110</v>
      </c>
      <c r="T306" s="6"/>
    </row>
    <row r="307" spans="19:20" x14ac:dyDescent="0.3">
      <c r="S307" s="6">
        <v>75</v>
      </c>
      <c r="T307" s="6"/>
    </row>
    <row r="308" spans="19:20" x14ac:dyDescent="0.3">
      <c r="S308" s="6">
        <v>0</v>
      </c>
      <c r="T308" s="6"/>
    </row>
    <row r="309" spans="19:20" x14ac:dyDescent="0.3">
      <c r="S309" s="6">
        <v>0</v>
      </c>
      <c r="T309" s="6"/>
    </row>
    <row r="310" spans="19:20" x14ac:dyDescent="0.3">
      <c r="S310" s="6">
        <v>49</v>
      </c>
      <c r="T310" s="6"/>
    </row>
    <row r="311" spans="19:20" x14ac:dyDescent="0.3">
      <c r="S311" s="6">
        <v>125</v>
      </c>
      <c r="T311" s="6"/>
    </row>
    <row r="312" spans="19:20" x14ac:dyDescent="0.3">
      <c r="S312" s="6">
        <v>480</v>
      </c>
      <c r="T312" s="6"/>
    </row>
    <row r="313" spans="19:20" x14ac:dyDescent="0.3">
      <c r="S313" s="6">
        <v>265</v>
      </c>
      <c r="T313" s="6"/>
    </row>
    <row r="314" spans="19:20" x14ac:dyDescent="0.3">
      <c r="S314" s="6">
        <v>0</v>
      </c>
      <c r="T314" s="6"/>
    </row>
    <row r="315" spans="19:20" x14ac:dyDescent="0.3">
      <c r="S315" s="6">
        <v>0</v>
      </c>
      <c r="T315" s="6"/>
    </row>
    <row r="316" spans="19:20" x14ac:dyDescent="0.3">
      <c r="S316" s="6">
        <v>66</v>
      </c>
      <c r="T316" s="6"/>
    </row>
    <row r="317" spans="19:20" x14ac:dyDescent="0.3">
      <c r="S317" s="6">
        <v>0</v>
      </c>
      <c r="T317" s="6"/>
    </row>
    <row r="318" spans="19:20" x14ac:dyDescent="0.3">
      <c r="S318" s="6">
        <v>0</v>
      </c>
      <c r="T318" s="6"/>
    </row>
    <row r="319" spans="19:20" x14ac:dyDescent="0.3">
      <c r="S319" s="6">
        <v>0</v>
      </c>
      <c r="T319" s="6"/>
    </row>
    <row r="320" spans="19:20" x14ac:dyDescent="0.3">
      <c r="S320" s="6">
        <v>0</v>
      </c>
      <c r="T320" s="6"/>
    </row>
    <row r="321" spans="19:20" x14ac:dyDescent="0.3">
      <c r="S321" s="6">
        <v>0</v>
      </c>
      <c r="T321" s="6"/>
    </row>
    <row r="322" spans="19:20" x14ac:dyDescent="0.3">
      <c r="S322" s="6">
        <v>76</v>
      </c>
      <c r="T322" s="6"/>
    </row>
    <row r="323" spans="19:20" x14ac:dyDescent="0.3">
      <c r="S323" s="6">
        <v>193</v>
      </c>
      <c r="T323" s="6"/>
    </row>
    <row r="324" spans="19:20" x14ac:dyDescent="0.3">
      <c r="S324" s="6">
        <v>71</v>
      </c>
      <c r="T324" s="6"/>
    </row>
    <row r="325" spans="19:20" x14ac:dyDescent="0.3">
      <c r="S325" s="6">
        <v>0</v>
      </c>
      <c r="T325" s="6"/>
    </row>
    <row r="326" spans="19:20" x14ac:dyDescent="0.3">
      <c r="S326" s="6">
        <v>79</v>
      </c>
      <c r="T326" s="6"/>
    </row>
    <row r="327" spans="19:20" x14ac:dyDescent="0.3">
      <c r="S327" s="6">
        <v>0</v>
      </c>
      <c r="T327" s="6"/>
    </row>
    <row r="328" spans="19:20" x14ac:dyDescent="0.3">
      <c r="S328" s="6">
        <v>0</v>
      </c>
      <c r="T328" s="6"/>
    </row>
    <row r="329" spans="19:20" x14ac:dyDescent="0.3">
      <c r="S329" s="6">
        <v>170</v>
      </c>
      <c r="T329" s="6"/>
    </row>
    <row r="330" spans="19:20" x14ac:dyDescent="0.3">
      <c r="S330" s="6">
        <v>76</v>
      </c>
      <c r="T330" s="6"/>
    </row>
    <row r="331" spans="19:20" x14ac:dyDescent="0.3">
      <c r="S331" s="6">
        <v>0</v>
      </c>
      <c r="T331" s="6"/>
    </row>
    <row r="332" spans="19:20" x14ac:dyDescent="0.3">
      <c r="S332" s="6">
        <v>210</v>
      </c>
      <c r="T332" s="6"/>
    </row>
    <row r="333" spans="19:20" x14ac:dyDescent="0.3">
      <c r="S333" s="6">
        <v>0</v>
      </c>
      <c r="T333" s="6"/>
    </row>
    <row r="334" spans="19:20" x14ac:dyDescent="0.3">
      <c r="S334" s="6">
        <v>0</v>
      </c>
      <c r="T334" s="6"/>
    </row>
    <row r="335" spans="19:20" x14ac:dyDescent="0.3">
      <c r="S335" s="6">
        <v>86</v>
      </c>
      <c r="T335" s="6"/>
    </row>
    <row r="336" spans="19:20" x14ac:dyDescent="0.3">
      <c r="S336" s="6">
        <v>0</v>
      </c>
      <c r="T336" s="6"/>
    </row>
    <row r="337" spans="19:20" x14ac:dyDescent="0.3">
      <c r="S337" s="6">
        <v>0</v>
      </c>
      <c r="T337" s="6"/>
    </row>
    <row r="338" spans="19:20" x14ac:dyDescent="0.3">
      <c r="S338" s="6">
        <v>326</v>
      </c>
      <c r="T338" s="6"/>
    </row>
    <row r="339" spans="19:20" x14ac:dyDescent="0.3">
      <c r="S339" s="6">
        <v>66</v>
      </c>
      <c r="T339" s="6"/>
    </row>
    <row r="340" spans="19:20" x14ac:dyDescent="0.3">
      <c r="S340" s="6">
        <v>130</v>
      </c>
      <c r="T340" s="6"/>
    </row>
    <row r="341" spans="19:20" x14ac:dyDescent="0.3">
      <c r="S341" s="6">
        <v>0</v>
      </c>
      <c r="T341" s="6"/>
    </row>
    <row r="342" spans="19:20" x14ac:dyDescent="0.3">
      <c r="S342" s="6">
        <v>0</v>
      </c>
      <c r="T342" s="6"/>
    </row>
    <row r="343" spans="19:20" x14ac:dyDescent="0.3">
      <c r="S343" s="6">
        <v>0</v>
      </c>
      <c r="T343" s="6"/>
    </row>
    <row r="344" spans="19:20" x14ac:dyDescent="0.3">
      <c r="S344" s="6">
        <v>82</v>
      </c>
      <c r="T344" s="6"/>
    </row>
    <row r="345" spans="19:20" x14ac:dyDescent="0.3">
      <c r="S345" s="6">
        <v>105</v>
      </c>
      <c r="T345" s="6"/>
    </row>
    <row r="346" spans="19:20" x14ac:dyDescent="0.3">
      <c r="S346" s="6">
        <v>188</v>
      </c>
      <c r="T346" s="6"/>
    </row>
    <row r="347" spans="19:20" x14ac:dyDescent="0.3">
      <c r="S347" s="6">
        <v>0</v>
      </c>
      <c r="T347" s="6"/>
    </row>
    <row r="348" spans="19:20" x14ac:dyDescent="0.3">
      <c r="S348" s="6">
        <v>106</v>
      </c>
      <c r="T348" s="6"/>
    </row>
    <row r="349" spans="19:20" x14ac:dyDescent="0.3">
      <c r="S349" s="6">
        <v>0</v>
      </c>
      <c r="T349" s="6"/>
    </row>
    <row r="350" spans="19:20" x14ac:dyDescent="0.3">
      <c r="S350" s="6">
        <v>65</v>
      </c>
      <c r="T350" s="6"/>
    </row>
    <row r="351" spans="19:20" x14ac:dyDescent="0.3">
      <c r="S351" s="6">
        <v>0</v>
      </c>
      <c r="T351" s="6"/>
    </row>
    <row r="352" spans="19:20" x14ac:dyDescent="0.3">
      <c r="S352" s="6">
        <v>56</v>
      </c>
      <c r="T352" s="6"/>
    </row>
    <row r="353" spans="19:20" x14ac:dyDescent="0.3">
      <c r="S353" s="6">
        <v>0</v>
      </c>
      <c r="T353" s="6"/>
    </row>
    <row r="354" spans="19:20" x14ac:dyDescent="0.3">
      <c r="S354" s="6">
        <v>0</v>
      </c>
      <c r="T354" s="6"/>
    </row>
    <row r="355" spans="19:20" x14ac:dyDescent="0.3">
      <c r="S355" s="6">
        <v>210</v>
      </c>
      <c r="T355" s="6"/>
    </row>
    <row r="356" spans="19:20" x14ac:dyDescent="0.3">
      <c r="S356" s="6">
        <v>56</v>
      </c>
      <c r="T356" s="6"/>
    </row>
    <row r="357" spans="19:20" x14ac:dyDescent="0.3">
      <c r="S357" s="6">
        <v>76</v>
      </c>
      <c r="T357" s="6"/>
    </row>
    <row r="358" spans="19:20" x14ac:dyDescent="0.3">
      <c r="S358" s="6">
        <v>166</v>
      </c>
      <c r="T358" s="6"/>
    </row>
    <row r="359" spans="19:20" x14ac:dyDescent="0.3">
      <c r="S359" s="6">
        <v>67</v>
      </c>
      <c r="T359" s="6"/>
    </row>
    <row r="360" spans="19:20" x14ac:dyDescent="0.3">
      <c r="S360" s="6">
        <v>0</v>
      </c>
      <c r="T360" s="6"/>
    </row>
    <row r="361" spans="19:20" x14ac:dyDescent="0.3">
      <c r="S361" s="6">
        <v>0</v>
      </c>
      <c r="T361" s="6"/>
    </row>
    <row r="362" spans="19:20" x14ac:dyDescent="0.3">
      <c r="S362" s="6">
        <v>106</v>
      </c>
      <c r="T362" s="6"/>
    </row>
    <row r="363" spans="19:20" x14ac:dyDescent="0.3">
      <c r="S363" s="6">
        <v>0</v>
      </c>
      <c r="T363" s="6"/>
    </row>
    <row r="364" spans="19:20" x14ac:dyDescent="0.3">
      <c r="S364" s="6">
        <v>44</v>
      </c>
      <c r="T364" s="6"/>
    </row>
    <row r="365" spans="19:20" x14ac:dyDescent="0.3">
      <c r="S365" s="6">
        <v>115</v>
      </c>
      <c r="T365" s="6"/>
    </row>
    <row r="366" spans="19:20" x14ac:dyDescent="0.3">
      <c r="S366" s="6">
        <v>215</v>
      </c>
      <c r="T366" s="6"/>
    </row>
    <row r="367" spans="19:20" x14ac:dyDescent="0.3">
      <c r="S367" s="6">
        <v>0</v>
      </c>
      <c r="T367" s="6"/>
    </row>
    <row r="368" spans="19:20" x14ac:dyDescent="0.3">
      <c r="S368" s="6">
        <v>0</v>
      </c>
      <c r="T368" s="6"/>
    </row>
    <row r="369" spans="19:20" x14ac:dyDescent="0.3">
      <c r="S369" s="6">
        <v>0</v>
      </c>
      <c r="T369" s="6"/>
    </row>
    <row r="370" spans="19:20" x14ac:dyDescent="0.3">
      <c r="S370" s="6">
        <v>0</v>
      </c>
      <c r="T370" s="6"/>
    </row>
    <row r="371" spans="19:20" x14ac:dyDescent="0.3">
      <c r="S371" s="6">
        <v>77</v>
      </c>
      <c r="T371" s="6"/>
    </row>
    <row r="372" spans="19:20" x14ac:dyDescent="0.3">
      <c r="S372" s="6">
        <v>54</v>
      </c>
      <c r="T372" s="6"/>
    </row>
    <row r="373" spans="19:20" x14ac:dyDescent="0.3">
      <c r="S373" s="6">
        <v>0</v>
      </c>
      <c r="T373" s="6"/>
    </row>
    <row r="374" spans="19:20" x14ac:dyDescent="0.3">
      <c r="S374" s="6">
        <v>88</v>
      </c>
      <c r="T374" s="6"/>
    </row>
    <row r="375" spans="19:20" x14ac:dyDescent="0.3">
      <c r="S375" s="6">
        <v>18</v>
      </c>
      <c r="T375" s="6"/>
    </row>
    <row r="376" spans="19:20" x14ac:dyDescent="0.3">
      <c r="S376" s="6">
        <v>126</v>
      </c>
      <c r="T376" s="6"/>
    </row>
    <row r="377" spans="19:20" x14ac:dyDescent="0.3">
      <c r="S377" s="6">
        <v>126</v>
      </c>
      <c r="T377" s="6"/>
    </row>
    <row r="378" spans="19:20" x14ac:dyDescent="0.3">
      <c r="S378" s="6">
        <v>0</v>
      </c>
      <c r="T378" s="6"/>
    </row>
    <row r="379" spans="19:20" x14ac:dyDescent="0.3">
      <c r="S379" s="6">
        <v>0</v>
      </c>
      <c r="T379" s="6"/>
    </row>
    <row r="380" spans="19:20" x14ac:dyDescent="0.3">
      <c r="S380" s="6">
        <v>44</v>
      </c>
      <c r="T380" s="6"/>
    </row>
    <row r="381" spans="19:20" x14ac:dyDescent="0.3">
      <c r="S381" s="6">
        <v>120</v>
      </c>
      <c r="T381" s="6"/>
    </row>
    <row r="382" spans="19:20" x14ac:dyDescent="0.3">
      <c r="S382" s="6">
        <v>330</v>
      </c>
      <c r="T382" s="6"/>
    </row>
    <row r="383" spans="19:20" x14ac:dyDescent="0.3">
      <c r="S383" s="6">
        <v>63</v>
      </c>
      <c r="T383" s="6"/>
    </row>
    <row r="384" spans="19:20" x14ac:dyDescent="0.3">
      <c r="S384" s="6">
        <v>130</v>
      </c>
      <c r="T384" s="6"/>
    </row>
    <row r="385" spans="19:20" x14ac:dyDescent="0.3">
      <c r="S385" s="6">
        <v>0</v>
      </c>
      <c r="T385" s="6"/>
    </row>
    <row r="386" spans="19:20" x14ac:dyDescent="0.3">
      <c r="S386" s="6">
        <v>0</v>
      </c>
      <c r="T386" s="6"/>
    </row>
    <row r="387" spans="19:20" x14ac:dyDescent="0.3">
      <c r="S387" s="6">
        <v>0</v>
      </c>
      <c r="T387" s="6"/>
    </row>
    <row r="388" spans="19:20" x14ac:dyDescent="0.3">
      <c r="S388" s="6">
        <v>0</v>
      </c>
      <c r="T388" s="6"/>
    </row>
    <row r="389" spans="19:20" x14ac:dyDescent="0.3">
      <c r="S389" s="6">
        <v>0</v>
      </c>
      <c r="T389" s="6"/>
    </row>
    <row r="390" spans="19:20" x14ac:dyDescent="0.3">
      <c r="S390" s="6">
        <v>0</v>
      </c>
      <c r="T390" s="6"/>
    </row>
    <row r="391" spans="19:20" x14ac:dyDescent="0.3">
      <c r="S391" s="6">
        <v>0</v>
      </c>
      <c r="T391" s="6"/>
    </row>
    <row r="392" spans="19:20" x14ac:dyDescent="0.3">
      <c r="S392" s="6">
        <v>140</v>
      </c>
      <c r="T392" s="6"/>
    </row>
    <row r="393" spans="19:20" x14ac:dyDescent="0.3">
      <c r="S393" s="6">
        <v>115</v>
      </c>
      <c r="T393" s="6"/>
    </row>
    <row r="394" spans="19:20" x14ac:dyDescent="0.3">
      <c r="S394" s="6">
        <v>230</v>
      </c>
      <c r="T394" s="6"/>
    </row>
    <row r="395" spans="19:20" x14ac:dyDescent="0.3">
      <c r="S395" s="6">
        <v>0</v>
      </c>
      <c r="T395" s="6"/>
    </row>
    <row r="396" spans="19:20" x14ac:dyDescent="0.3">
      <c r="S396" s="6">
        <v>25</v>
      </c>
      <c r="T396" s="6"/>
    </row>
    <row r="397" spans="19:20" x14ac:dyDescent="0.3">
      <c r="S397" s="6">
        <v>120</v>
      </c>
      <c r="T397" s="6"/>
    </row>
    <row r="398" spans="19:20" x14ac:dyDescent="0.3">
      <c r="S398" s="6">
        <v>0</v>
      </c>
      <c r="T398" s="6"/>
    </row>
    <row r="399" spans="19:20" x14ac:dyDescent="0.3">
      <c r="S399" s="6">
        <v>0</v>
      </c>
      <c r="T399" s="6"/>
    </row>
    <row r="400" spans="19:20" x14ac:dyDescent="0.3">
      <c r="S400" s="6">
        <v>0</v>
      </c>
      <c r="T400" s="6"/>
    </row>
    <row r="401" spans="19:20" x14ac:dyDescent="0.3">
      <c r="S401" s="6">
        <v>0</v>
      </c>
      <c r="T401" s="6"/>
    </row>
    <row r="402" spans="19:20" x14ac:dyDescent="0.3">
      <c r="S402" s="6">
        <v>41</v>
      </c>
      <c r="T402" s="6"/>
    </row>
    <row r="403" spans="19:20" x14ac:dyDescent="0.3">
      <c r="S403" s="6">
        <v>272</v>
      </c>
      <c r="T403" s="6"/>
    </row>
    <row r="404" spans="19:20" x14ac:dyDescent="0.3">
      <c r="S404" s="6">
        <v>182</v>
      </c>
      <c r="T404" s="6"/>
    </row>
    <row r="405" spans="19:20" x14ac:dyDescent="0.3">
      <c r="S405" s="6">
        <v>158</v>
      </c>
      <c r="T405" s="6"/>
    </row>
    <row r="406" spans="19:20" x14ac:dyDescent="0.3">
      <c r="S406" s="6">
        <v>0</v>
      </c>
      <c r="T406" s="6"/>
    </row>
    <row r="407" spans="19:20" x14ac:dyDescent="0.3">
      <c r="S407" s="6">
        <v>0</v>
      </c>
      <c r="T407" s="6"/>
    </row>
    <row r="408" spans="19:20" x14ac:dyDescent="0.3">
      <c r="S408" s="6">
        <v>0</v>
      </c>
      <c r="T408" s="6"/>
    </row>
    <row r="409" spans="19:20" x14ac:dyDescent="0.3">
      <c r="S409" s="6">
        <v>15</v>
      </c>
      <c r="T409" s="6"/>
    </row>
    <row r="410" spans="19:20" x14ac:dyDescent="0.3">
      <c r="S410" s="6">
        <v>160</v>
      </c>
      <c r="T410" s="6"/>
    </row>
    <row r="411" spans="19:20" x14ac:dyDescent="0.3">
      <c r="S411" s="6">
        <v>0</v>
      </c>
      <c r="T411" s="6"/>
    </row>
    <row r="412" spans="19:20" x14ac:dyDescent="0.3">
      <c r="S412" s="6">
        <v>0</v>
      </c>
      <c r="T412" s="6"/>
    </row>
    <row r="413" spans="19:20" x14ac:dyDescent="0.3">
      <c r="S413" s="6">
        <v>115</v>
      </c>
      <c r="T413" s="6"/>
    </row>
    <row r="414" spans="19:20" x14ac:dyDescent="0.3">
      <c r="S414" s="6">
        <v>0</v>
      </c>
      <c r="T414" s="6"/>
    </row>
    <row r="415" spans="19:20" x14ac:dyDescent="0.3">
      <c r="S415" s="6">
        <v>54</v>
      </c>
      <c r="T415" s="6"/>
    </row>
    <row r="416" spans="19:20" x14ac:dyDescent="0.3">
      <c r="S416" s="6">
        <v>0</v>
      </c>
      <c r="T416" s="6"/>
    </row>
    <row r="417" spans="19:20" x14ac:dyDescent="0.3">
      <c r="S417" s="6">
        <v>0</v>
      </c>
      <c r="T417" s="6"/>
    </row>
    <row r="418" spans="19:20" x14ac:dyDescent="0.3">
      <c r="S418" s="6">
        <v>0</v>
      </c>
      <c r="T418" s="6"/>
    </row>
    <row r="419" spans="19:20" x14ac:dyDescent="0.3">
      <c r="S419" s="6">
        <v>0</v>
      </c>
      <c r="T419" s="6"/>
    </row>
    <row r="420" spans="19:20" x14ac:dyDescent="0.3">
      <c r="S420" s="6">
        <v>90</v>
      </c>
      <c r="T420" s="6"/>
    </row>
    <row r="421" spans="19:20" x14ac:dyDescent="0.3">
      <c r="S421" s="6">
        <v>0</v>
      </c>
      <c r="T421" s="6"/>
    </row>
    <row r="422" spans="19:20" x14ac:dyDescent="0.3">
      <c r="S422" s="6">
        <v>183</v>
      </c>
      <c r="T422" s="6"/>
    </row>
    <row r="423" spans="19:20" x14ac:dyDescent="0.3">
      <c r="S423" s="6">
        <v>0</v>
      </c>
      <c r="T423" s="6"/>
    </row>
    <row r="424" spans="19:20" x14ac:dyDescent="0.3">
      <c r="S424" s="6">
        <v>0</v>
      </c>
      <c r="T424" s="6"/>
    </row>
    <row r="425" spans="19:20" x14ac:dyDescent="0.3">
      <c r="S425" s="6">
        <v>66</v>
      </c>
      <c r="T425" s="6"/>
    </row>
    <row r="426" spans="19:20" x14ac:dyDescent="0.3">
      <c r="S426" s="6">
        <v>46</v>
      </c>
      <c r="T426" s="6"/>
    </row>
    <row r="427" spans="19:20" x14ac:dyDescent="0.3">
      <c r="S427" s="6">
        <v>105</v>
      </c>
      <c r="T427" s="6"/>
    </row>
    <row r="428" spans="19:20" x14ac:dyDescent="0.3">
      <c r="S428" s="6">
        <v>0</v>
      </c>
      <c r="T428" s="6"/>
    </row>
    <row r="429" spans="19:20" x14ac:dyDescent="0.3">
      <c r="S429" s="6">
        <v>0</v>
      </c>
      <c r="T429" s="6"/>
    </row>
    <row r="430" spans="19:20" x14ac:dyDescent="0.3">
      <c r="S430" s="6">
        <v>152</v>
      </c>
      <c r="T430" s="6"/>
    </row>
    <row r="431" spans="19:20" x14ac:dyDescent="0.3">
      <c r="S431" s="6">
        <v>440</v>
      </c>
      <c r="T431" s="6"/>
    </row>
    <row r="432" spans="19:20" x14ac:dyDescent="0.3">
      <c r="S432" s="6">
        <v>0</v>
      </c>
      <c r="T432" s="6"/>
    </row>
    <row r="433" spans="19:20" x14ac:dyDescent="0.3">
      <c r="S433" s="6">
        <v>100</v>
      </c>
      <c r="T433" s="6"/>
    </row>
    <row r="434" spans="19:20" x14ac:dyDescent="0.3">
      <c r="S434" s="6">
        <v>106</v>
      </c>
      <c r="T434" s="6"/>
    </row>
    <row r="435" spans="19:20" x14ac:dyDescent="0.3">
      <c r="S435" s="6">
        <v>77</v>
      </c>
      <c r="T435" s="6"/>
    </row>
    <row r="436" spans="19:20" x14ac:dyDescent="0.3">
      <c r="S436" s="6">
        <v>0</v>
      </c>
      <c r="T436" s="6"/>
    </row>
    <row r="437" spans="19:20" x14ac:dyDescent="0.3">
      <c r="S437" s="6">
        <v>135</v>
      </c>
      <c r="T437" s="6"/>
    </row>
    <row r="438" spans="19:20" x14ac:dyDescent="0.3">
      <c r="S438" s="6">
        <v>90</v>
      </c>
      <c r="T438" s="6"/>
    </row>
    <row r="439" spans="19:20" x14ac:dyDescent="0.3">
      <c r="S439" s="6">
        <v>200</v>
      </c>
      <c r="T439" s="6"/>
    </row>
    <row r="440" spans="19:20" x14ac:dyDescent="0.3">
      <c r="S440" s="6">
        <v>0</v>
      </c>
      <c r="T440" s="6"/>
    </row>
    <row r="441" spans="19:20" x14ac:dyDescent="0.3">
      <c r="S441" s="6">
        <v>0</v>
      </c>
      <c r="T441" s="6"/>
    </row>
    <row r="442" spans="19:20" x14ac:dyDescent="0.3">
      <c r="S442" s="6">
        <v>132</v>
      </c>
      <c r="T442" s="6"/>
    </row>
    <row r="443" spans="19:20" x14ac:dyDescent="0.3">
      <c r="S443" s="6">
        <v>190</v>
      </c>
      <c r="T443" s="6"/>
    </row>
    <row r="444" spans="19:20" x14ac:dyDescent="0.3">
      <c r="S444" s="6">
        <v>100</v>
      </c>
      <c r="T444" s="6"/>
    </row>
    <row r="445" spans="19:20" x14ac:dyDescent="0.3">
      <c r="S445" s="6">
        <v>168</v>
      </c>
      <c r="T445" s="6"/>
    </row>
    <row r="446" spans="19:20" x14ac:dyDescent="0.3">
      <c r="S446" s="6">
        <v>0</v>
      </c>
      <c r="T446" s="6"/>
    </row>
    <row r="447" spans="19:20" x14ac:dyDescent="0.3">
      <c r="S447" s="6">
        <v>49</v>
      </c>
      <c r="T447" s="6"/>
    </row>
    <row r="448" spans="19:20" x14ac:dyDescent="0.3">
      <c r="S448" s="6">
        <v>240</v>
      </c>
      <c r="T448" s="6"/>
    </row>
    <row r="449" spans="19:20" x14ac:dyDescent="0.3">
      <c r="S449" s="6">
        <v>0</v>
      </c>
      <c r="T449" s="6"/>
    </row>
    <row r="450" spans="19:20" x14ac:dyDescent="0.3">
      <c r="S450" s="6">
        <v>0</v>
      </c>
      <c r="T450" s="6"/>
    </row>
    <row r="451" spans="19:20" x14ac:dyDescent="0.3">
      <c r="S451" s="6">
        <v>265</v>
      </c>
      <c r="T451" s="6"/>
    </row>
    <row r="452" spans="19:20" x14ac:dyDescent="0.3">
      <c r="S452" s="6">
        <v>45</v>
      </c>
      <c r="T452" s="6"/>
    </row>
    <row r="453" spans="19:20" x14ac:dyDescent="0.3">
      <c r="S453" s="6">
        <v>105</v>
      </c>
      <c r="T453" s="6"/>
    </row>
    <row r="454" spans="19:20" x14ac:dyDescent="0.3">
      <c r="S454" s="6">
        <v>0</v>
      </c>
      <c r="T454" s="6"/>
    </row>
    <row r="455" spans="19:20" x14ac:dyDescent="0.3">
      <c r="S455" s="6">
        <v>205</v>
      </c>
      <c r="T455" s="6"/>
    </row>
    <row r="456" spans="19:20" x14ac:dyDescent="0.3">
      <c r="S456" s="6">
        <v>0</v>
      </c>
      <c r="T456" s="6"/>
    </row>
    <row r="457" spans="19:20" x14ac:dyDescent="0.3">
      <c r="S457" s="6">
        <v>0</v>
      </c>
      <c r="T457" s="6"/>
    </row>
    <row r="458" spans="19:20" x14ac:dyDescent="0.3">
      <c r="S458" s="6">
        <v>180</v>
      </c>
      <c r="T458" s="6"/>
    </row>
    <row r="459" spans="19:20" x14ac:dyDescent="0.3">
      <c r="S459" s="6">
        <v>0</v>
      </c>
      <c r="T459" s="6"/>
    </row>
    <row r="460" spans="19:20" x14ac:dyDescent="0.3">
      <c r="S460" s="6">
        <v>95</v>
      </c>
      <c r="T460" s="6"/>
    </row>
    <row r="461" spans="19:20" x14ac:dyDescent="0.3">
      <c r="S461" s="6">
        <v>0</v>
      </c>
      <c r="T461" s="6"/>
    </row>
    <row r="462" spans="19:20" x14ac:dyDescent="0.3">
      <c r="S462" s="6">
        <v>0</v>
      </c>
      <c r="T462" s="6"/>
    </row>
    <row r="463" spans="19:20" x14ac:dyDescent="0.3">
      <c r="S463" s="6">
        <v>155</v>
      </c>
      <c r="T463" s="6"/>
    </row>
    <row r="464" spans="19:20" x14ac:dyDescent="0.3">
      <c r="S464" s="6">
        <v>0</v>
      </c>
      <c r="T464" s="6"/>
    </row>
    <row r="465" spans="19:20" x14ac:dyDescent="0.3">
      <c r="S465" s="6">
        <v>200</v>
      </c>
      <c r="T465" s="6"/>
    </row>
    <row r="466" spans="19:20" x14ac:dyDescent="0.3">
      <c r="S466" s="6">
        <v>0</v>
      </c>
      <c r="T466" s="6"/>
    </row>
    <row r="467" spans="19:20" x14ac:dyDescent="0.3">
      <c r="S467" s="6">
        <v>100</v>
      </c>
      <c r="T467" s="6"/>
    </row>
    <row r="468" spans="19:20" x14ac:dyDescent="0.3">
      <c r="S468" s="6">
        <v>0</v>
      </c>
      <c r="T468" s="6"/>
    </row>
    <row r="469" spans="19:20" x14ac:dyDescent="0.3">
      <c r="S469" s="6">
        <v>335</v>
      </c>
      <c r="T469" s="6"/>
    </row>
    <row r="470" spans="19:20" x14ac:dyDescent="0.3">
      <c r="S470" s="6">
        <v>387</v>
      </c>
      <c r="T470" s="6"/>
    </row>
    <row r="471" spans="19:20" x14ac:dyDescent="0.3">
      <c r="S471" s="6">
        <v>22</v>
      </c>
      <c r="T471" s="6"/>
    </row>
    <row r="472" spans="19:20" x14ac:dyDescent="0.3">
      <c r="S472" s="6">
        <v>291</v>
      </c>
      <c r="T472" s="6"/>
    </row>
    <row r="473" spans="19:20" x14ac:dyDescent="0.3">
      <c r="S473" s="6">
        <v>0</v>
      </c>
      <c r="T473" s="6"/>
    </row>
    <row r="474" spans="19:20" x14ac:dyDescent="0.3">
      <c r="S474" s="6">
        <v>0</v>
      </c>
      <c r="T474" s="6"/>
    </row>
    <row r="475" spans="19:20" x14ac:dyDescent="0.3">
      <c r="S475" s="6">
        <v>178</v>
      </c>
      <c r="T475" s="6"/>
    </row>
    <row r="476" spans="19:20" x14ac:dyDescent="0.3">
      <c r="S476" s="6">
        <v>0</v>
      </c>
      <c r="T476" s="6"/>
    </row>
    <row r="477" spans="19:20" x14ac:dyDescent="0.3">
      <c r="S477" s="6">
        <v>200</v>
      </c>
      <c r="T477" s="6"/>
    </row>
    <row r="478" spans="19:20" x14ac:dyDescent="0.3">
      <c r="S478" s="6">
        <v>105</v>
      </c>
      <c r="T478" s="6"/>
    </row>
    <row r="479" spans="19:20" x14ac:dyDescent="0.3">
      <c r="S479" s="6">
        <v>0</v>
      </c>
      <c r="T479" s="6"/>
    </row>
    <row r="480" spans="19:20" x14ac:dyDescent="0.3">
      <c r="S480" s="6">
        <v>0</v>
      </c>
      <c r="T480" s="6"/>
    </row>
    <row r="481" spans="19:20" x14ac:dyDescent="0.3">
      <c r="S481" s="6">
        <v>180</v>
      </c>
      <c r="T481" s="6"/>
    </row>
    <row r="482" spans="19:20" x14ac:dyDescent="0.3">
      <c r="S482" s="6">
        <v>0</v>
      </c>
      <c r="T482" s="6"/>
    </row>
    <row r="483" spans="19:20" x14ac:dyDescent="0.3">
      <c r="S483" s="6">
        <v>0</v>
      </c>
      <c r="T483" s="6"/>
    </row>
    <row r="484" spans="19:20" x14ac:dyDescent="0.3">
      <c r="S484" s="6">
        <v>0</v>
      </c>
      <c r="T484" s="6"/>
    </row>
    <row r="485" spans="19:20" x14ac:dyDescent="0.3">
      <c r="S485" s="6">
        <v>165</v>
      </c>
      <c r="T485" s="6"/>
    </row>
    <row r="486" spans="19:20" x14ac:dyDescent="0.3">
      <c r="S486" s="6">
        <v>0</v>
      </c>
      <c r="T486" s="6"/>
    </row>
    <row r="487" spans="19:20" x14ac:dyDescent="0.3">
      <c r="S487" s="6">
        <v>0</v>
      </c>
      <c r="T487" s="6"/>
    </row>
    <row r="488" spans="19:20" x14ac:dyDescent="0.3">
      <c r="S488" s="6">
        <v>120</v>
      </c>
      <c r="T488" s="6"/>
    </row>
    <row r="489" spans="19:20" x14ac:dyDescent="0.3">
      <c r="S489" s="6">
        <v>0</v>
      </c>
      <c r="T489" s="6"/>
    </row>
    <row r="490" spans="19:20" x14ac:dyDescent="0.3">
      <c r="S490" s="6">
        <v>160</v>
      </c>
      <c r="T490" s="6"/>
    </row>
    <row r="491" spans="19:20" x14ac:dyDescent="0.3">
      <c r="S491" s="6">
        <v>94</v>
      </c>
      <c r="T491" s="6"/>
    </row>
    <row r="492" spans="19:20" x14ac:dyDescent="0.3">
      <c r="S492" s="6">
        <v>116</v>
      </c>
      <c r="T492" s="6"/>
    </row>
    <row r="493" spans="19:20" x14ac:dyDescent="0.3">
      <c r="S493" s="6">
        <v>140</v>
      </c>
      <c r="T493" s="6"/>
    </row>
    <row r="494" spans="19:20" x14ac:dyDescent="0.3">
      <c r="S494" s="6">
        <v>105</v>
      </c>
      <c r="T494" s="6"/>
    </row>
    <row r="495" spans="19:20" x14ac:dyDescent="0.3">
      <c r="S495" s="6">
        <v>57</v>
      </c>
      <c r="T495" s="6"/>
    </row>
    <row r="496" spans="19:20" x14ac:dyDescent="0.3">
      <c r="S496" s="6">
        <v>74</v>
      </c>
      <c r="T496" s="6"/>
    </row>
    <row r="497" spans="19:20" x14ac:dyDescent="0.3">
      <c r="S497" s="6">
        <v>0</v>
      </c>
      <c r="T497" s="6"/>
    </row>
    <row r="498" spans="19:20" x14ac:dyDescent="0.3">
      <c r="S498" s="6">
        <v>0</v>
      </c>
      <c r="T498" s="6"/>
    </row>
    <row r="499" spans="19:20" x14ac:dyDescent="0.3">
      <c r="S499" s="6">
        <v>0</v>
      </c>
      <c r="T499" s="6"/>
    </row>
    <row r="500" spans="19:20" x14ac:dyDescent="0.3">
      <c r="S500" s="6">
        <v>16</v>
      </c>
      <c r="T500" s="6"/>
    </row>
    <row r="501" spans="19:20" x14ac:dyDescent="0.3">
      <c r="S501" s="6">
        <v>0</v>
      </c>
      <c r="T501" s="6"/>
    </row>
    <row r="502" spans="19:20" x14ac:dyDescent="0.3">
      <c r="S502" s="6">
        <v>180</v>
      </c>
      <c r="T502" s="6"/>
    </row>
    <row r="503" spans="19:20" x14ac:dyDescent="0.3">
      <c r="S503" s="6">
        <v>0</v>
      </c>
      <c r="T503" s="6"/>
    </row>
    <row r="504" spans="19:20" x14ac:dyDescent="0.3">
      <c r="S504" s="6">
        <v>112</v>
      </c>
      <c r="T504" s="6"/>
    </row>
    <row r="505" spans="19:20" x14ac:dyDescent="0.3">
      <c r="S505" s="6">
        <v>0</v>
      </c>
      <c r="T505" s="6"/>
    </row>
  </sheetData>
  <mergeCells count="2">
    <mergeCell ref="C10:D10"/>
    <mergeCell ref="C11:D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C11C2-3514-443F-A4E5-FA816FB90FA5}">
  <dimension ref="C5:T505"/>
  <sheetViews>
    <sheetView workbookViewId="0">
      <selection activeCell="M14" sqref="M14"/>
    </sheetView>
  </sheetViews>
  <sheetFormatPr defaultRowHeight="14.4" x14ac:dyDescent="0.3"/>
  <cols>
    <col min="3" max="3" width="25.77734375" bestFit="1" customWidth="1"/>
    <col min="4" max="4" width="12.6640625" bestFit="1" customWidth="1"/>
    <col min="19" max="19" width="11.33203125" bestFit="1" customWidth="1"/>
  </cols>
  <sheetData>
    <row r="5" spans="3:20" x14ac:dyDescent="0.3">
      <c r="S5" s="6" t="s">
        <v>23</v>
      </c>
      <c r="T5" s="6" t="s">
        <v>24</v>
      </c>
    </row>
    <row r="6" spans="3:20" x14ac:dyDescent="0.3">
      <c r="S6" s="7">
        <v>29</v>
      </c>
      <c r="T6" s="7">
        <v>35</v>
      </c>
    </row>
    <row r="7" spans="3:20" x14ac:dyDescent="0.3">
      <c r="S7" s="7">
        <v>23</v>
      </c>
      <c r="T7" s="7">
        <v>0</v>
      </c>
    </row>
    <row r="8" spans="3:20" x14ac:dyDescent="0.3">
      <c r="S8" s="7">
        <v>0</v>
      </c>
      <c r="T8" s="7">
        <v>35</v>
      </c>
    </row>
    <row r="9" spans="3:20" x14ac:dyDescent="0.3">
      <c r="S9" s="7">
        <v>0</v>
      </c>
      <c r="T9" s="7">
        <v>32</v>
      </c>
    </row>
    <row r="10" spans="3:20" x14ac:dyDescent="0.3">
      <c r="C10" s="5" t="s">
        <v>25</v>
      </c>
      <c r="D10" s="5"/>
      <c r="E10" s="4">
        <f>_xlfn.VAR.S(S6:S505)</f>
        <v>221.71052505010019</v>
      </c>
      <c r="S10" s="7">
        <v>0</v>
      </c>
      <c r="T10" s="7">
        <v>45</v>
      </c>
    </row>
    <row r="11" spans="3:20" x14ac:dyDescent="0.3">
      <c r="C11" s="5" t="s">
        <v>26</v>
      </c>
      <c r="D11" s="5"/>
      <c r="E11" s="4">
        <f>_xlfn.VAR.S(T6:T273)</f>
        <v>312.57219520375651</v>
      </c>
      <c r="S11" s="7">
        <v>0</v>
      </c>
      <c r="T11" s="7">
        <v>0</v>
      </c>
    </row>
    <row r="12" spans="3:20" x14ac:dyDescent="0.3">
      <c r="S12" s="7">
        <v>38</v>
      </c>
      <c r="T12" s="7">
        <v>0</v>
      </c>
    </row>
    <row r="13" spans="3:20" x14ac:dyDescent="0.3">
      <c r="C13" t="s">
        <v>27</v>
      </c>
      <c r="S13" s="7">
        <v>41</v>
      </c>
      <c r="T13" s="7">
        <v>23</v>
      </c>
    </row>
    <row r="14" spans="3:20" ht="15" thickBot="1" x14ac:dyDescent="0.35">
      <c r="S14" s="7">
        <v>0</v>
      </c>
      <c r="T14" s="7">
        <v>19</v>
      </c>
    </row>
    <row r="15" spans="3:20" x14ac:dyDescent="0.3">
      <c r="C15" s="3"/>
      <c r="D15" s="3" t="s">
        <v>23</v>
      </c>
      <c r="E15" s="3" t="s">
        <v>24</v>
      </c>
      <c r="S15" s="7">
        <v>15</v>
      </c>
      <c r="T15" s="7">
        <v>0</v>
      </c>
    </row>
    <row r="16" spans="3:20" x14ac:dyDescent="0.3">
      <c r="C16" s="1" t="s">
        <v>9</v>
      </c>
      <c r="D16" s="1">
        <v>19.664000000000001</v>
      </c>
      <c r="E16" s="1">
        <v>22.164179104477611</v>
      </c>
      <c r="S16" s="7">
        <v>19</v>
      </c>
      <c r="T16" s="7">
        <v>47</v>
      </c>
    </row>
    <row r="17" spans="3:20" x14ac:dyDescent="0.3">
      <c r="C17" s="1" t="s">
        <v>28</v>
      </c>
      <c r="D17" s="1">
        <v>221.7105</v>
      </c>
      <c r="E17" s="1">
        <v>312.57220000000001</v>
      </c>
      <c r="S17" s="7">
        <v>0</v>
      </c>
      <c r="T17" s="7">
        <v>0</v>
      </c>
    </row>
    <row r="18" spans="3:20" x14ac:dyDescent="0.3">
      <c r="C18" s="1" t="s">
        <v>22</v>
      </c>
      <c r="D18" s="1">
        <v>500</v>
      </c>
      <c r="E18" s="1">
        <v>268</v>
      </c>
      <c r="S18" s="7">
        <v>26</v>
      </c>
      <c r="T18" s="7">
        <v>30</v>
      </c>
    </row>
    <row r="19" spans="3:20" x14ac:dyDescent="0.3">
      <c r="C19" s="1" t="s">
        <v>29</v>
      </c>
      <c r="D19" s="1">
        <v>0</v>
      </c>
      <c r="E19" s="1"/>
      <c r="S19" s="7">
        <v>11</v>
      </c>
      <c r="T19" s="7">
        <v>0</v>
      </c>
    </row>
    <row r="20" spans="3:20" x14ac:dyDescent="0.3">
      <c r="C20" s="1" t="s">
        <v>30</v>
      </c>
      <c r="D20" s="1">
        <v>-1.9705792417563897</v>
      </c>
      <c r="E20" s="1"/>
      <c r="S20" s="7">
        <v>0</v>
      </c>
      <c r="T20" s="7">
        <v>35</v>
      </c>
    </row>
    <row r="21" spans="3:20" x14ac:dyDescent="0.3">
      <c r="C21" s="1" t="s">
        <v>31</v>
      </c>
      <c r="D21" s="1">
        <v>2.4386011465760249E-2</v>
      </c>
      <c r="E21" s="1"/>
      <c r="S21" s="7">
        <v>31</v>
      </c>
      <c r="T21" s="7">
        <v>33</v>
      </c>
    </row>
    <row r="22" spans="3:20" x14ac:dyDescent="0.3">
      <c r="C22" s="1" t="s">
        <v>32</v>
      </c>
      <c r="D22" s="1">
        <v>1.6448536269514715</v>
      </c>
      <c r="E22" s="1"/>
      <c r="S22" s="7">
        <v>33</v>
      </c>
      <c r="T22" s="7">
        <v>26</v>
      </c>
    </row>
    <row r="23" spans="3:20" x14ac:dyDescent="0.3">
      <c r="C23" s="1" t="s">
        <v>33</v>
      </c>
      <c r="D23" s="1">
        <v>4.8772022931520498E-2</v>
      </c>
      <c r="E23" s="1"/>
      <c r="S23" s="7">
        <v>0</v>
      </c>
      <c r="T23" s="7">
        <v>0</v>
      </c>
    </row>
    <row r="24" spans="3:20" ht="15" thickBot="1" x14ac:dyDescent="0.35">
      <c r="C24" s="2" t="s">
        <v>34</v>
      </c>
      <c r="D24" s="2">
        <v>1.9599639845400536</v>
      </c>
      <c r="E24" s="2"/>
      <c r="S24" s="7">
        <v>25</v>
      </c>
      <c r="T24" s="7">
        <v>36</v>
      </c>
    </row>
    <row r="25" spans="3:20" x14ac:dyDescent="0.3">
      <c r="S25" s="7">
        <v>0</v>
      </c>
      <c r="T25" s="7">
        <v>37</v>
      </c>
    </row>
    <row r="26" spans="3:20" x14ac:dyDescent="0.3">
      <c r="S26" s="7">
        <v>18</v>
      </c>
      <c r="T26" s="7">
        <v>42</v>
      </c>
    </row>
    <row r="27" spans="3:20" x14ac:dyDescent="0.3">
      <c r="S27" s="7">
        <v>0</v>
      </c>
      <c r="T27" s="7">
        <v>47</v>
      </c>
    </row>
    <row r="28" spans="3:20" x14ac:dyDescent="0.3">
      <c r="S28" s="7">
        <v>0</v>
      </c>
      <c r="T28" s="7">
        <v>24</v>
      </c>
    </row>
    <row r="29" spans="3:20" x14ac:dyDescent="0.3">
      <c r="S29" s="7">
        <v>27</v>
      </c>
      <c r="T29" s="7">
        <v>39</v>
      </c>
    </row>
    <row r="30" spans="3:20" x14ac:dyDescent="0.3">
      <c r="S30" s="7">
        <v>0</v>
      </c>
      <c r="T30" s="7">
        <v>32</v>
      </c>
    </row>
    <row r="31" spans="3:20" x14ac:dyDescent="0.3">
      <c r="S31" s="7">
        <v>11</v>
      </c>
      <c r="T31" s="7">
        <v>34</v>
      </c>
    </row>
    <row r="32" spans="3:20" x14ac:dyDescent="0.3">
      <c r="S32" s="7">
        <v>15</v>
      </c>
      <c r="T32" s="7">
        <v>39</v>
      </c>
    </row>
    <row r="33" spans="19:20" x14ac:dyDescent="0.3">
      <c r="S33" s="7">
        <v>21</v>
      </c>
      <c r="T33" s="7">
        <v>0</v>
      </c>
    </row>
    <row r="34" spans="19:20" x14ac:dyDescent="0.3">
      <c r="S34" s="7">
        <v>42</v>
      </c>
      <c r="T34" s="7">
        <v>0</v>
      </c>
    </row>
    <row r="35" spans="19:20" x14ac:dyDescent="0.3">
      <c r="S35" s="7">
        <v>10</v>
      </c>
      <c r="T35" s="7">
        <v>30</v>
      </c>
    </row>
    <row r="36" spans="19:20" x14ac:dyDescent="0.3">
      <c r="S36" s="7">
        <v>60</v>
      </c>
      <c r="T36" s="7">
        <v>20</v>
      </c>
    </row>
    <row r="37" spans="19:20" x14ac:dyDescent="0.3">
      <c r="S37" s="7">
        <v>0</v>
      </c>
      <c r="T37" s="7">
        <v>0</v>
      </c>
    </row>
    <row r="38" spans="19:20" x14ac:dyDescent="0.3">
      <c r="S38" s="7">
        <v>41</v>
      </c>
      <c r="T38" s="7">
        <v>0</v>
      </c>
    </row>
    <row r="39" spans="19:20" x14ac:dyDescent="0.3">
      <c r="S39" s="7">
        <v>0</v>
      </c>
      <c r="T39" s="7">
        <v>0</v>
      </c>
    </row>
    <row r="40" spans="19:20" x14ac:dyDescent="0.3">
      <c r="S40" s="7">
        <v>0</v>
      </c>
      <c r="T40" s="7">
        <v>32</v>
      </c>
    </row>
    <row r="41" spans="19:20" x14ac:dyDescent="0.3">
      <c r="S41" s="7">
        <v>34</v>
      </c>
      <c r="T41" s="7">
        <v>0</v>
      </c>
    </row>
    <row r="42" spans="19:20" x14ac:dyDescent="0.3">
      <c r="S42" s="7">
        <v>27</v>
      </c>
      <c r="T42" s="7">
        <v>51</v>
      </c>
    </row>
    <row r="43" spans="19:20" x14ac:dyDescent="0.3">
      <c r="S43" s="7">
        <v>0</v>
      </c>
      <c r="T43" s="7">
        <v>0</v>
      </c>
    </row>
    <row r="44" spans="19:20" x14ac:dyDescent="0.3">
      <c r="S44" s="7">
        <v>13</v>
      </c>
      <c r="T44" s="7">
        <v>25</v>
      </c>
    </row>
    <row r="45" spans="19:20" x14ac:dyDescent="0.3">
      <c r="S45" s="7">
        <v>27</v>
      </c>
      <c r="T45" s="7">
        <v>33</v>
      </c>
    </row>
    <row r="46" spans="19:20" x14ac:dyDescent="0.3">
      <c r="S46" s="7">
        <v>35</v>
      </c>
      <c r="T46" s="7">
        <v>26</v>
      </c>
    </row>
    <row r="47" spans="19:20" x14ac:dyDescent="0.3">
      <c r="S47" s="7">
        <v>20</v>
      </c>
      <c r="T47" s="7">
        <v>32</v>
      </c>
    </row>
    <row r="48" spans="19:20" x14ac:dyDescent="0.3">
      <c r="S48" s="7">
        <v>30</v>
      </c>
      <c r="T48" s="7">
        <v>0</v>
      </c>
    </row>
    <row r="49" spans="19:20" x14ac:dyDescent="0.3">
      <c r="S49" s="7">
        <v>20</v>
      </c>
      <c r="T49" s="7">
        <v>0</v>
      </c>
    </row>
    <row r="50" spans="19:20" x14ac:dyDescent="0.3">
      <c r="S50" s="7">
        <v>0</v>
      </c>
      <c r="T50" s="7">
        <v>56</v>
      </c>
    </row>
    <row r="51" spans="19:20" x14ac:dyDescent="0.3">
      <c r="S51" s="7">
        <v>33</v>
      </c>
      <c r="T51" s="7">
        <v>0</v>
      </c>
    </row>
    <row r="52" spans="19:20" x14ac:dyDescent="0.3">
      <c r="S52" s="7">
        <v>22</v>
      </c>
      <c r="T52" s="7">
        <v>42</v>
      </c>
    </row>
    <row r="53" spans="19:20" x14ac:dyDescent="0.3">
      <c r="S53" s="7">
        <v>13</v>
      </c>
      <c r="T53" s="7">
        <v>24</v>
      </c>
    </row>
    <row r="54" spans="19:20" x14ac:dyDescent="0.3">
      <c r="S54" s="7">
        <v>0</v>
      </c>
      <c r="T54" s="7">
        <v>0</v>
      </c>
    </row>
    <row r="55" spans="19:20" x14ac:dyDescent="0.3">
      <c r="S55" s="7">
        <v>26</v>
      </c>
      <c r="T55" s="7">
        <v>14</v>
      </c>
    </row>
    <row r="56" spans="19:20" x14ac:dyDescent="0.3">
      <c r="S56" s="7">
        <v>28</v>
      </c>
      <c r="T56" s="7">
        <v>0</v>
      </c>
    </row>
    <row r="57" spans="19:20" x14ac:dyDescent="0.3">
      <c r="S57" s="7">
        <v>29</v>
      </c>
      <c r="T57" s="7">
        <v>37</v>
      </c>
    </row>
    <row r="58" spans="19:20" x14ac:dyDescent="0.3">
      <c r="S58" s="7">
        <v>54</v>
      </c>
      <c r="T58" s="7">
        <v>0</v>
      </c>
    </row>
    <row r="59" spans="19:20" x14ac:dyDescent="0.3">
      <c r="S59" s="7">
        <v>25</v>
      </c>
      <c r="T59" s="7">
        <v>28</v>
      </c>
    </row>
    <row r="60" spans="19:20" x14ac:dyDescent="0.3">
      <c r="S60" s="7">
        <v>19</v>
      </c>
      <c r="T60" s="7">
        <v>0</v>
      </c>
    </row>
    <row r="61" spans="19:20" x14ac:dyDescent="0.3">
      <c r="S61" s="7">
        <v>0</v>
      </c>
      <c r="T61" s="7">
        <v>44</v>
      </c>
    </row>
    <row r="62" spans="19:20" x14ac:dyDescent="0.3">
      <c r="S62" s="7">
        <v>15</v>
      </c>
      <c r="T62" s="7">
        <v>41</v>
      </c>
    </row>
    <row r="63" spans="19:20" x14ac:dyDescent="0.3">
      <c r="S63" s="7">
        <v>40</v>
      </c>
      <c r="T63" s="7">
        <v>0</v>
      </c>
    </row>
    <row r="64" spans="19:20" x14ac:dyDescent="0.3">
      <c r="S64" s="7">
        <v>18</v>
      </c>
      <c r="T64" s="7">
        <v>18</v>
      </c>
    </row>
    <row r="65" spans="19:20" x14ac:dyDescent="0.3">
      <c r="S65" s="7">
        <v>27</v>
      </c>
      <c r="T65" s="7">
        <v>0</v>
      </c>
    </row>
    <row r="66" spans="19:20" x14ac:dyDescent="0.3">
      <c r="S66" s="7">
        <v>28</v>
      </c>
      <c r="T66" s="7">
        <v>23</v>
      </c>
    </row>
    <row r="67" spans="19:20" x14ac:dyDescent="0.3">
      <c r="S67" s="7">
        <v>18</v>
      </c>
      <c r="T67" s="7">
        <v>42</v>
      </c>
    </row>
    <row r="68" spans="19:20" x14ac:dyDescent="0.3">
      <c r="S68" s="7">
        <v>30</v>
      </c>
      <c r="T68" s="7">
        <v>46</v>
      </c>
    </row>
    <row r="69" spans="19:20" x14ac:dyDescent="0.3">
      <c r="S69" s="7">
        <v>0</v>
      </c>
      <c r="T69" s="7">
        <v>0</v>
      </c>
    </row>
    <row r="70" spans="19:20" x14ac:dyDescent="0.3">
      <c r="S70" s="7">
        <v>0</v>
      </c>
      <c r="T70" s="7">
        <v>28</v>
      </c>
    </row>
    <row r="71" spans="19:20" x14ac:dyDescent="0.3">
      <c r="S71" s="7">
        <v>18</v>
      </c>
      <c r="T71" s="7">
        <v>36</v>
      </c>
    </row>
    <row r="72" spans="19:20" x14ac:dyDescent="0.3">
      <c r="S72" s="7">
        <v>0</v>
      </c>
      <c r="T72" s="7">
        <v>41</v>
      </c>
    </row>
    <row r="73" spans="19:20" x14ac:dyDescent="0.3">
      <c r="S73" s="7">
        <v>29</v>
      </c>
      <c r="T73" s="7">
        <v>39</v>
      </c>
    </row>
    <row r="74" spans="19:20" x14ac:dyDescent="0.3">
      <c r="S74" s="7">
        <v>0</v>
      </c>
      <c r="T74" s="7">
        <v>35</v>
      </c>
    </row>
    <row r="75" spans="19:20" x14ac:dyDescent="0.3">
      <c r="S75" s="7">
        <v>28</v>
      </c>
      <c r="T75" s="7">
        <v>0</v>
      </c>
    </row>
    <row r="76" spans="19:20" x14ac:dyDescent="0.3">
      <c r="S76" s="7">
        <v>31</v>
      </c>
      <c r="T76" s="7">
        <v>0</v>
      </c>
    </row>
    <row r="77" spans="19:20" x14ac:dyDescent="0.3">
      <c r="S77" s="7">
        <v>34</v>
      </c>
      <c r="T77" s="7">
        <v>41</v>
      </c>
    </row>
    <row r="78" spans="19:20" x14ac:dyDescent="0.3">
      <c r="S78" s="7">
        <v>0</v>
      </c>
      <c r="T78" s="7">
        <v>13</v>
      </c>
    </row>
    <row r="79" spans="19:20" x14ac:dyDescent="0.3">
      <c r="S79" s="7">
        <v>0</v>
      </c>
      <c r="T79" s="7">
        <v>44</v>
      </c>
    </row>
    <row r="80" spans="19:20" x14ac:dyDescent="0.3">
      <c r="S80" s="7">
        <v>23</v>
      </c>
      <c r="T80" s="7">
        <v>27</v>
      </c>
    </row>
    <row r="81" spans="19:20" x14ac:dyDescent="0.3">
      <c r="S81" s="7">
        <v>15</v>
      </c>
      <c r="T81" s="7">
        <v>29</v>
      </c>
    </row>
    <row r="82" spans="19:20" x14ac:dyDescent="0.3">
      <c r="S82" s="7">
        <v>39</v>
      </c>
      <c r="T82" s="7">
        <v>0</v>
      </c>
    </row>
    <row r="83" spans="19:20" x14ac:dyDescent="0.3">
      <c r="S83" s="7">
        <v>30</v>
      </c>
      <c r="T83" s="7">
        <v>33</v>
      </c>
    </row>
    <row r="84" spans="19:20" x14ac:dyDescent="0.3">
      <c r="S84" s="7">
        <v>0</v>
      </c>
      <c r="T84" s="7">
        <v>26</v>
      </c>
    </row>
    <row r="85" spans="19:20" x14ac:dyDescent="0.3">
      <c r="S85" s="7">
        <v>30</v>
      </c>
      <c r="T85" s="7">
        <v>32</v>
      </c>
    </row>
    <row r="86" spans="19:20" x14ac:dyDescent="0.3">
      <c r="S86" s="7">
        <v>36</v>
      </c>
      <c r="T86" s="7">
        <v>40</v>
      </c>
    </row>
    <row r="87" spans="19:20" x14ac:dyDescent="0.3">
      <c r="S87" s="7">
        <v>31</v>
      </c>
      <c r="T87" s="7">
        <v>41</v>
      </c>
    </row>
    <row r="88" spans="19:20" x14ac:dyDescent="0.3">
      <c r="S88" s="7">
        <v>13</v>
      </c>
      <c r="T88" s="7">
        <v>22</v>
      </c>
    </row>
    <row r="89" spans="19:20" x14ac:dyDescent="0.3">
      <c r="S89" s="7">
        <v>20</v>
      </c>
      <c r="T89" s="7">
        <v>0</v>
      </c>
    </row>
    <row r="90" spans="19:20" x14ac:dyDescent="0.3">
      <c r="S90" s="7">
        <v>26</v>
      </c>
      <c r="T90" s="7">
        <v>29</v>
      </c>
    </row>
    <row r="91" spans="19:20" x14ac:dyDescent="0.3">
      <c r="S91" s="7">
        <v>25</v>
      </c>
      <c r="T91" s="7">
        <v>0</v>
      </c>
    </row>
    <row r="92" spans="19:20" x14ac:dyDescent="0.3">
      <c r="S92" s="7">
        <v>0</v>
      </c>
      <c r="T92" s="7">
        <v>38</v>
      </c>
    </row>
    <row r="93" spans="19:20" x14ac:dyDescent="0.3">
      <c r="S93" s="7">
        <v>29</v>
      </c>
      <c r="T93" s="7">
        <v>0</v>
      </c>
    </row>
    <row r="94" spans="19:20" x14ac:dyDescent="0.3">
      <c r="S94" s="7">
        <v>0</v>
      </c>
      <c r="T94" s="7">
        <v>37</v>
      </c>
    </row>
    <row r="95" spans="19:20" x14ac:dyDescent="0.3">
      <c r="S95" s="7">
        <v>30</v>
      </c>
      <c r="T95" s="7">
        <v>0</v>
      </c>
    </row>
    <row r="96" spans="19:20" x14ac:dyDescent="0.3">
      <c r="S96" s="7">
        <v>26</v>
      </c>
      <c r="T96" s="7">
        <v>21</v>
      </c>
    </row>
    <row r="97" spans="19:20" x14ac:dyDescent="0.3">
      <c r="S97" s="7">
        <v>31</v>
      </c>
      <c r="T97" s="7">
        <v>27</v>
      </c>
    </row>
    <row r="98" spans="19:20" x14ac:dyDescent="0.3">
      <c r="S98" s="7">
        <v>23</v>
      </c>
      <c r="T98" s="7">
        <v>21</v>
      </c>
    </row>
    <row r="99" spans="19:20" x14ac:dyDescent="0.3">
      <c r="S99" s="7">
        <v>37</v>
      </c>
      <c r="T99" s="7">
        <v>0</v>
      </c>
    </row>
    <row r="100" spans="19:20" x14ac:dyDescent="0.3">
      <c r="S100" s="7">
        <v>35</v>
      </c>
      <c r="T100" s="7">
        <v>22</v>
      </c>
    </row>
    <row r="101" spans="19:20" x14ac:dyDescent="0.3">
      <c r="S101" s="7">
        <v>0</v>
      </c>
      <c r="T101" s="7">
        <v>15</v>
      </c>
    </row>
    <row r="102" spans="19:20" x14ac:dyDescent="0.3">
      <c r="S102" s="7">
        <v>17</v>
      </c>
      <c r="T102" s="7">
        <v>7</v>
      </c>
    </row>
    <row r="103" spans="19:20" x14ac:dyDescent="0.3">
      <c r="S103" s="7">
        <v>50</v>
      </c>
      <c r="T103" s="7">
        <v>35</v>
      </c>
    </row>
    <row r="104" spans="19:20" x14ac:dyDescent="0.3">
      <c r="S104" s="7">
        <v>0</v>
      </c>
      <c r="T104" s="7">
        <v>28</v>
      </c>
    </row>
    <row r="105" spans="19:20" x14ac:dyDescent="0.3">
      <c r="S105" s="7">
        <v>42</v>
      </c>
      <c r="T105" s="7">
        <v>0</v>
      </c>
    </row>
    <row r="106" spans="19:20" x14ac:dyDescent="0.3">
      <c r="S106" s="7">
        <v>15</v>
      </c>
      <c r="T106" s="7">
        <v>0</v>
      </c>
    </row>
    <row r="107" spans="19:20" x14ac:dyDescent="0.3">
      <c r="S107" s="7">
        <v>21</v>
      </c>
      <c r="T107" s="7">
        <v>0</v>
      </c>
    </row>
    <row r="108" spans="19:20" x14ac:dyDescent="0.3">
      <c r="S108" s="7">
        <v>19</v>
      </c>
      <c r="T108" s="7">
        <v>0</v>
      </c>
    </row>
    <row r="109" spans="19:20" x14ac:dyDescent="0.3">
      <c r="S109" s="7">
        <v>38</v>
      </c>
      <c r="T109" s="7">
        <v>37</v>
      </c>
    </row>
    <row r="110" spans="19:20" x14ac:dyDescent="0.3">
      <c r="S110" s="7">
        <v>40</v>
      </c>
      <c r="T110" s="7">
        <v>24</v>
      </c>
    </row>
    <row r="111" spans="19:20" x14ac:dyDescent="0.3">
      <c r="S111" s="7">
        <v>34</v>
      </c>
      <c r="T111" s="7">
        <v>0</v>
      </c>
    </row>
    <row r="112" spans="19:20" x14ac:dyDescent="0.3">
      <c r="S112" s="7">
        <v>23</v>
      </c>
      <c r="T112" s="7">
        <v>0</v>
      </c>
    </row>
    <row r="113" spans="19:20" x14ac:dyDescent="0.3">
      <c r="S113" s="7">
        <v>25</v>
      </c>
      <c r="T113" s="7">
        <v>0</v>
      </c>
    </row>
    <row r="114" spans="19:20" x14ac:dyDescent="0.3">
      <c r="S114" s="7">
        <v>0</v>
      </c>
      <c r="T114" s="7">
        <v>39</v>
      </c>
    </row>
    <row r="115" spans="19:20" x14ac:dyDescent="0.3">
      <c r="S115" s="7">
        <v>0</v>
      </c>
      <c r="T115" s="7">
        <v>30</v>
      </c>
    </row>
    <row r="116" spans="19:20" x14ac:dyDescent="0.3">
      <c r="S116" s="7">
        <v>12</v>
      </c>
      <c r="T116" s="7">
        <v>37</v>
      </c>
    </row>
    <row r="117" spans="19:20" x14ac:dyDescent="0.3">
      <c r="S117" s="7">
        <v>23</v>
      </c>
      <c r="T117" s="7">
        <v>45</v>
      </c>
    </row>
    <row r="118" spans="19:20" x14ac:dyDescent="0.3">
      <c r="S118" s="7">
        <v>42</v>
      </c>
      <c r="T118" s="7">
        <v>38</v>
      </c>
    </row>
    <row r="119" spans="19:20" x14ac:dyDescent="0.3">
      <c r="S119" s="7">
        <v>24</v>
      </c>
      <c r="T119" s="7">
        <v>25</v>
      </c>
    </row>
    <row r="120" spans="19:20" x14ac:dyDescent="0.3">
      <c r="S120" s="7">
        <v>0</v>
      </c>
      <c r="T120" s="7">
        <v>0</v>
      </c>
    </row>
    <row r="121" spans="19:20" x14ac:dyDescent="0.3">
      <c r="S121" s="7">
        <v>0</v>
      </c>
      <c r="T121" s="7">
        <v>33</v>
      </c>
    </row>
    <row r="122" spans="19:20" x14ac:dyDescent="0.3">
      <c r="S122" s="7">
        <v>0</v>
      </c>
      <c r="T122" s="7">
        <v>0</v>
      </c>
    </row>
    <row r="123" spans="19:20" x14ac:dyDescent="0.3">
      <c r="S123" s="7">
        <v>18</v>
      </c>
      <c r="T123" s="7">
        <v>23</v>
      </c>
    </row>
    <row r="124" spans="19:20" x14ac:dyDescent="0.3">
      <c r="S124" s="7">
        <v>20</v>
      </c>
      <c r="T124" s="7">
        <v>19</v>
      </c>
    </row>
    <row r="125" spans="19:20" x14ac:dyDescent="0.3">
      <c r="S125" s="7">
        <v>0</v>
      </c>
      <c r="T125" s="7">
        <v>28</v>
      </c>
    </row>
    <row r="126" spans="19:20" x14ac:dyDescent="0.3">
      <c r="S126" s="7">
        <v>0</v>
      </c>
      <c r="T126" s="7">
        <v>17</v>
      </c>
    </row>
    <row r="127" spans="19:20" x14ac:dyDescent="0.3">
      <c r="S127" s="7">
        <v>0</v>
      </c>
      <c r="T127" s="7">
        <v>31</v>
      </c>
    </row>
    <row r="128" spans="19:20" x14ac:dyDescent="0.3">
      <c r="S128" s="7">
        <v>44</v>
      </c>
      <c r="T128" s="7">
        <v>0</v>
      </c>
    </row>
    <row r="129" spans="19:20" x14ac:dyDescent="0.3">
      <c r="S129" s="7">
        <v>20</v>
      </c>
      <c r="T129" s="7">
        <v>0</v>
      </c>
    </row>
    <row r="130" spans="19:20" x14ac:dyDescent="0.3">
      <c r="S130" s="7">
        <v>0</v>
      </c>
      <c r="T130" s="7">
        <v>30</v>
      </c>
    </row>
    <row r="131" spans="19:20" x14ac:dyDescent="0.3">
      <c r="S131" s="7">
        <v>16</v>
      </c>
      <c r="T131" s="7">
        <v>20</v>
      </c>
    </row>
    <row r="132" spans="19:20" x14ac:dyDescent="0.3">
      <c r="S132" s="7">
        <v>0</v>
      </c>
      <c r="T132" s="7">
        <v>33</v>
      </c>
    </row>
    <row r="133" spans="19:20" x14ac:dyDescent="0.3">
      <c r="S133" s="7">
        <v>20</v>
      </c>
      <c r="T133" s="7">
        <v>32</v>
      </c>
    </row>
    <row r="134" spans="19:20" x14ac:dyDescent="0.3">
      <c r="S134" s="7">
        <v>16</v>
      </c>
      <c r="T134" s="7">
        <v>36</v>
      </c>
    </row>
    <row r="135" spans="19:20" x14ac:dyDescent="0.3">
      <c r="S135" s="7">
        <v>32</v>
      </c>
      <c r="T135" s="7">
        <v>0</v>
      </c>
    </row>
    <row r="136" spans="19:20" x14ac:dyDescent="0.3">
      <c r="S136" s="7">
        <v>28</v>
      </c>
      <c r="T136" s="7">
        <v>0</v>
      </c>
    </row>
    <row r="137" spans="19:20" x14ac:dyDescent="0.3">
      <c r="S137" s="7">
        <v>27</v>
      </c>
      <c r="T137" s="7">
        <v>34</v>
      </c>
    </row>
    <row r="138" spans="19:20" x14ac:dyDescent="0.3">
      <c r="S138" s="7">
        <v>22</v>
      </c>
      <c r="T138" s="7">
        <v>0</v>
      </c>
    </row>
    <row r="139" spans="19:20" x14ac:dyDescent="0.3">
      <c r="S139" s="7">
        <v>54</v>
      </c>
      <c r="T139" s="7">
        <v>32</v>
      </c>
    </row>
    <row r="140" spans="19:20" x14ac:dyDescent="0.3">
      <c r="S140" s="7">
        <v>31</v>
      </c>
      <c r="T140" s="7">
        <v>0</v>
      </c>
    </row>
    <row r="141" spans="19:20" x14ac:dyDescent="0.3">
      <c r="S141" s="7">
        <v>30</v>
      </c>
      <c r="T141" s="7">
        <v>40</v>
      </c>
    </row>
    <row r="142" spans="19:20" x14ac:dyDescent="0.3">
      <c r="S142" s="7">
        <v>0</v>
      </c>
      <c r="T142" s="7">
        <v>30</v>
      </c>
    </row>
    <row r="143" spans="19:20" x14ac:dyDescent="0.3">
      <c r="S143" s="7">
        <v>33</v>
      </c>
      <c r="T143" s="7">
        <v>36</v>
      </c>
    </row>
    <row r="144" spans="19:20" x14ac:dyDescent="0.3">
      <c r="S144" s="7">
        <v>15</v>
      </c>
      <c r="T144" s="7">
        <v>33</v>
      </c>
    </row>
    <row r="145" spans="19:20" x14ac:dyDescent="0.3">
      <c r="S145" s="7">
        <v>27</v>
      </c>
      <c r="T145" s="7">
        <v>0</v>
      </c>
    </row>
    <row r="146" spans="19:20" x14ac:dyDescent="0.3">
      <c r="S146" s="7">
        <v>0</v>
      </c>
      <c r="T146" s="7">
        <v>0</v>
      </c>
    </row>
    <row r="147" spans="19:20" x14ac:dyDescent="0.3">
      <c r="S147" s="7">
        <v>39</v>
      </c>
      <c r="T147" s="7">
        <v>28</v>
      </c>
    </row>
    <row r="148" spans="19:20" x14ac:dyDescent="0.3">
      <c r="S148" s="7">
        <v>31</v>
      </c>
      <c r="T148" s="7">
        <v>48</v>
      </c>
    </row>
    <row r="149" spans="19:20" x14ac:dyDescent="0.3">
      <c r="S149" s="7">
        <v>25</v>
      </c>
      <c r="T149" s="7">
        <v>43</v>
      </c>
    </row>
    <row r="150" spans="19:20" x14ac:dyDescent="0.3">
      <c r="S150" s="7">
        <v>0</v>
      </c>
      <c r="T150" s="7">
        <v>0</v>
      </c>
    </row>
    <row r="151" spans="19:20" x14ac:dyDescent="0.3">
      <c r="S151" s="7">
        <v>28</v>
      </c>
      <c r="T151" s="7">
        <v>29</v>
      </c>
    </row>
    <row r="152" spans="19:20" x14ac:dyDescent="0.3">
      <c r="S152" s="7">
        <v>0</v>
      </c>
      <c r="T152" s="7">
        <v>36</v>
      </c>
    </row>
    <row r="153" spans="19:20" x14ac:dyDescent="0.3">
      <c r="S153" s="7">
        <v>24</v>
      </c>
      <c r="T153" s="7">
        <v>26</v>
      </c>
    </row>
    <row r="154" spans="19:20" x14ac:dyDescent="0.3">
      <c r="S154" s="7">
        <v>32</v>
      </c>
      <c r="T154" s="7">
        <v>0</v>
      </c>
    </row>
    <row r="155" spans="19:20" x14ac:dyDescent="0.3">
      <c r="S155" s="7">
        <v>35</v>
      </c>
      <c r="T155" s="7">
        <v>0</v>
      </c>
    </row>
    <row r="156" spans="19:20" x14ac:dyDescent="0.3">
      <c r="S156" s="7">
        <v>0</v>
      </c>
      <c r="T156" s="7">
        <v>40</v>
      </c>
    </row>
    <row r="157" spans="19:20" x14ac:dyDescent="0.3">
      <c r="S157" s="7">
        <v>33</v>
      </c>
      <c r="T157" s="7">
        <v>31</v>
      </c>
    </row>
    <row r="158" spans="19:20" x14ac:dyDescent="0.3">
      <c r="S158" s="7">
        <v>33</v>
      </c>
      <c r="T158" s="7">
        <v>0</v>
      </c>
    </row>
    <row r="159" spans="19:20" x14ac:dyDescent="0.3">
      <c r="S159" s="7">
        <v>19</v>
      </c>
      <c r="T159" s="7">
        <v>41</v>
      </c>
    </row>
    <row r="160" spans="19:20" x14ac:dyDescent="0.3">
      <c r="S160" s="7">
        <v>0</v>
      </c>
      <c r="T160" s="7">
        <v>0</v>
      </c>
    </row>
    <row r="161" spans="19:20" x14ac:dyDescent="0.3">
      <c r="S161" s="7">
        <v>0</v>
      </c>
      <c r="T161" s="7">
        <v>0</v>
      </c>
    </row>
    <row r="162" spans="19:20" x14ac:dyDescent="0.3">
      <c r="S162" s="7">
        <v>14</v>
      </c>
      <c r="T162" s="7">
        <v>0</v>
      </c>
    </row>
    <row r="163" spans="19:20" x14ac:dyDescent="0.3">
      <c r="S163" s="7">
        <v>32</v>
      </c>
      <c r="T163" s="7">
        <v>49</v>
      </c>
    </row>
    <row r="164" spans="19:20" x14ac:dyDescent="0.3">
      <c r="S164" s="7">
        <v>39</v>
      </c>
      <c r="T164" s="7">
        <v>35</v>
      </c>
    </row>
    <row r="165" spans="19:20" x14ac:dyDescent="0.3">
      <c r="S165" s="7">
        <v>22</v>
      </c>
      <c r="T165" s="7">
        <v>33</v>
      </c>
    </row>
    <row r="166" spans="19:20" x14ac:dyDescent="0.3">
      <c r="S166" s="7">
        <v>16</v>
      </c>
      <c r="T166" s="7">
        <v>32</v>
      </c>
    </row>
    <row r="167" spans="19:20" x14ac:dyDescent="0.3">
      <c r="S167" s="7">
        <v>15</v>
      </c>
      <c r="T167" s="7">
        <v>29</v>
      </c>
    </row>
    <row r="168" spans="19:20" x14ac:dyDescent="0.3">
      <c r="S168" s="7">
        <v>32</v>
      </c>
      <c r="T168" s="7">
        <v>32</v>
      </c>
    </row>
    <row r="169" spans="19:20" x14ac:dyDescent="0.3">
      <c r="S169" s="7">
        <v>15</v>
      </c>
      <c r="T169" s="7">
        <v>39</v>
      </c>
    </row>
    <row r="170" spans="19:20" x14ac:dyDescent="0.3">
      <c r="S170" s="7">
        <v>18</v>
      </c>
      <c r="T170" s="7">
        <v>30</v>
      </c>
    </row>
    <row r="171" spans="19:20" x14ac:dyDescent="0.3">
      <c r="S171" s="7">
        <v>42</v>
      </c>
      <c r="T171" s="7">
        <v>25</v>
      </c>
    </row>
    <row r="172" spans="19:20" x14ac:dyDescent="0.3">
      <c r="S172" s="7">
        <v>0</v>
      </c>
      <c r="T172" s="7">
        <v>0</v>
      </c>
    </row>
    <row r="173" spans="19:20" x14ac:dyDescent="0.3">
      <c r="S173" s="7">
        <v>32</v>
      </c>
      <c r="T173" s="7">
        <v>25</v>
      </c>
    </row>
    <row r="174" spans="19:20" x14ac:dyDescent="0.3">
      <c r="S174" s="7">
        <v>0</v>
      </c>
      <c r="T174" s="7">
        <v>0</v>
      </c>
    </row>
    <row r="175" spans="19:20" x14ac:dyDescent="0.3">
      <c r="S175" s="7">
        <v>50</v>
      </c>
      <c r="T175" s="7">
        <v>12</v>
      </c>
    </row>
    <row r="176" spans="19:20" x14ac:dyDescent="0.3">
      <c r="S176" s="7">
        <v>0</v>
      </c>
      <c r="T176" s="7">
        <v>63</v>
      </c>
    </row>
    <row r="177" spans="19:20" x14ac:dyDescent="0.3">
      <c r="S177" s="7">
        <v>52</v>
      </c>
      <c r="T177" s="7">
        <v>37</v>
      </c>
    </row>
    <row r="178" spans="19:20" x14ac:dyDescent="0.3">
      <c r="S178" s="7">
        <v>23</v>
      </c>
      <c r="T178" s="7">
        <v>0</v>
      </c>
    </row>
    <row r="179" spans="19:20" x14ac:dyDescent="0.3">
      <c r="S179" s="7">
        <v>0</v>
      </c>
      <c r="T179" s="7">
        <v>30</v>
      </c>
    </row>
    <row r="180" spans="19:20" x14ac:dyDescent="0.3">
      <c r="S180" s="7">
        <v>10</v>
      </c>
      <c r="T180" s="7">
        <v>48</v>
      </c>
    </row>
    <row r="181" spans="19:20" x14ac:dyDescent="0.3">
      <c r="S181" s="7">
        <v>28</v>
      </c>
      <c r="T181" s="7">
        <v>0</v>
      </c>
    </row>
    <row r="182" spans="19:20" x14ac:dyDescent="0.3">
      <c r="S182" s="7">
        <v>15</v>
      </c>
      <c r="T182" s="7">
        <v>45</v>
      </c>
    </row>
    <row r="183" spans="19:20" x14ac:dyDescent="0.3">
      <c r="S183" s="7">
        <v>26</v>
      </c>
      <c r="T183" s="7">
        <v>30</v>
      </c>
    </row>
    <row r="184" spans="19:20" x14ac:dyDescent="0.3">
      <c r="S184" s="7">
        <v>44</v>
      </c>
      <c r="T184" s="7">
        <v>0</v>
      </c>
    </row>
    <row r="185" spans="19:20" x14ac:dyDescent="0.3">
      <c r="S185" s="7">
        <v>17</v>
      </c>
      <c r="T185" s="7">
        <v>42</v>
      </c>
    </row>
    <row r="186" spans="19:20" x14ac:dyDescent="0.3">
      <c r="S186" s="7">
        <v>43</v>
      </c>
      <c r="T186" s="7">
        <v>18</v>
      </c>
    </row>
    <row r="187" spans="19:20" x14ac:dyDescent="0.3">
      <c r="S187" s="7">
        <v>29</v>
      </c>
      <c r="T187" s="7">
        <v>33</v>
      </c>
    </row>
    <row r="188" spans="19:20" x14ac:dyDescent="0.3">
      <c r="S188" s="7">
        <v>0</v>
      </c>
      <c r="T188" s="7">
        <v>41</v>
      </c>
    </row>
    <row r="189" spans="19:20" x14ac:dyDescent="0.3">
      <c r="S189" s="7">
        <v>31</v>
      </c>
      <c r="T189" s="7">
        <v>26</v>
      </c>
    </row>
    <row r="190" spans="19:20" x14ac:dyDescent="0.3">
      <c r="S190" s="7">
        <v>29</v>
      </c>
      <c r="T190" s="7">
        <v>31</v>
      </c>
    </row>
    <row r="191" spans="19:20" x14ac:dyDescent="0.3">
      <c r="S191" s="7">
        <v>0</v>
      </c>
      <c r="T191" s="7">
        <v>18</v>
      </c>
    </row>
    <row r="192" spans="19:20" x14ac:dyDescent="0.3">
      <c r="S192" s="7">
        <v>41</v>
      </c>
      <c r="T192" s="7">
        <v>34</v>
      </c>
    </row>
    <row r="193" spans="19:20" x14ac:dyDescent="0.3">
      <c r="S193" s="7">
        <v>0</v>
      </c>
      <c r="T193" s="7">
        <v>0</v>
      </c>
    </row>
    <row r="194" spans="19:20" x14ac:dyDescent="0.3">
      <c r="S194" s="7">
        <v>37</v>
      </c>
      <c r="T194" s="7">
        <v>0</v>
      </c>
    </row>
    <row r="195" spans="19:20" x14ac:dyDescent="0.3">
      <c r="S195" s="7">
        <v>14</v>
      </c>
      <c r="T195" s="7">
        <v>49</v>
      </c>
    </row>
    <row r="196" spans="19:20" x14ac:dyDescent="0.3">
      <c r="S196" s="7">
        <v>30</v>
      </c>
      <c r="T196" s="7">
        <v>40</v>
      </c>
    </row>
    <row r="197" spans="19:20" x14ac:dyDescent="0.3">
      <c r="S197" s="7">
        <v>37</v>
      </c>
      <c r="T197" s="7">
        <v>25</v>
      </c>
    </row>
    <row r="198" spans="19:20" x14ac:dyDescent="0.3">
      <c r="S198" s="7">
        <v>10</v>
      </c>
      <c r="T198" s="7">
        <v>32</v>
      </c>
    </row>
    <row r="199" spans="19:20" x14ac:dyDescent="0.3">
      <c r="S199" s="7">
        <v>22</v>
      </c>
      <c r="T199" s="7">
        <v>35</v>
      </c>
    </row>
    <row r="200" spans="19:20" x14ac:dyDescent="0.3">
      <c r="S200" s="7">
        <v>11</v>
      </c>
      <c r="T200" s="7">
        <v>27</v>
      </c>
    </row>
    <row r="201" spans="19:20" x14ac:dyDescent="0.3">
      <c r="S201" s="7">
        <v>39</v>
      </c>
      <c r="T201" s="7">
        <v>0</v>
      </c>
    </row>
    <row r="202" spans="19:20" x14ac:dyDescent="0.3">
      <c r="S202" s="7">
        <v>12</v>
      </c>
      <c r="T202" s="7">
        <v>32</v>
      </c>
    </row>
    <row r="203" spans="19:20" x14ac:dyDescent="0.3">
      <c r="S203" s="7">
        <v>32</v>
      </c>
      <c r="T203" s="7">
        <v>30</v>
      </c>
    </row>
    <row r="204" spans="19:20" x14ac:dyDescent="0.3">
      <c r="S204" s="7">
        <v>21</v>
      </c>
      <c r="T204" s="7">
        <v>0</v>
      </c>
    </row>
    <row r="205" spans="19:20" x14ac:dyDescent="0.3">
      <c r="S205" s="7">
        <v>0</v>
      </c>
      <c r="T205" s="7">
        <v>99</v>
      </c>
    </row>
    <row r="206" spans="19:20" x14ac:dyDescent="0.3">
      <c r="S206" s="7">
        <v>32</v>
      </c>
      <c r="T206" s="7">
        <v>46</v>
      </c>
    </row>
    <row r="207" spans="19:20" x14ac:dyDescent="0.3">
      <c r="S207" s="7">
        <v>19</v>
      </c>
      <c r="T207" s="7">
        <v>24</v>
      </c>
    </row>
    <row r="208" spans="19:20" x14ac:dyDescent="0.3">
      <c r="S208" s="7">
        <v>16</v>
      </c>
      <c r="T208" s="7">
        <v>0</v>
      </c>
    </row>
    <row r="209" spans="19:20" x14ac:dyDescent="0.3">
      <c r="S209" s="7">
        <v>0</v>
      </c>
      <c r="T209" s="7">
        <v>27</v>
      </c>
    </row>
    <row r="210" spans="19:20" x14ac:dyDescent="0.3">
      <c r="S210" s="7">
        <v>18</v>
      </c>
      <c r="T210" s="7">
        <v>40</v>
      </c>
    </row>
    <row r="211" spans="19:20" x14ac:dyDescent="0.3">
      <c r="S211" s="7">
        <v>43</v>
      </c>
      <c r="T211" s="7">
        <v>0</v>
      </c>
    </row>
    <row r="212" spans="19:20" x14ac:dyDescent="0.3">
      <c r="S212" s="7">
        <v>0</v>
      </c>
      <c r="T212" s="7">
        <v>14</v>
      </c>
    </row>
    <row r="213" spans="19:20" x14ac:dyDescent="0.3">
      <c r="S213" s="7">
        <v>13</v>
      </c>
      <c r="T213" s="7">
        <v>0</v>
      </c>
    </row>
    <row r="214" spans="19:20" x14ac:dyDescent="0.3">
      <c r="S214" s="7">
        <v>21</v>
      </c>
      <c r="T214" s="7">
        <v>29</v>
      </c>
    </row>
    <row r="215" spans="19:20" x14ac:dyDescent="0.3">
      <c r="S215" s="7">
        <v>35</v>
      </c>
      <c r="T215" s="7">
        <v>0</v>
      </c>
    </row>
    <row r="216" spans="19:20" x14ac:dyDescent="0.3">
      <c r="S216" s="7">
        <v>0</v>
      </c>
      <c r="T216" s="7">
        <v>42</v>
      </c>
    </row>
    <row r="217" spans="19:20" x14ac:dyDescent="0.3">
      <c r="S217" s="7">
        <v>0</v>
      </c>
      <c r="T217" s="7">
        <v>22</v>
      </c>
    </row>
    <row r="218" spans="19:20" x14ac:dyDescent="0.3">
      <c r="S218" s="7">
        <v>36</v>
      </c>
      <c r="T218" s="7">
        <v>42</v>
      </c>
    </row>
    <row r="219" spans="19:20" x14ac:dyDescent="0.3">
      <c r="S219" s="7">
        <v>19</v>
      </c>
      <c r="T219" s="7">
        <v>26</v>
      </c>
    </row>
    <row r="220" spans="19:20" x14ac:dyDescent="0.3">
      <c r="S220" s="7">
        <v>0</v>
      </c>
      <c r="T220" s="7">
        <v>24</v>
      </c>
    </row>
    <row r="221" spans="19:20" x14ac:dyDescent="0.3">
      <c r="S221" s="7">
        <v>19</v>
      </c>
      <c r="T221" s="7">
        <v>0</v>
      </c>
    </row>
    <row r="222" spans="19:20" x14ac:dyDescent="0.3">
      <c r="S222" s="7">
        <v>0</v>
      </c>
      <c r="T222" s="7">
        <v>0</v>
      </c>
    </row>
    <row r="223" spans="19:20" x14ac:dyDescent="0.3">
      <c r="S223" s="7">
        <v>0</v>
      </c>
      <c r="T223" s="7">
        <v>0</v>
      </c>
    </row>
    <row r="224" spans="19:20" x14ac:dyDescent="0.3">
      <c r="S224" s="7">
        <v>28</v>
      </c>
      <c r="T224" s="7">
        <v>32</v>
      </c>
    </row>
    <row r="225" spans="19:20" x14ac:dyDescent="0.3">
      <c r="S225" s="7">
        <v>12</v>
      </c>
      <c r="T225" s="7">
        <v>0</v>
      </c>
    </row>
    <row r="226" spans="19:20" x14ac:dyDescent="0.3">
      <c r="S226" s="7">
        <v>0</v>
      </c>
      <c r="T226" s="7">
        <v>17</v>
      </c>
    </row>
    <row r="227" spans="19:20" x14ac:dyDescent="0.3">
      <c r="S227" s="7">
        <v>40</v>
      </c>
      <c r="T227" s="7">
        <v>36</v>
      </c>
    </row>
    <row r="228" spans="19:20" x14ac:dyDescent="0.3">
      <c r="S228" s="7">
        <v>0</v>
      </c>
      <c r="T228" s="7">
        <v>35</v>
      </c>
    </row>
    <row r="229" spans="19:20" x14ac:dyDescent="0.3">
      <c r="S229" s="7">
        <v>37</v>
      </c>
      <c r="T229" s="7">
        <v>27</v>
      </c>
    </row>
    <row r="230" spans="19:20" x14ac:dyDescent="0.3">
      <c r="S230" s="7">
        <v>25</v>
      </c>
      <c r="T230" s="7">
        <v>31</v>
      </c>
    </row>
    <row r="231" spans="19:20" x14ac:dyDescent="0.3">
      <c r="S231" s="7">
        <v>28</v>
      </c>
      <c r="T231" s="7">
        <v>43</v>
      </c>
    </row>
    <row r="232" spans="19:20" x14ac:dyDescent="0.3">
      <c r="S232" s="7">
        <v>17</v>
      </c>
      <c r="T232" s="7">
        <v>46</v>
      </c>
    </row>
    <row r="233" spans="19:20" x14ac:dyDescent="0.3">
      <c r="S233" s="7">
        <v>16</v>
      </c>
      <c r="T233" s="7">
        <v>46</v>
      </c>
    </row>
    <row r="234" spans="19:20" x14ac:dyDescent="0.3">
      <c r="S234" s="7">
        <v>23</v>
      </c>
      <c r="T234" s="7">
        <v>39</v>
      </c>
    </row>
    <row r="235" spans="19:20" x14ac:dyDescent="0.3">
      <c r="S235" s="7">
        <v>22</v>
      </c>
      <c r="T235" s="7">
        <v>18</v>
      </c>
    </row>
    <row r="236" spans="19:20" x14ac:dyDescent="0.3">
      <c r="S236" s="7">
        <v>40</v>
      </c>
      <c r="T236" s="7">
        <v>27</v>
      </c>
    </row>
    <row r="237" spans="19:20" x14ac:dyDescent="0.3">
      <c r="S237" s="7">
        <v>43</v>
      </c>
      <c r="T237" s="7">
        <v>0</v>
      </c>
    </row>
    <row r="238" spans="19:20" x14ac:dyDescent="0.3">
      <c r="S238" s="7">
        <v>15</v>
      </c>
      <c r="T238" s="7">
        <v>0</v>
      </c>
    </row>
    <row r="239" spans="19:20" x14ac:dyDescent="0.3">
      <c r="S239" s="7">
        <v>37</v>
      </c>
      <c r="T239" s="7">
        <v>0</v>
      </c>
    </row>
    <row r="240" spans="19:20" x14ac:dyDescent="0.3">
      <c r="S240" s="7">
        <v>39</v>
      </c>
      <c r="T240" s="7">
        <v>36</v>
      </c>
    </row>
    <row r="241" spans="19:20" x14ac:dyDescent="0.3">
      <c r="S241" s="7">
        <v>30</v>
      </c>
      <c r="T241" s="7">
        <v>0</v>
      </c>
    </row>
    <row r="242" spans="19:20" x14ac:dyDescent="0.3">
      <c r="S242" s="7">
        <v>22</v>
      </c>
      <c r="T242" s="7">
        <v>46</v>
      </c>
    </row>
    <row r="243" spans="19:20" x14ac:dyDescent="0.3">
      <c r="S243" s="7">
        <v>8</v>
      </c>
      <c r="T243" s="7">
        <v>0</v>
      </c>
    </row>
    <row r="244" spans="19:20" x14ac:dyDescent="0.3">
      <c r="S244" s="7">
        <v>18</v>
      </c>
      <c r="T244" s="7">
        <v>49</v>
      </c>
    </row>
    <row r="245" spans="19:20" x14ac:dyDescent="0.3">
      <c r="S245" s="7">
        <v>24</v>
      </c>
      <c r="T245" s="7">
        <v>24</v>
      </c>
    </row>
    <row r="246" spans="19:20" x14ac:dyDescent="0.3">
      <c r="S246" s="7">
        <v>13</v>
      </c>
      <c r="T246" s="7">
        <v>19</v>
      </c>
    </row>
    <row r="247" spans="19:20" x14ac:dyDescent="0.3">
      <c r="S247" s="7">
        <v>23</v>
      </c>
      <c r="T247" s="7">
        <v>31</v>
      </c>
    </row>
    <row r="248" spans="19:20" x14ac:dyDescent="0.3">
      <c r="S248" s="7">
        <v>29</v>
      </c>
      <c r="T248" s="7">
        <v>29</v>
      </c>
    </row>
    <row r="249" spans="19:20" x14ac:dyDescent="0.3">
      <c r="S249" s="7">
        <v>14</v>
      </c>
      <c r="T249" s="7">
        <v>0</v>
      </c>
    </row>
    <row r="250" spans="19:20" x14ac:dyDescent="0.3">
      <c r="S250" s="7">
        <v>12</v>
      </c>
      <c r="T250" s="7">
        <v>0</v>
      </c>
    </row>
    <row r="251" spans="19:20" x14ac:dyDescent="0.3">
      <c r="S251" s="7">
        <v>24</v>
      </c>
      <c r="T251" s="7">
        <v>32</v>
      </c>
    </row>
    <row r="252" spans="19:20" x14ac:dyDescent="0.3">
      <c r="S252" s="7">
        <v>34</v>
      </c>
      <c r="T252" s="7">
        <v>36</v>
      </c>
    </row>
    <row r="253" spans="19:20" x14ac:dyDescent="0.3">
      <c r="S253" s="7">
        <v>0</v>
      </c>
      <c r="T253" s="7">
        <v>33</v>
      </c>
    </row>
    <row r="254" spans="19:20" x14ac:dyDescent="0.3">
      <c r="S254" s="7">
        <v>0</v>
      </c>
      <c r="T254" s="7">
        <v>39</v>
      </c>
    </row>
    <row r="255" spans="19:20" x14ac:dyDescent="0.3">
      <c r="S255" s="7">
        <v>25</v>
      </c>
      <c r="T255" s="7">
        <v>27</v>
      </c>
    </row>
    <row r="256" spans="19:20" x14ac:dyDescent="0.3">
      <c r="S256" s="7">
        <v>32</v>
      </c>
      <c r="T256" s="7">
        <v>29</v>
      </c>
    </row>
    <row r="257" spans="19:20" x14ac:dyDescent="0.3">
      <c r="S257" s="7">
        <v>0</v>
      </c>
      <c r="T257" s="7">
        <v>23</v>
      </c>
    </row>
    <row r="258" spans="19:20" x14ac:dyDescent="0.3">
      <c r="S258" s="7">
        <v>39</v>
      </c>
      <c r="T258" s="7">
        <v>0</v>
      </c>
    </row>
    <row r="259" spans="19:20" x14ac:dyDescent="0.3">
      <c r="S259" s="7">
        <v>30</v>
      </c>
      <c r="T259" s="7">
        <v>37</v>
      </c>
    </row>
    <row r="260" spans="19:20" x14ac:dyDescent="0.3">
      <c r="S260" s="7">
        <v>23</v>
      </c>
      <c r="T260" s="7">
        <v>0</v>
      </c>
    </row>
    <row r="261" spans="19:20" x14ac:dyDescent="0.3">
      <c r="S261" s="7">
        <v>22</v>
      </c>
      <c r="T261" s="7">
        <v>37</v>
      </c>
    </row>
    <row r="262" spans="19:20" x14ac:dyDescent="0.3">
      <c r="S262" s="7">
        <v>21</v>
      </c>
      <c r="T262" s="7">
        <v>0</v>
      </c>
    </row>
    <row r="263" spans="19:20" x14ac:dyDescent="0.3">
      <c r="S263" s="7">
        <v>0</v>
      </c>
      <c r="T263" s="7">
        <v>41</v>
      </c>
    </row>
    <row r="264" spans="19:20" x14ac:dyDescent="0.3">
      <c r="S264" s="7">
        <v>41</v>
      </c>
      <c r="T264" s="7">
        <v>22</v>
      </c>
    </row>
    <row r="265" spans="19:20" x14ac:dyDescent="0.3">
      <c r="S265" s="7">
        <v>18</v>
      </c>
      <c r="T265" s="7">
        <v>0</v>
      </c>
    </row>
    <row r="266" spans="19:20" x14ac:dyDescent="0.3">
      <c r="S266" s="7">
        <v>46</v>
      </c>
      <c r="T266" s="7">
        <v>0</v>
      </c>
    </row>
    <row r="267" spans="19:20" x14ac:dyDescent="0.3">
      <c r="S267" s="7">
        <v>22</v>
      </c>
      <c r="T267" s="7">
        <v>44</v>
      </c>
    </row>
    <row r="268" spans="19:20" x14ac:dyDescent="0.3">
      <c r="S268" s="7">
        <v>0</v>
      </c>
      <c r="T268" s="7">
        <v>32</v>
      </c>
    </row>
    <row r="269" spans="19:20" x14ac:dyDescent="0.3">
      <c r="S269" s="7">
        <v>46</v>
      </c>
      <c r="T269" s="7">
        <v>39</v>
      </c>
    </row>
    <row r="270" spans="19:20" x14ac:dyDescent="0.3">
      <c r="S270" s="7">
        <v>0</v>
      </c>
      <c r="T270" s="7">
        <v>0</v>
      </c>
    </row>
    <row r="271" spans="19:20" x14ac:dyDescent="0.3">
      <c r="S271" s="7">
        <v>16</v>
      </c>
      <c r="T271" s="7">
        <v>0</v>
      </c>
    </row>
    <row r="272" spans="19:20" x14ac:dyDescent="0.3">
      <c r="S272" s="7">
        <v>11</v>
      </c>
      <c r="T272" s="7">
        <v>31</v>
      </c>
    </row>
    <row r="273" spans="19:20" x14ac:dyDescent="0.3">
      <c r="S273" s="7">
        <v>0</v>
      </c>
      <c r="T273" s="7">
        <v>0</v>
      </c>
    </row>
    <row r="274" spans="19:20" x14ac:dyDescent="0.3">
      <c r="S274" s="7">
        <v>8</v>
      </c>
      <c r="T274" s="6"/>
    </row>
    <row r="275" spans="19:20" x14ac:dyDescent="0.3">
      <c r="S275" s="7">
        <v>33</v>
      </c>
      <c r="T275" s="6"/>
    </row>
    <row r="276" spans="19:20" x14ac:dyDescent="0.3">
      <c r="S276" s="7">
        <v>0</v>
      </c>
      <c r="T276" s="6"/>
    </row>
    <row r="277" spans="19:20" x14ac:dyDescent="0.3">
      <c r="S277" s="7">
        <v>15</v>
      </c>
      <c r="T277" s="6"/>
    </row>
    <row r="278" spans="19:20" x14ac:dyDescent="0.3">
      <c r="S278" s="7">
        <v>0</v>
      </c>
      <c r="T278" s="6"/>
    </row>
    <row r="279" spans="19:20" x14ac:dyDescent="0.3">
      <c r="S279" s="7">
        <v>23</v>
      </c>
      <c r="T279" s="6"/>
    </row>
    <row r="280" spans="19:20" x14ac:dyDescent="0.3">
      <c r="S280" s="7">
        <v>27</v>
      </c>
      <c r="T280" s="6"/>
    </row>
    <row r="281" spans="19:20" x14ac:dyDescent="0.3">
      <c r="S281" s="7">
        <v>12</v>
      </c>
      <c r="T281" s="6"/>
    </row>
    <row r="282" spans="19:20" x14ac:dyDescent="0.3">
      <c r="S282" s="7">
        <v>45</v>
      </c>
      <c r="T282" s="6"/>
    </row>
    <row r="283" spans="19:20" x14ac:dyDescent="0.3">
      <c r="S283" s="7">
        <v>18</v>
      </c>
      <c r="T283" s="6"/>
    </row>
    <row r="284" spans="19:20" x14ac:dyDescent="0.3">
      <c r="S284" s="7">
        <v>13</v>
      </c>
      <c r="T284" s="6"/>
    </row>
    <row r="285" spans="19:20" x14ac:dyDescent="0.3">
      <c r="S285" s="7">
        <v>32</v>
      </c>
      <c r="T285" s="6"/>
    </row>
    <row r="286" spans="19:20" x14ac:dyDescent="0.3">
      <c r="S286" s="7">
        <v>0</v>
      </c>
      <c r="T286" s="6"/>
    </row>
    <row r="287" spans="19:20" x14ac:dyDescent="0.3">
      <c r="S287" s="7">
        <v>28</v>
      </c>
      <c r="T287" s="6"/>
    </row>
    <row r="288" spans="19:20" x14ac:dyDescent="0.3">
      <c r="S288" s="7">
        <v>0</v>
      </c>
      <c r="T288" s="6"/>
    </row>
    <row r="289" spans="19:20" x14ac:dyDescent="0.3">
      <c r="S289" s="7">
        <v>28</v>
      </c>
      <c r="T289" s="6"/>
    </row>
    <row r="290" spans="19:20" x14ac:dyDescent="0.3">
      <c r="S290" s="7">
        <v>33</v>
      </c>
      <c r="T290" s="6"/>
    </row>
    <row r="291" spans="19:20" x14ac:dyDescent="0.3">
      <c r="S291" s="7">
        <v>22</v>
      </c>
      <c r="T291" s="6"/>
    </row>
    <row r="292" spans="19:20" x14ac:dyDescent="0.3">
      <c r="S292" s="7">
        <v>0</v>
      </c>
      <c r="T292" s="6"/>
    </row>
    <row r="293" spans="19:20" x14ac:dyDescent="0.3">
      <c r="S293" s="7">
        <v>40</v>
      </c>
      <c r="T293" s="6"/>
    </row>
    <row r="294" spans="19:20" x14ac:dyDescent="0.3">
      <c r="S294" s="7">
        <v>30</v>
      </c>
      <c r="T294" s="6"/>
    </row>
    <row r="295" spans="19:20" x14ac:dyDescent="0.3">
      <c r="S295" s="7">
        <v>0</v>
      </c>
      <c r="T295" s="6"/>
    </row>
    <row r="296" spans="19:20" x14ac:dyDescent="0.3">
      <c r="S296" s="7">
        <v>13</v>
      </c>
      <c r="T296" s="6"/>
    </row>
    <row r="297" spans="19:20" x14ac:dyDescent="0.3">
      <c r="S297" s="7">
        <v>10</v>
      </c>
      <c r="T297" s="6"/>
    </row>
    <row r="298" spans="19:20" x14ac:dyDescent="0.3">
      <c r="S298" s="7">
        <v>36</v>
      </c>
      <c r="T298" s="6"/>
    </row>
    <row r="299" spans="19:20" x14ac:dyDescent="0.3">
      <c r="S299" s="7">
        <v>41</v>
      </c>
      <c r="T299" s="6"/>
    </row>
    <row r="300" spans="19:20" x14ac:dyDescent="0.3">
      <c r="S300" s="7">
        <v>40</v>
      </c>
      <c r="T300" s="6"/>
    </row>
    <row r="301" spans="19:20" x14ac:dyDescent="0.3">
      <c r="S301" s="7">
        <v>38</v>
      </c>
      <c r="T301" s="6"/>
    </row>
    <row r="302" spans="19:20" x14ac:dyDescent="0.3">
      <c r="S302" s="7">
        <v>27</v>
      </c>
      <c r="T302" s="6"/>
    </row>
    <row r="303" spans="19:20" x14ac:dyDescent="0.3">
      <c r="S303" s="7">
        <v>0</v>
      </c>
      <c r="T303" s="6"/>
    </row>
    <row r="304" spans="19:20" x14ac:dyDescent="0.3">
      <c r="S304" s="7">
        <v>0</v>
      </c>
      <c r="T304" s="6"/>
    </row>
    <row r="305" spans="19:20" x14ac:dyDescent="0.3">
      <c r="S305" s="7">
        <v>27</v>
      </c>
      <c r="T305" s="6"/>
    </row>
    <row r="306" spans="19:20" x14ac:dyDescent="0.3">
      <c r="S306" s="7">
        <v>17</v>
      </c>
      <c r="T306" s="6"/>
    </row>
    <row r="307" spans="19:20" x14ac:dyDescent="0.3">
      <c r="S307" s="7">
        <v>38</v>
      </c>
      <c r="T307" s="6"/>
    </row>
    <row r="308" spans="19:20" x14ac:dyDescent="0.3">
      <c r="S308" s="7">
        <v>31</v>
      </c>
      <c r="T308" s="6"/>
    </row>
    <row r="309" spans="19:20" x14ac:dyDescent="0.3">
      <c r="S309" s="7">
        <v>37</v>
      </c>
      <c r="T309" s="6"/>
    </row>
    <row r="310" spans="19:20" x14ac:dyDescent="0.3">
      <c r="S310" s="7">
        <v>22</v>
      </c>
      <c r="T310" s="6"/>
    </row>
    <row r="311" spans="19:20" x14ac:dyDescent="0.3">
      <c r="S311" s="7">
        <v>31</v>
      </c>
      <c r="T311" s="6"/>
    </row>
    <row r="312" spans="19:20" x14ac:dyDescent="0.3">
      <c r="S312" s="7">
        <v>41</v>
      </c>
      <c r="T312" s="6"/>
    </row>
    <row r="313" spans="19:20" x14ac:dyDescent="0.3">
      <c r="S313" s="7">
        <v>32</v>
      </c>
      <c r="T313" s="6"/>
    </row>
    <row r="314" spans="19:20" x14ac:dyDescent="0.3">
      <c r="S314" s="7">
        <v>17</v>
      </c>
      <c r="T314" s="6"/>
    </row>
    <row r="315" spans="19:20" x14ac:dyDescent="0.3">
      <c r="S315" s="7">
        <v>0</v>
      </c>
      <c r="T315" s="6"/>
    </row>
    <row r="316" spans="19:20" x14ac:dyDescent="0.3">
      <c r="S316" s="7">
        <v>28</v>
      </c>
      <c r="T316" s="6"/>
    </row>
    <row r="317" spans="19:20" x14ac:dyDescent="0.3">
      <c r="S317" s="7">
        <v>30</v>
      </c>
      <c r="T317" s="6"/>
    </row>
    <row r="318" spans="19:20" x14ac:dyDescent="0.3">
      <c r="S318" s="7">
        <v>38</v>
      </c>
      <c r="T318" s="6"/>
    </row>
    <row r="319" spans="19:20" x14ac:dyDescent="0.3">
      <c r="S319" s="7">
        <v>0</v>
      </c>
      <c r="T319" s="6"/>
    </row>
    <row r="320" spans="19:20" x14ac:dyDescent="0.3">
      <c r="S320" s="7">
        <v>0</v>
      </c>
      <c r="T320" s="6"/>
    </row>
    <row r="321" spans="19:20" x14ac:dyDescent="0.3">
      <c r="S321" s="7">
        <v>0</v>
      </c>
      <c r="T321" s="6"/>
    </row>
    <row r="322" spans="19:20" x14ac:dyDescent="0.3">
      <c r="S322" s="7">
        <v>15</v>
      </c>
      <c r="T322" s="6"/>
    </row>
    <row r="323" spans="19:20" x14ac:dyDescent="0.3">
      <c r="S323" s="7">
        <v>32</v>
      </c>
      <c r="T323" s="6"/>
    </row>
    <row r="324" spans="19:20" x14ac:dyDescent="0.3">
      <c r="S324" s="7">
        <v>19</v>
      </c>
      <c r="T324" s="6"/>
    </row>
    <row r="325" spans="19:20" x14ac:dyDescent="0.3">
      <c r="S325" s="7">
        <v>32</v>
      </c>
      <c r="T325" s="6"/>
    </row>
    <row r="326" spans="19:20" x14ac:dyDescent="0.3">
      <c r="S326" s="7">
        <v>25</v>
      </c>
      <c r="T326" s="6"/>
    </row>
    <row r="327" spans="19:20" x14ac:dyDescent="0.3">
      <c r="S327" s="7">
        <v>39</v>
      </c>
      <c r="T327" s="6"/>
    </row>
    <row r="328" spans="19:20" x14ac:dyDescent="0.3">
      <c r="S328" s="7">
        <v>0</v>
      </c>
      <c r="T328" s="6"/>
    </row>
    <row r="329" spans="19:20" x14ac:dyDescent="0.3">
      <c r="S329" s="7">
        <v>23</v>
      </c>
      <c r="T329" s="6"/>
    </row>
    <row r="330" spans="19:20" x14ac:dyDescent="0.3">
      <c r="S330" s="7">
        <v>23</v>
      </c>
      <c r="T330" s="6"/>
    </row>
    <row r="331" spans="19:20" x14ac:dyDescent="0.3">
      <c r="S331" s="7">
        <v>0</v>
      </c>
      <c r="T331" s="6"/>
    </row>
    <row r="332" spans="19:20" x14ac:dyDescent="0.3">
      <c r="S332" s="7">
        <v>17</v>
      </c>
      <c r="T332" s="6"/>
    </row>
    <row r="333" spans="19:20" x14ac:dyDescent="0.3">
      <c r="S333" s="7">
        <v>0</v>
      </c>
      <c r="T333" s="6"/>
    </row>
    <row r="334" spans="19:20" x14ac:dyDescent="0.3">
      <c r="S334" s="7">
        <v>0</v>
      </c>
      <c r="T334" s="6"/>
    </row>
    <row r="335" spans="19:20" x14ac:dyDescent="0.3">
      <c r="S335" s="7">
        <v>19</v>
      </c>
      <c r="T335" s="6"/>
    </row>
    <row r="336" spans="19:20" x14ac:dyDescent="0.3">
      <c r="S336" s="7">
        <v>0</v>
      </c>
      <c r="T336" s="6"/>
    </row>
    <row r="337" spans="19:20" x14ac:dyDescent="0.3">
      <c r="S337" s="7">
        <v>0</v>
      </c>
      <c r="T337" s="6"/>
    </row>
    <row r="338" spans="19:20" x14ac:dyDescent="0.3">
      <c r="S338" s="7">
        <v>7</v>
      </c>
      <c r="T338" s="6"/>
    </row>
    <row r="339" spans="19:20" x14ac:dyDescent="0.3">
      <c r="S339" s="7">
        <v>32</v>
      </c>
      <c r="T339" s="6"/>
    </row>
    <row r="340" spans="19:20" x14ac:dyDescent="0.3">
      <c r="S340" s="7">
        <v>33</v>
      </c>
      <c r="T340" s="6"/>
    </row>
    <row r="341" spans="19:20" x14ac:dyDescent="0.3">
      <c r="S341" s="7">
        <v>0</v>
      </c>
      <c r="T341" s="6"/>
    </row>
    <row r="342" spans="19:20" x14ac:dyDescent="0.3">
      <c r="S342" s="7">
        <v>0</v>
      </c>
      <c r="T342" s="6"/>
    </row>
    <row r="343" spans="19:20" x14ac:dyDescent="0.3">
      <c r="S343" s="7">
        <v>18</v>
      </c>
      <c r="T343" s="6"/>
    </row>
    <row r="344" spans="19:20" x14ac:dyDescent="0.3">
      <c r="S344" s="7">
        <v>19</v>
      </c>
      <c r="T344" s="6"/>
    </row>
    <row r="345" spans="19:20" x14ac:dyDescent="0.3">
      <c r="S345" s="7">
        <v>15</v>
      </c>
      <c r="T345" s="6"/>
    </row>
    <row r="346" spans="19:20" x14ac:dyDescent="0.3">
      <c r="S346" s="7">
        <v>31</v>
      </c>
      <c r="T346" s="6"/>
    </row>
    <row r="347" spans="19:20" x14ac:dyDescent="0.3">
      <c r="S347" s="7">
        <v>0</v>
      </c>
      <c r="T347" s="6"/>
    </row>
    <row r="348" spans="19:20" x14ac:dyDescent="0.3">
      <c r="S348" s="7">
        <v>18</v>
      </c>
      <c r="T348" s="6"/>
    </row>
    <row r="349" spans="19:20" x14ac:dyDescent="0.3">
      <c r="S349" s="7">
        <v>0</v>
      </c>
      <c r="T349" s="6"/>
    </row>
    <row r="350" spans="19:20" x14ac:dyDescent="0.3">
      <c r="S350" s="7">
        <v>52</v>
      </c>
      <c r="T350" s="6"/>
    </row>
    <row r="351" spans="19:20" x14ac:dyDescent="0.3">
      <c r="S351" s="7">
        <v>0</v>
      </c>
      <c r="T351" s="6"/>
    </row>
    <row r="352" spans="19:20" x14ac:dyDescent="0.3">
      <c r="S352" s="7">
        <v>30</v>
      </c>
      <c r="T352" s="6"/>
    </row>
    <row r="353" spans="19:20" x14ac:dyDescent="0.3">
      <c r="S353" s="7">
        <v>0</v>
      </c>
      <c r="T353" s="6"/>
    </row>
    <row r="354" spans="19:20" x14ac:dyDescent="0.3">
      <c r="S354" s="7">
        <v>0</v>
      </c>
      <c r="T354" s="6"/>
    </row>
    <row r="355" spans="19:20" x14ac:dyDescent="0.3">
      <c r="S355" s="7">
        <v>37</v>
      </c>
      <c r="T355" s="6"/>
    </row>
    <row r="356" spans="19:20" x14ac:dyDescent="0.3">
      <c r="S356" s="7">
        <v>23</v>
      </c>
      <c r="T356" s="6"/>
    </row>
    <row r="357" spans="19:20" x14ac:dyDescent="0.3">
      <c r="S357" s="7">
        <v>29</v>
      </c>
      <c r="T357" s="6"/>
    </row>
    <row r="358" spans="19:20" x14ac:dyDescent="0.3">
      <c r="S358" s="7">
        <v>21</v>
      </c>
      <c r="T358" s="6"/>
    </row>
    <row r="359" spans="19:20" x14ac:dyDescent="0.3">
      <c r="S359" s="7">
        <v>43</v>
      </c>
      <c r="T359" s="6"/>
    </row>
    <row r="360" spans="19:20" x14ac:dyDescent="0.3">
      <c r="S360" s="7">
        <v>31</v>
      </c>
      <c r="T360" s="6"/>
    </row>
    <row r="361" spans="19:20" x14ac:dyDescent="0.3">
      <c r="S361" s="7">
        <v>28</v>
      </c>
      <c r="T361" s="6"/>
    </row>
    <row r="362" spans="19:20" x14ac:dyDescent="0.3">
      <c r="S362" s="7">
        <v>30</v>
      </c>
      <c r="T362" s="6"/>
    </row>
    <row r="363" spans="19:20" x14ac:dyDescent="0.3">
      <c r="S363" s="7">
        <v>0</v>
      </c>
      <c r="T363" s="6"/>
    </row>
    <row r="364" spans="19:20" x14ac:dyDescent="0.3">
      <c r="S364" s="7">
        <v>24</v>
      </c>
      <c r="T364" s="6"/>
    </row>
    <row r="365" spans="19:20" x14ac:dyDescent="0.3">
      <c r="S365" s="7">
        <v>23</v>
      </c>
      <c r="T365" s="6"/>
    </row>
    <row r="366" spans="19:20" x14ac:dyDescent="0.3">
      <c r="S366" s="7">
        <v>33</v>
      </c>
      <c r="T366" s="6"/>
    </row>
    <row r="367" spans="19:20" x14ac:dyDescent="0.3">
      <c r="S367" s="7">
        <v>40</v>
      </c>
      <c r="T367" s="6"/>
    </row>
    <row r="368" spans="19:20" x14ac:dyDescent="0.3">
      <c r="S368" s="7">
        <v>0</v>
      </c>
      <c r="T368" s="6"/>
    </row>
    <row r="369" spans="19:20" x14ac:dyDescent="0.3">
      <c r="S369" s="7">
        <v>40</v>
      </c>
      <c r="T369" s="6"/>
    </row>
    <row r="370" spans="19:20" x14ac:dyDescent="0.3">
      <c r="S370" s="7">
        <v>0</v>
      </c>
      <c r="T370" s="6"/>
    </row>
    <row r="371" spans="19:20" x14ac:dyDescent="0.3">
      <c r="S371" s="7">
        <v>34</v>
      </c>
      <c r="T371" s="6"/>
    </row>
    <row r="372" spans="19:20" x14ac:dyDescent="0.3">
      <c r="S372" s="7">
        <v>19</v>
      </c>
      <c r="T372" s="6"/>
    </row>
    <row r="373" spans="19:20" x14ac:dyDescent="0.3">
      <c r="S373" s="7">
        <v>0</v>
      </c>
      <c r="T373" s="6"/>
    </row>
    <row r="374" spans="19:20" x14ac:dyDescent="0.3">
      <c r="S374" s="7">
        <v>14</v>
      </c>
      <c r="T374" s="6"/>
    </row>
    <row r="375" spans="19:20" x14ac:dyDescent="0.3">
      <c r="S375" s="7">
        <v>30</v>
      </c>
      <c r="T375" s="6"/>
    </row>
    <row r="376" spans="19:20" x14ac:dyDescent="0.3">
      <c r="S376" s="7">
        <v>32</v>
      </c>
      <c r="T376" s="6"/>
    </row>
    <row r="377" spans="19:20" x14ac:dyDescent="0.3">
      <c r="S377" s="7">
        <v>29</v>
      </c>
      <c r="T377" s="6"/>
    </row>
    <row r="378" spans="19:20" x14ac:dyDescent="0.3">
      <c r="S378" s="7">
        <v>0</v>
      </c>
      <c r="T378" s="6"/>
    </row>
    <row r="379" spans="19:20" x14ac:dyDescent="0.3">
      <c r="S379" s="7">
        <v>0</v>
      </c>
      <c r="T379" s="6"/>
    </row>
    <row r="380" spans="19:20" x14ac:dyDescent="0.3">
      <c r="S380" s="7">
        <v>31</v>
      </c>
      <c r="T380" s="6"/>
    </row>
    <row r="381" spans="19:20" x14ac:dyDescent="0.3">
      <c r="S381" s="7">
        <v>17</v>
      </c>
      <c r="T381" s="6"/>
    </row>
    <row r="382" spans="19:20" x14ac:dyDescent="0.3">
      <c r="S382" s="7">
        <v>30</v>
      </c>
      <c r="T382" s="6"/>
    </row>
    <row r="383" spans="19:20" x14ac:dyDescent="0.3">
      <c r="S383" s="7">
        <v>47</v>
      </c>
      <c r="T383" s="6"/>
    </row>
    <row r="384" spans="19:20" x14ac:dyDescent="0.3">
      <c r="S384" s="7">
        <v>20</v>
      </c>
      <c r="T384" s="6"/>
    </row>
    <row r="385" spans="19:20" x14ac:dyDescent="0.3">
      <c r="S385" s="7">
        <v>0</v>
      </c>
      <c r="T385" s="6"/>
    </row>
    <row r="386" spans="19:20" x14ac:dyDescent="0.3">
      <c r="S386" s="7">
        <v>27</v>
      </c>
      <c r="T386" s="6"/>
    </row>
    <row r="387" spans="19:20" x14ac:dyDescent="0.3">
      <c r="S387" s="7">
        <v>17</v>
      </c>
      <c r="T387" s="6"/>
    </row>
    <row r="388" spans="19:20" x14ac:dyDescent="0.3">
      <c r="S388" s="7">
        <v>0</v>
      </c>
      <c r="T388" s="6"/>
    </row>
    <row r="389" spans="19:20" x14ac:dyDescent="0.3">
      <c r="S389" s="7">
        <v>11</v>
      </c>
      <c r="T389" s="6"/>
    </row>
    <row r="390" spans="19:20" x14ac:dyDescent="0.3">
      <c r="S390" s="7">
        <v>0</v>
      </c>
      <c r="T390" s="6"/>
    </row>
    <row r="391" spans="19:20" x14ac:dyDescent="0.3">
      <c r="S391" s="7">
        <v>0</v>
      </c>
      <c r="T391" s="6"/>
    </row>
    <row r="392" spans="19:20" x14ac:dyDescent="0.3">
      <c r="S392" s="7">
        <v>50</v>
      </c>
      <c r="T392" s="6"/>
    </row>
    <row r="393" spans="19:20" x14ac:dyDescent="0.3">
      <c r="S393" s="7">
        <v>22</v>
      </c>
      <c r="T393" s="6"/>
    </row>
    <row r="394" spans="19:20" x14ac:dyDescent="0.3">
      <c r="S394" s="7">
        <v>45</v>
      </c>
      <c r="T394" s="6"/>
    </row>
    <row r="395" spans="19:20" x14ac:dyDescent="0.3">
      <c r="S395" s="7">
        <v>0</v>
      </c>
      <c r="T395" s="6"/>
    </row>
    <row r="396" spans="19:20" x14ac:dyDescent="0.3">
      <c r="S396" s="7">
        <v>19</v>
      </c>
      <c r="T396" s="6"/>
    </row>
    <row r="397" spans="19:20" x14ac:dyDescent="0.3">
      <c r="S397" s="7">
        <v>18</v>
      </c>
      <c r="T397" s="6"/>
    </row>
    <row r="398" spans="19:20" x14ac:dyDescent="0.3">
      <c r="S398" s="7">
        <v>19</v>
      </c>
      <c r="T398" s="6"/>
    </row>
    <row r="399" spans="19:20" x14ac:dyDescent="0.3">
      <c r="S399" s="7">
        <v>0</v>
      </c>
      <c r="T399" s="6"/>
    </row>
    <row r="400" spans="19:20" x14ac:dyDescent="0.3">
      <c r="S400" s="7">
        <v>36</v>
      </c>
      <c r="T400" s="6"/>
    </row>
    <row r="401" spans="19:20" x14ac:dyDescent="0.3">
      <c r="S401" s="7">
        <v>32</v>
      </c>
      <c r="T401" s="6"/>
    </row>
    <row r="402" spans="19:20" x14ac:dyDescent="0.3">
      <c r="S402" s="7">
        <v>25</v>
      </c>
      <c r="T402" s="6"/>
    </row>
    <row r="403" spans="19:20" x14ac:dyDescent="0.3">
      <c r="S403" s="7">
        <v>39</v>
      </c>
      <c r="T403" s="6"/>
    </row>
    <row r="404" spans="19:20" x14ac:dyDescent="0.3">
      <c r="S404" s="7">
        <v>13</v>
      </c>
      <c r="T404" s="6"/>
    </row>
    <row r="405" spans="19:20" x14ac:dyDescent="0.3">
      <c r="S405" s="7">
        <v>21</v>
      </c>
      <c r="T405" s="6"/>
    </row>
    <row r="406" spans="19:20" x14ac:dyDescent="0.3">
      <c r="S406" s="7">
        <v>28</v>
      </c>
      <c r="T406" s="6"/>
    </row>
    <row r="407" spans="19:20" x14ac:dyDescent="0.3">
      <c r="S407" s="7">
        <v>0</v>
      </c>
      <c r="T407" s="6"/>
    </row>
    <row r="408" spans="19:20" x14ac:dyDescent="0.3">
      <c r="S408" s="7">
        <v>0</v>
      </c>
      <c r="T408" s="6"/>
    </row>
    <row r="409" spans="19:20" x14ac:dyDescent="0.3">
      <c r="S409" s="7">
        <v>13</v>
      </c>
      <c r="T409" s="6"/>
    </row>
    <row r="410" spans="19:20" x14ac:dyDescent="0.3">
      <c r="S410" s="7">
        <v>42</v>
      </c>
      <c r="T410" s="6"/>
    </row>
    <row r="411" spans="19:20" x14ac:dyDescent="0.3">
      <c r="S411" s="7">
        <v>20</v>
      </c>
      <c r="T411" s="6"/>
    </row>
    <row r="412" spans="19:20" x14ac:dyDescent="0.3">
      <c r="S412" s="7">
        <v>0</v>
      </c>
      <c r="T412" s="6"/>
    </row>
    <row r="413" spans="19:20" x14ac:dyDescent="0.3">
      <c r="S413" s="7">
        <v>27</v>
      </c>
      <c r="T413" s="6"/>
    </row>
    <row r="414" spans="19:20" x14ac:dyDescent="0.3">
      <c r="S414" s="7">
        <v>0</v>
      </c>
      <c r="T414" s="6"/>
    </row>
    <row r="415" spans="19:20" x14ac:dyDescent="0.3">
      <c r="S415" s="7">
        <v>47</v>
      </c>
      <c r="T415" s="6"/>
    </row>
    <row r="416" spans="19:20" x14ac:dyDescent="0.3">
      <c r="S416" s="7">
        <v>0</v>
      </c>
      <c r="T416" s="6"/>
    </row>
    <row r="417" spans="19:20" x14ac:dyDescent="0.3">
      <c r="S417" s="7">
        <v>0</v>
      </c>
      <c r="T417" s="6"/>
    </row>
    <row r="418" spans="19:20" x14ac:dyDescent="0.3">
      <c r="S418" s="7">
        <v>0</v>
      </c>
      <c r="T418" s="6"/>
    </row>
    <row r="419" spans="19:20" x14ac:dyDescent="0.3">
      <c r="S419" s="7">
        <v>22</v>
      </c>
      <c r="T419" s="6"/>
    </row>
    <row r="420" spans="19:20" x14ac:dyDescent="0.3">
      <c r="S420" s="7">
        <v>40</v>
      </c>
      <c r="T420" s="6"/>
    </row>
    <row r="421" spans="19:20" x14ac:dyDescent="0.3">
      <c r="S421" s="7">
        <v>0</v>
      </c>
      <c r="T421" s="6"/>
    </row>
    <row r="422" spans="19:20" x14ac:dyDescent="0.3">
      <c r="S422" s="7">
        <v>17</v>
      </c>
      <c r="T422" s="6"/>
    </row>
    <row r="423" spans="19:20" x14ac:dyDescent="0.3">
      <c r="S423" s="7">
        <v>0</v>
      </c>
      <c r="T423" s="6"/>
    </row>
    <row r="424" spans="19:20" x14ac:dyDescent="0.3">
      <c r="S424" s="7">
        <v>0</v>
      </c>
      <c r="T424" s="6"/>
    </row>
    <row r="425" spans="19:20" x14ac:dyDescent="0.3">
      <c r="S425" s="7">
        <v>18</v>
      </c>
      <c r="T425" s="6"/>
    </row>
    <row r="426" spans="19:20" x14ac:dyDescent="0.3">
      <c r="S426" s="7">
        <v>12</v>
      </c>
      <c r="T426" s="6"/>
    </row>
    <row r="427" spans="19:20" x14ac:dyDescent="0.3">
      <c r="S427" s="7">
        <v>17</v>
      </c>
      <c r="T427" s="6"/>
    </row>
    <row r="428" spans="19:20" x14ac:dyDescent="0.3">
      <c r="S428" s="7">
        <v>0</v>
      </c>
      <c r="T428" s="6"/>
    </row>
    <row r="429" spans="19:20" x14ac:dyDescent="0.3">
      <c r="S429" s="7">
        <v>0</v>
      </c>
      <c r="T429" s="6"/>
    </row>
    <row r="430" spans="19:20" x14ac:dyDescent="0.3">
      <c r="S430" s="7">
        <v>30</v>
      </c>
      <c r="T430" s="6"/>
    </row>
    <row r="431" spans="19:20" x14ac:dyDescent="0.3">
      <c r="S431" s="7">
        <v>35</v>
      </c>
      <c r="T431" s="6"/>
    </row>
    <row r="432" spans="19:20" x14ac:dyDescent="0.3">
      <c r="S432" s="7">
        <v>25</v>
      </c>
      <c r="T432" s="6"/>
    </row>
    <row r="433" spans="19:20" x14ac:dyDescent="0.3">
      <c r="S433" s="7">
        <v>25</v>
      </c>
      <c r="T433" s="6"/>
    </row>
    <row r="434" spans="19:20" x14ac:dyDescent="0.3">
      <c r="S434" s="7">
        <v>23</v>
      </c>
      <c r="T434" s="6"/>
    </row>
    <row r="435" spans="19:20" x14ac:dyDescent="0.3">
      <c r="S435" s="7">
        <v>40</v>
      </c>
      <c r="T435" s="6"/>
    </row>
    <row r="436" spans="19:20" x14ac:dyDescent="0.3">
      <c r="S436" s="7">
        <v>0</v>
      </c>
      <c r="T436" s="6"/>
    </row>
    <row r="437" spans="19:20" x14ac:dyDescent="0.3">
      <c r="S437" s="7">
        <v>28</v>
      </c>
      <c r="T437" s="6"/>
    </row>
    <row r="438" spans="19:20" x14ac:dyDescent="0.3">
      <c r="S438" s="7">
        <v>35</v>
      </c>
      <c r="T438" s="6"/>
    </row>
    <row r="439" spans="19:20" x14ac:dyDescent="0.3">
      <c r="S439" s="7">
        <v>48</v>
      </c>
      <c r="T439" s="6"/>
    </row>
    <row r="440" spans="19:20" x14ac:dyDescent="0.3">
      <c r="S440" s="7">
        <v>0</v>
      </c>
      <c r="T440" s="6"/>
    </row>
    <row r="441" spans="19:20" x14ac:dyDescent="0.3">
      <c r="S441" s="7">
        <v>0</v>
      </c>
      <c r="T441" s="6"/>
    </row>
    <row r="442" spans="19:20" x14ac:dyDescent="0.3">
      <c r="S442" s="7">
        <v>45</v>
      </c>
      <c r="T442" s="6"/>
    </row>
    <row r="443" spans="19:20" x14ac:dyDescent="0.3">
      <c r="S443" s="7">
        <v>33</v>
      </c>
      <c r="T443" s="6"/>
    </row>
    <row r="444" spans="19:20" x14ac:dyDescent="0.3">
      <c r="S444" s="7">
        <v>30</v>
      </c>
      <c r="T444" s="6"/>
    </row>
    <row r="445" spans="19:20" x14ac:dyDescent="0.3">
      <c r="S445" s="7">
        <v>26</v>
      </c>
      <c r="T445" s="6"/>
    </row>
    <row r="446" spans="19:20" x14ac:dyDescent="0.3">
      <c r="S446" s="7">
        <v>10</v>
      </c>
      <c r="T446" s="6"/>
    </row>
    <row r="447" spans="19:20" x14ac:dyDescent="0.3">
      <c r="S447" s="7">
        <v>23</v>
      </c>
      <c r="T447" s="6"/>
    </row>
    <row r="448" spans="19:20" x14ac:dyDescent="0.3">
      <c r="S448" s="7">
        <v>35</v>
      </c>
      <c r="T448" s="6"/>
    </row>
    <row r="449" spans="19:20" x14ac:dyDescent="0.3">
      <c r="S449" s="7">
        <v>0</v>
      </c>
      <c r="T449" s="6"/>
    </row>
    <row r="450" spans="19:20" x14ac:dyDescent="0.3">
      <c r="S450" s="7">
        <v>0</v>
      </c>
      <c r="T450" s="6"/>
    </row>
    <row r="451" spans="19:20" x14ac:dyDescent="0.3">
      <c r="S451" s="7">
        <v>17</v>
      </c>
      <c r="T451" s="6"/>
    </row>
    <row r="452" spans="19:20" x14ac:dyDescent="0.3">
      <c r="S452" s="7">
        <v>28</v>
      </c>
      <c r="T452" s="6"/>
    </row>
    <row r="453" spans="19:20" x14ac:dyDescent="0.3">
      <c r="S453" s="7">
        <v>39</v>
      </c>
      <c r="T453" s="6"/>
    </row>
    <row r="454" spans="19:20" x14ac:dyDescent="0.3">
      <c r="S454" s="7">
        <v>0</v>
      </c>
      <c r="T454" s="6"/>
    </row>
    <row r="455" spans="19:20" x14ac:dyDescent="0.3">
      <c r="S455" s="7">
        <v>26</v>
      </c>
      <c r="T455" s="6"/>
    </row>
    <row r="456" spans="19:20" x14ac:dyDescent="0.3">
      <c r="S456" s="7">
        <v>0</v>
      </c>
      <c r="T456" s="6"/>
    </row>
    <row r="457" spans="19:20" x14ac:dyDescent="0.3">
      <c r="S457" s="7">
        <v>19</v>
      </c>
      <c r="T457" s="6"/>
    </row>
    <row r="458" spans="19:20" x14ac:dyDescent="0.3">
      <c r="S458" s="7">
        <v>26</v>
      </c>
      <c r="T458" s="6"/>
    </row>
    <row r="459" spans="19:20" x14ac:dyDescent="0.3">
      <c r="S459" s="7">
        <v>0</v>
      </c>
      <c r="T459" s="6"/>
    </row>
    <row r="460" spans="19:20" x14ac:dyDescent="0.3">
      <c r="S460" s="7">
        <v>32</v>
      </c>
      <c r="T460" s="6"/>
    </row>
    <row r="461" spans="19:20" x14ac:dyDescent="0.3">
      <c r="S461" s="7">
        <v>0</v>
      </c>
      <c r="T461" s="6"/>
    </row>
    <row r="462" spans="19:20" x14ac:dyDescent="0.3">
      <c r="S462" s="7">
        <v>0</v>
      </c>
      <c r="T462" s="6"/>
    </row>
    <row r="463" spans="19:20" x14ac:dyDescent="0.3">
      <c r="S463" s="7">
        <v>11</v>
      </c>
      <c r="T463" s="6"/>
    </row>
    <row r="464" spans="19:20" x14ac:dyDescent="0.3">
      <c r="S464" s="7">
        <v>0</v>
      </c>
      <c r="T464" s="6"/>
    </row>
    <row r="465" spans="19:20" x14ac:dyDescent="0.3">
      <c r="S465" s="7">
        <v>27</v>
      </c>
      <c r="T465" s="6"/>
    </row>
    <row r="466" spans="19:20" x14ac:dyDescent="0.3">
      <c r="S466" s="7">
        <v>0</v>
      </c>
      <c r="T466" s="6"/>
    </row>
    <row r="467" spans="19:20" x14ac:dyDescent="0.3">
      <c r="S467" s="7">
        <v>20</v>
      </c>
      <c r="T467" s="6"/>
    </row>
    <row r="468" spans="19:20" x14ac:dyDescent="0.3">
      <c r="S468" s="7">
        <v>36</v>
      </c>
      <c r="T468" s="6"/>
    </row>
    <row r="469" spans="19:20" x14ac:dyDescent="0.3">
      <c r="S469" s="7">
        <v>21</v>
      </c>
      <c r="T469" s="6"/>
    </row>
    <row r="470" spans="19:20" x14ac:dyDescent="0.3">
      <c r="S470" s="7">
        <v>13</v>
      </c>
      <c r="T470" s="6"/>
    </row>
    <row r="471" spans="19:20" x14ac:dyDescent="0.3">
      <c r="S471" s="7">
        <v>27</v>
      </c>
      <c r="T471" s="6"/>
    </row>
    <row r="472" spans="19:20" x14ac:dyDescent="0.3">
      <c r="S472" s="7">
        <v>20</v>
      </c>
      <c r="T472" s="6"/>
    </row>
    <row r="473" spans="19:20" x14ac:dyDescent="0.3">
      <c r="S473" s="7">
        <v>0</v>
      </c>
      <c r="T473" s="6"/>
    </row>
    <row r="474" spans="19:20" x14ac:dyDescent="0.3">
      <c r="S474" s="7">
        <v>18</v>
      </c>
      <c r="T474" s="6"/>
    </row>
    <row r="475" spans="19:20" x14ac:dyDescent="0.3">
      <c r="S475" s="7">
        <v>46</v>
      </c>
      <c r="T475" s="6"/>
    </row>
    <row r="476" spans="19:20" x14ac:dyDescent="0.3">
      <c r="S476" s="7">
        <v>19</v>
      </c>
      <c r="T476" s="6"/>
    </row>
    <row r="477" spans="19:20" x14ac:dyDescent="0.3">
      <c r="S477" s="7">
        <v>36</v>
      </c>
      <c r="T477" s="6"/>
    </row>
    <row r="478" spans="19:20" x14ac:dyDescent="0.3">
      <c r="S478" s="7">
        <v>30</v>
      </c>
      <c r="T478" s="6"/>
    </row>
    <row r="479" spans="19:20" x14ac:dyDescent="0.3">
      <c r="S479" s="7">
        <v>0</v>
      </c>
      <c r="T479" s="6"/>
    </row>
    <row r="480" spans="19:20" x14ac:dyDescent="0.3">
      <c r="S480" s="7">
        <v>40</v>
      </c>
      <c r="T480" s="6"/>
    </row>
    <row r="481" spans="19:20" x14ac:dyDescent="0.3">
      <c r="S481" s="7">
        <v>29</v>
      </c>
      <c r="T481" s="6"/>
    </row>
    <row r="482" spans="19:20" x14ac:dyDescent="0.3">
      <c r="S482" s="7">
        <v>26</v>
      </c>
      <c r="T482" s="6"/>
    </row>
    <row r="483" spans="19:20" x14ac:dyDescent="0.3">
      <c r="S483" s="7">
        <v>0</v>
      </c>
      <c r="T483" s="6"/>
    </row>
    <row r="484" spans="19:20" x14ac:dyDescent="0.3">
      <c r="S484" s="7">
        <v>0</v>
      </c>
      <c r="T484" s="6"/>
    </row>
    <row r="485" spans="19:20" x14ac:dyDescent="0.3">
      <c r="S485" s="7">
        <v>27</v>
      </c>
      <c r="T485" s="6"/>
    </row>
    <row r="486" spans="19:20" x14ac:dyDescent="0.3">
      <c r="S486" s="7">
        <v>0</v>
      </c>
      <c r="T486" s="6"/>
    </row>
    <row r="487" spans="19:20" x14ac:dyDescent="0.3">
      <c r="S487" s="7">
        <v>32</v>
      </c>
      <c r="T487" s="6"/>
    </row>
    <row r="488" spans="19:20" x14ac:dyDescent="0.3">
      <c r="S488" s="7">
        <v>27</v>
      </c>
      <c r="T488" s="6"/>
    </row>
    <row r="489" spans="19:20" x14ac:dyDescent="0.3">
      <c r="S489" s="7">
        <v>23</v>
      </c>
      <c r="T489" s="6"/>
    </row>
    <row r="490" spans="19:20" x14ac:dyDescent="0.3">
      <c r="S490" s="7">
        <v>17</v>
      </c>
      <c r="T490" s="6"/>
    </row>
    <row r="491" spans="19:20" x14ac:dyDescent="0.3">
      <c r="S491" s="7">
        <v>20</v>
      </c>
      <c r="T491" s="6"/>
    </row>
    <row r="492" spans="19:20" x14ac:dyDescent="0.3">
      <c r="S492" s="7">
        <v>18</v>
      </c>
      <c r="T492" s="6"/>
    </row>
    <row r="493" spans="19:20" x14ac:dyDescent="0.3">
      <c r="S493" s="7">
        <v>37</v>
      </c>
      <c r="T493" s="6"/>
    </row>
    <row r="494" spans="19:20" x14ac:dyDescent="0.3">
      <c r="S494" s="7">
        <v>33</v>
      </c>
      <c r="T494" s="6"/>
    </row>
    <row r="495" spans="19:20" x14ac:dyDescent="0.3">
      <c r="S495" s="7">
        <v>41</v>
      </c>
      <c r="T495" s="6"/>
    </row>
    <row r="496" spans="19:20" x14ac:dyDescent="0.3">
      <c r="S496" s="7">
        <v>39</v>
      </c>
      <c r="T496" s="6"/>
    </row>
    <row r="497" spans="19:20" x14ac:dyDescent="0.3">
      <c r="S497" s="7">
        <v>24</v>
      </c>
      <c r="T497" s="6"/>
    </row>
    <row r="498" spans="19:20" x14ac:dyDescent="0.3">
      <c r="S498" s="7">
        <v>41</v>
      </c>
      <c r="T498" s="6"/>
    </row>
    <row r="499" spans="19:20" x14ac:dyDescent="0.3">
      <c r="S499" s="7">
        <v>0</v>
      </c>
      <c r="T499" s="6"/>
    </row>
    <row r="500" spans="19:20" x14ac:dyDescent="0.3">
      <c r="S500" s="7">
        <v>26</v>
      </c>
      <c r="T500" s="6"/>
    </row>
    <row r="501" spans="19:20" x14ac:dyDescent="0.3">
      <c r="S501" s="7">
        <v>0</v>
      </c>
      <c r="T501" s="6"/>
    </row>
    <row r="502" spans="19:20" x14ac:dyDescent="0.3">
      <c r="S502" s="7">
        <v>48</v>
      </c>
      <c r="T502" s="6"/>
    </row>
    <row r="503" spans="19:20" x14ac:dyDescent="0.3">
      <c r="S503" s="7">
        <v>27</v>
      </c>
      <c r="T503" s="6"/>
    </row>
    <row r="504" spans="19:20" x14ac:dyDescent="0.3">
      <c r="S504" s="7">
        <v>23</v>
      </c>
      <c r="T504" s="6"/>
    </row>
    <row r="505" spans="19:20" x14ac:dyDescent="0.3">
      <c r="S505" s="7">
        <v>31</v>
      </c>
      <c r="T505" s="6"/>
    </row>
  </sheetData>
  <mergeCells count="2">
    <mergeCell ref="C10:D10"/>
    <mergeCell ref="C11:D11"/>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k E A A B Q S w M E F A A C A A g A L X L L 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C 1 y y 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c s t Y N J e 4 k T I B A A A O B A A A E w A c A E Z v c m 1 1 b G F z L 1 N l Y 3 R p b 2 4 x L m 0 g o h g A K K A U A A A A A A A A A A A A A A A A A A A A A A A A A A A A 7 V J N S 8 N A F L w H 8 h + W 7 S W B U I y I F + l B o 5 U e 1 G I K P Y Q e N t t n s m T z V v Y D l d D / 7 q Y p K m 3 w B 4 h 7 C T s z b z b M P A P c C o U k H 7 7 p V R i E g a m Z h i 1 Z s V J C S m Z E g g 0 D 4 k + u n O b g k b t 3 D n K a O a 0 B 7 V r p p l S q i e K u e G Q t z O g w S T e 7 I l N o v W S T D A Y T m t U M q 9 7 8 4 x W o d 9 p L p y v N 0 L w o 3 W Z K u h Z 7 0 k T D a 0 n X 0 a W G C h l y A Y Y m Z I H 2 8 m L a a 3 Y J 6 e i 9 d F w Z O C V u p F J b P 2 q M 0 y N 0 3 g h c 1 Y I 3 6 B W n 9 A K N k w J H b B 8 W H r T + S t C 1 J e g 9 e i t Y C R b M E r a i 0 g B z h / t E R 6 T X 1 c j f P D n L V X t E 7 O K v 3 O Z C W u h b e V Z v 5 j u 4 H K R v r s e i o 2 w T A o z X J C o O z h s / c x b H Y S B w 3 P N n 9 Z N D h S Q 6 j + n / B v y d D U h / 3 Y B P U E s B A i 0 A F A A C A A g A L X L L W A 8 J / x 2 l A A A A 9 g A A A B I A A A A A A A A A A A A A A A A A A A A A A E N v b m Z p Z y 9 Q Y W N r Y W d l L n h t b F B L A Q I t A B Q A A g A I A C 1 y y 1 g P y u m r p A A A A O k A A A A T A A A A A A A A A A A A A A A A A P E A A A B b Q 2 9 u d G V u d F 9 U e X B l c 1 0 u e G 1 s U E s B A i 0 A F A A C A A g A L X L L W D S X u J E y A Q A A D g Q A A B M A A A A A A A A A A A A A A A A A 4 g E A A E Z v c m 1 1 b G F z L 1 N l Y 3 R p b 2 4 x L m 1 Q S w U G A A A A A A M A A w D C A A A A Y 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B o A A A A A A A B S 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1 Z D E x Z D V m L T N m Z T M t N D B l Y S 0 5 M T Q 3 L W Y z O D R i Y W M 0 O D M x 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E i I C 8 + P E V u d H J 5 I F R 5 c G U 9 I k Z p b G x l Z E N v b X B s Z X R l U m V z d W x 0 V G 9 X b 3 J r c 2 h l Z X Q 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0 L T A 2 L T E x V D A 4 O j Q 2 O j M w L j M 4 O T A x N T d a I i A v P j x F b n R y e S B U e X B l P S J G a W x s Q 2 9 s d W 1 u V H l w Z X M i I F Z h b H V l P S J z Q X d N R E F 3 T U Z C U U 1 E I i A v P j x F b n R y e S B U e X B l P S J G a W x s Q 2 9 s d W 1 u T m F t Z X M i I F Z h b H V l P S J z W y Z x d W 9 0 O 1 B y Z W d u Y W 5 j a W V z J n F 1 b 3 Q 7 L C Z x d W 9 0 O 0 d s d W N v c 2 U m c X V v d D s s J n F 1 b 3 Q 7 Q m x v b 2 R Q c m V z c 3 V y Z S Z x d W 9 0 O y w m c X V v d D t T a 2 l u V G h p Y 2 t u Z X N z J n F 1 b 3 Q 7 L C Z x d W 9 0 O 0 l u c 3 V s a W 4 m c X V v d D s s J n F 1 b 3 Q 7 Q k 1 J J n F 1 b 3 Q 7 L C Z x d W 9 0 O 0 R p Y W J l d G V z U G V k a W d y Z W V G d W 5 j d G l v b i Z x d W 9 0 O y w m c X V v d D t B Z 2 U m c X V v d D s s J n F 1 b 3 Q 7 T 3 V 0 Y 2 9 t Z 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h Y m x l M S 9 B d X R v U m V t b 3 Z l Z E N v b H V t b n M x L n t Q c m V n b m F u Y 2 l l c y w w f S Z x d W 9 0 O y w m c X V v d D t T Z W N 0 a W 9 u M S 9 U Y W J s Z T E v Q X V 0 b 1 J l b W 9 2 Z W R D b 2 x 1 b W 5 z M S 5 7 R 2 x 1 Y 2 9 z Z S w x f S Z x d W 9 0 O y w m c X V v d D t T Z W N 0 a W 9 u M S 9 U Y W J s Z T E v Q X V 0 b 1 J l b W 9 2 Z W R D b 2 x 1 b W 5 z M S 5 7 Q m x v b 2 R Q c m V z c 3 V y Z S w y f S Z x d W 9 0 O y w m c X V v d D t T Z W N 0 a W 9 u M S 9 U Y W J s Z T E v Q X V 0 b 1 J l b W 9 2 Z W R D b 2 x 1 b W 5 z M S 5 7 U 2 t p b l R o a W N r b m V z c y w z f S Z x d W 9 0 O y w m c X V v d D t T Z W N 0 a W 9 u M S 9 U Y W J s Z T E v Q X V 0 b 1 J l b W 9 2 Z W R D b 2 x 1 b W 5 z M S 5 7 S W 5 z d W x p b i w 0 f S Z x d W 9 0 O y w m c X V v d D t T Z W N 0 a W 9 u M S 9 U Y W J s Z T E v Q X V 0 b 1 J l b W 9 2 Z W R D b 2 x 1 b W 5 z M S 5 7 Q k 1 J L D V 9 J n F 1 b 3 Q 7 L C Z x d W 9 0 O 1 N l Y 3 R p b 2 4 x L 1 R h Y m x l M S 9 B d X R v U m V t b 3 Z l Z E N v b H V t b n M x L n t E a W F i Z X R l c 1 B l Z G l n c m V l R n V u Y 3 R p b 2 4 s N n 0 m c X V v d D s s J n F 1 b 3 Q 7 U 2 V j d G l v b j E v V G F i b G U x L 0 F 1 d G 9 S Z W 1 v d m V k Q 2 9 s d W 1 u c z E u e 0 F n Z S w 3 f S Z x d W 9 0 O y w m c X V v d D t T Z W N 0 a W 9 u M S 9 U Y W J s Z T E v Q X V 0 b 1 J l b W 9 2 Z W R D b 2 x 1 b W 5 z M S 5 7 T 3 V 0 Y 2 9 t Z S w 4 f S Z x d W 9 0 O 1 0 s J n F 1 b 3 Q 7 Q 2 9 s d W 1 u Q 2 9 1 b n Q m c X V v d D s 6 O S w m c X V v d D t L Z X l D b 2 x 1 b W 5 O Y W 1 l c y Z x d W 9 0 O z p b X S w m c X V v d D t D b 2 x 1 b W 5 J Z G V u d G l 0 a W V z J n F 1 b 3 Q 7 O l s m c X V v d D t T Z W N 0 a W 9 u M S 9 U Y W J s Z T E v Q X V 0 b 1 J l b W 9 2 Z W R D b 2 x 1 b W 5 z M S 5 7 U H J l Z 2 5 h b m N p Z X M s M H 0 m c X V v d D s s J n F 1 b 3 Q 7 U 2 V j d G l v b j E v V G F i b G U x L 0 F 1 d G 9 S Z W 1 v d m V k Q 2 9 s d W 1 u c z E u e 0 d s d W N v c 2 U s M X 0 m c X V v d D s s J n F 1 b 3 Q 7 U 2 V j d G l v b j E v V G F i b G U x L 0 F 1 d G 9 S Z W 1 v d m V k Q 2 9 s d W 1 u c z E u e 0 J s b 2 9 k U H J l c 3 N 1 c m U s M n 0 m c X V v d D s s J n F 1 b 3 Q 7 U 2 V j d G l v b j E v V G F i b G U x L 0 F 1 d G 9 S Z W 1 v d m V k Q 2 9 s d W 1 u c z E u e 1 N r a W 5 U a G l j a 2 5 l c 3 M s M 3 0 m c X V v d D s s J n F 1 b 3 Q 7 U 2 V j d G l v b j E v V G F i b G U x L 0 F 1 d G 9 S Z W 1 v d m V k Q 2 9 s d W 1 u c z E u e 0 l u c 3 V s a W 4 s N H 0 m c X V v d D s s J n F 1 b 3 Q 7 U 2 V j d G l v b j E v V G F i b G U x L 0 F 1 d G 9 S Z W 1 v d m V k Q 2 9 s d W 1 u c z E u e 0 J N S S w 1 f S Z x d W 9 0 O y w m c X V v d D t T Z W N 0 a W 9 u M S 9 U Y W J s Z T E v Q X V 0 b 1 J l b W 9 2 Z W R D b 2 x 1 b W 5 z M S 5 7 R G l h Y m V 0 Z X N Q Z W R p Z 3 J l Z U Z 1 b m N 0 a W 9 u L D Z 9 J n F 1 b 3 Q 7 L C Z x d W 9 0 O 1 N l Y 3 R p b 2 4 x L 1 R h Y m x l M S 9 B d X R v U m V t b 3 Z l Z E N v b H V t b n M x L n t B Z 2 U s N 3 0 m c X V v d D s s J n F 1 b 3 Q 7 U 2 V j d G l v b j E v V G F i b G U x L 0 F 1 d G 9 S Z W 1 v d m V k Q 2 9 s d W 1 u c z E u e 0 9 1 d G N v b W U s O H 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N i N 2 N m M z g t Z G Z k Y y 0 0 Z T I x L T k 1 M 2 M t Z D Y z M 2 F j N W N l N T d m 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U Y W J s Z T E i I C 8 + P E V u d H J 5 I F R 5 c G U 9 I l J l Y 2 9 2 Z X J 5 V G F y Z 2 V 0 Q 2 9 s d W 1 u I i B W Y W x 1 Z T 0 i b D E x I i A v P j x F b n R y e S B U e X B l P S J S Z W N v d m V y e V R h c m d l d F J v d y I g V m F s d W U 9 I m w x I i A v P j x F b n R y e S B U e X B l P S J G a W x s V G F y Z 2 V 0 I i B W Y W x 1 Z T 0 i c 1 R h Y m x l M V 9 f M i I g L z 4 8 R W 5 0 c n k g V H l w Z T 0 i R m l s b G V k Q 2 9 t c G x l d G V S Z X N 1 b H R U b 1 d v c m t z a G V l d C I g V m F s d W U 9 I m w x I i A v P j x F b n R y e S B U e X B l P S J B Z G R l Z F R v R G F 0 Y U 1 v Z G V s I i B W Y W x 1 Z T 0 i b D A i I C 8 + P E V u d H J 5 I F R 5 c G U 9 I k Z p b G x D b 3 V u d C I g V m F s d W U 9 I m w y N j g i I C 8 + P E V u d H J 5 I F R 5 c G U 9 I k Z p b G x F c n J v c k N v Z G U i I F Z h b H V l P S J z V W 5 r b m 9 3 b i I g L z 4 8 R W 5 0 c n k g V H l w Z T 0 i R m l s b E V y c m 9 y Q 2 9 1 b n Q i I F Z h b H V l P S J s M C I g L z 4 8 R W 5 0 c n k g V H l w Z T 0 i R m l s b E x h c 3 R V c G R h d G V k I i B W Y W x 1 Z T 0 i Z D I w M j Q t M D Y t M T F U M D g 6 N D c 6 M j Y u O T Y 5 N D g 2 N V o i I C 8 + P E V u d H J 5 I F R 5 c G U 9 I k Z p b G x D b 2 x 1 b W 5 U e X B l c y I g V m F s d W U 9 I n N B d 0 1 E Q X d N R k J R T U Q i I C 8 + P E V u d H J 5 I F R 5 c G U 9 I k Z p b G x D b 2 x 1 b W 5 O Y W 1 l c y I g V m F s d W U 9 I n N b J n F 1 b 3 Q 7 U H J l Z 2 5 h b m N p Z X M m c X V v d D s s J n F 1 b 3 Q 7 R 2 x 1 Y 2 9 z Z S Z x d W 9 0 O y w m c X V v d D t C b G 9 v Z F B y Z X N z d X J l J n F 1 b 3 Q 7 L C Z x d W 9 0 O 1 N r a W 5 U a G l j a 2 5 l c 3 M m c X V v d D s s J n F 1 b 3 Q 7 S W 5 z d W x p b i Z x d W 9 0 O y w m c X V v d D t C T U k m c X V v d D s s J n F 1 b 3 Q 7 R G l h Y m V 0 Z X N Q Z W R p Z 3 J l Z U Z 1 b m N 0 a W 9 u J n F 1 b 3 Q 7 L C Z x d W 9 0 O 0 F n Z S Z x d W 9 0 O y w m c X V v d D t P d X R j b 2 1 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I C g y K S 9 B d X R v U m V t b 3 Z l Z E N v b H V t b n M x L n t Q c m V n b m F u Y 2 l l c y w w f S Z x d W 9 0 O y w m c X V v d D t T Z W N 0 a W 9 u M S 9 U Y W J s Z T E g K D I p L 0 F 1 d G 9 S Z W 1 v d m V k Q 2 9 s d W 1 u c z E u e 0 d s d W N v c 2 U s M X 0 m c X V v d D s s J n F 1 b 3 Q 7 U 2 V j d G l v b j E v V G F i b G U x I C g y K S 9 B d X R v U m V t b 3 Z l Z E N v b H V t b n M x L n t C b G 9 v Z F B y Z X N z d X J l L D J 9 J n F 1 b 3 Q 7 L C Z x d W 9 0 O 1 N l Y 3 R p b 2 4 x L 1 R h Y m x l M S A o M i k v Q X V 0 b 1 J l b W 9 2 Z W R D b 2 x 1 b W 5 z M S 5 7 U 2 t p b l R o a W N r b m V z c y w z f S Z x d W 9 0 O y w m c X V v d D t T Z W N 0 a W 9 u M S 9 U Y W J s Z T E g K D I p L 0 F 1 d G 9 S Z W 1 v d m V k Q 2 9 s d W 1 u c z E u e 0 l u c 3 V s a W 4 s N H 0 m c X V v d D s s J n F 1 b 3 Q 7 U 2 V j d G l v b j E v V G F i b G U x I C g y K S 9 B d X R v U m V t b 3 Z l Z E N v b H V t b n M x L n t C T U k s N X 0 m c X V v d D s s J n F 1 b 3 Q 7 U 2 V j d G l v b j E v V G F i b G U x I C g y K S 9 B d X R v U m V t b 3 Z l Z E N v b H V t b n M x L n t E a W F i Z X R l c 1 B l Z G l n c m V l R n V u Y 3 R p b 2 4 s N n 0 m c X V v d D s s J n F 1 b 3 Q 7 U 2 V j d G l v b j E v V G F i b G U x I C g y K S 9 B d X R v U m V t b 3 Z l Z E N v b H V t b n M x L n t B Z 2 U s N 3 0 m c X V v d D s s J n F 1 b 3 Q 7 U 2 V j d G l v b j E v V G F i b G U x I C g y K S 9 B d X R v U m V t b 3 Z l Z E N v b H V t b n M x L n t P d X R j b 2 1 l L D h 9 J n F 1 b 3 Q 7 X S w m c X V v d D t D b 2 x 1 b W 5 D b 3 V u d C Z x d W 9 0 O z o 5 L C Z x d W 9 0 O 0 t l e U N v b H V t b k 5 h b W V z J n F 1 b 3 Q 7 O l t d L C Z x d W 9 0 O 0 N v b H V t b k l k Z W 5 0 a X R p Z X M m c X V v d D s 6 W y Z x d W 9 0 O 1 N l Y 3 R p b 2 4 x L 1 R h Y m x l M S A o M i k v Q X V 0 b 1 J l b W 9 2 Z W R D b 2 x 1 b W 5 z M S 5 7 U H J l Z 2 5 h b m N p Z X M s M H 0 m c X V v d D s s J n F 1 b 3 Q 7 U 2 V j d G l v b j E v V G F i b G U x I C g y K S 9 B d X R v U m V t b 3 Z l Z E N v b H V t b n M x L n t H b H V j b 3 N l L D F 9 J n F 1 b 3 Q 7 L C Z x d W 9 0 O 1 N l Y 3 R p b 2 4 x L 1 R h Y m x l M S A o M i k v Q X V 0 b 1 J l b W 9 2 Z W R D b 2 x 1 b W 5 z M S 5 7 Q m x v b 2 R Q c m V z c 3 V y Z S w y f S Z x d W 9 0 O y w m c X V v d D t T Z W N 0 a W 9 u M S 9 U Y W J s Z T E g K D I p L 0 F 1 d G 9 S Z W 1 v d m V k Q 2 9 s d W 1 u c z E u e 1 N r a W 5 U a G l j a 2 5 l c 3 M s M 3 0 m c X V v d D s s J n F 1 b 3 Q 7 U 2 V j d G l v b j E v V G F i b G U x I C g y K S 9 B d X R v U m V t b 3 Z l Z E N v b H V t b n M x L n t J b n N 1 b G l u L D R 9 J n F 1 b 3 Q 7 L C Z x d W 9 0 O 1 N l Y 3 R p b 2 4 x L 1 R h Y m x l M S A o M i k v Q X V 0 b 1 J l b W 9 2 Z W R D b 2 x 1 b W 5 z M S 5 7 Q k 1 J L D V 9 J n F 1 b 3 Q 7 L C Z x d W 9 0 O 1 N l Y 3 R p b 2 4 x L 1 R h Y m x l M S A o M i k v Q X V 0 b 1 J l b W 9 2 Z W R D b 2 x 1 b W 5 z M S 5 7 R G l h Y m V 0 Z X N Q Z W R p Z 3 J l Z U Z 1 b m N 0 a W 9 u L D Z 9 J n F 1 b 3 Q 7 L C Z x d W 9 0 O 1 N l Y 3 R p b 2 4 x L 1 R h Y m x l M S A o M i k v Q X V 0 b 1 J l b W 9 2 Z W R D b 2 x 1 b W 5 z M S 5 7 Q W d l L D d 9 J n F 1 b 3 Q 7 L C Z x d W 9 0 O 1 N l Y 3 R p b 2 4 x L 1 R h Y m x l M S A o M i k v Q X V 0 b 1 J l b W 9 2 Z W R D b 2 x 1 b W 5 z M S 5 7 T 3 V 0 Y 2 9 t Z S w 4 f S Z x d W 9 0 O 1 0 s J n F 1 b 3 Q 7 U m V s Y X R p b 2 5 z a G l w S W 5 m b y Z x d W 9 0 O z p b X X 0 i I C 8 + P C 9 T d G F i b G V F b n R y a W V z P j w v S X R l b T 4 8 S X R l b T 4 8 S X R l b U x v Y 2 F 0 a W 9 u P j x J d G V t V H l w Z T 5 G b 3 J t d W x h P C 9 J d G V t V H l w Z T 4 8 S X R l b V B h d G g + U 2 V j d G l v b j E v V G F i b G U x J T I w K D I p L 1 N v d X J j Z T w v S X R l b V B h d G g + P C 9 J d G V t T G 9 j Y X R p b 2 4 + P F N 0 Y W J s Z U V u d H J p Z X M g L z 4 8 L 0 l 0 Z W 0 + P E l 0 Z W 0 + P E l 0 Z W 1 M b 2 N h d G l v b j 4 8 S X R l b V R 5 c G U + R m 9 y b X V s Y T w v S X R l b V R 5 c G U + P E l 0 Z W 1 Q Y X R o P l N l Y 3 R p b 2 4 x L 1 R h Y m x l M S U y M C g y K S 9 D a G F u Z 2 V k J T I w V H l w Z T w v S X R l b V B h d G g + P C 9 J d G V t T G 9 j Y X R p b 2 4 + P F N 0 Y W J s Z U V u d H J p Z X M g L z 4 8 L 0 l 0 Z W 0 + P E l 0 Z W 0 + P E l 0 Z W 1 M b 2 N h d G l v b j 4 8 S X R l b V R 5 c G U + R m 9 y b X V s Y T w v S X R l b V R 5 c G U + P E l 0 Z W 1 Q Y X R o P l N l Y 3 R p b 2 4 x L 1 R h Y m x l M S U y M C g y K S 9 G a W x 0 Z X J l Z C U y M F J v d 3 M 8 L 0 l 0 Z W 1 Q Y X R o P j w v S X R l b U x v Y 2 F 0 a W 9 u P j x T d G F i b G V F b n R y a W V z I C 8 + P C 9 J d G V t P j w v S X R l b X M + P C 9 M b 2 N h b F B h Y 2 t h Z 2 V N Z X R h Z G F 0 Y U Z p b G U + F g A A A F B L B Q Y A A A A A A A A A A A A A A A A A A A A A A A A m A Q A A A Q A A A N C M n d 8 B F d E R j H o A w E / C l + s B A A A A C k v y 6 R Q 7 O 0 C 2 i C g + v Y E + r Q A A A A A C A A A A A A A Q Z g A A A A E A A C A A A A D g x p y E X g s j f + V A D d v 0 W O r O D 9 W q k 0 W 1 W / O 7 z u y 9 l 6 F m R w A A A A A O g A A A A A I A A C A A A A D 8 3 r 3 o E t z J f p E s X I M w g O l E S 9 + 9 n D u s r 8 a d t N m E 8 A 8 O J V A A A A B Q n g 5 h / T 4 k 3 U H 1 P H 0 V l 3 q k + a r g k D a B B d 0 l T M D 9 s y f x B z a 0 9 z c Y K O 1 v q U P O d b x K L e k 4 2 W s E 7 Z q x 3 2 w j P + 2 j k K s e 9 3 Z 4 w U q B l R + 9 k T 8 f f E G C m U A A A A B F y A k V p V e 7 F j U R p R b K T C S j H 5 / I 3 m S / B Z k 2 L M a 1 g b K Q V I Z V 2 B 3 / i S + / M 7 K w a + 5 j v C b c j j d L 2 m c 5 m M R N A g A n o U / u < / D a t a M a s h u p > 
</file>

<file path=customXml/itemProps1.xml><?xml version="1.0" encoding="utf-8"?>
<ds:datastoreItem xmlns:ds="http://schemas.openxmlformats.org/officeDocument/2006/customXml" ds:itemID="{ABEE7B03-6F35-489F-BA7F-824D3E4690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diabetes</vt:lpstr>
      <vt:lpstr>Table1</vt:lpstr>
      <vt:lpstr>Descriptive Statistics</vt:lpstr>
      <vt:lpstr>Covariance</vt:lpstr>
      <vt:lpstr>Correlation</vt:lpstr>
      <vt:lpstr>Glucose</vt:lpstr>
      <vt:lpstr>Blood Pressure </vt:lpstr>
      <vt:lpstr>Insulin</vt:lpstr>
      <vt:lpstr>Skin Thickness</vt:lpstr>
      <vt:lpstr>Diabetes Pedigree Function</vt:lpstr>
      <vt:lpst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maharshi raval</dc:creator>
  <cp:lastModifiedBy>maharshi raval</cp:lastModifiedBy>
  <dcterms:created xsi:type="dcterms:W3CDTF">2024-06-11T11:08:34Z</dcterms:created>
  <dcterms:modified xsi:type="dcterms:W3CDTF">2024-06-11T11:10:16Z</dcterms:modified>
</cp:coreProperties>
</file>