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MyProjects\github.com\mksgroup\hks\git\hks\doc\requirement\"/>
    </mc:Choice>
  </mc:AlternateContent>
  <bookViews>
    <workbookView xWindow="0" yWindow="60" windowWidth="15480" windowHeight="8130" tabRatio="705"/>
  </bookViews>
  <sheets>
    <sheet name="Record of change" sheetId="1" r:id="rId1"/>
    <sheet name="Notes" sheetId="23" r:id="rId2"/>
    <sheet name="Requirement" sheetId="21" r:id="rId3"/>
    <sheet name="Schedule" sheetId="25" r:id="rId4"/>
  </sheets>
  <definedNames>
    <definedName name="_xlnm.Print_Area" localSheetId="1">Notes!$A$1:$AJ$7</definedName>
    <definedName name="_xlnm.Print_Area" localSheetId="2">Requirement!$A$1:$AJ$126</definedName>
    <definedName name="_xlnm.Print_Area" localSheetId="3">Schedule!$A$1:$AJ$30</definedName>
  </definedNames>
  <calcPr calcId="162913" concurrentCalc="0"/>
</workbook>
</file>

<file path=xl/calcChain.xml><?xml version="1.0" encoding="utf-8"?>
<calcChain xmlns="http://schemas.openxmlformats.org/spreadsheetml/2006/main">
  <c r="B116" i="21" l="1"/>
  <c r="B117" i="21"/>
  <c r="B111" i="21"/>
  <c r="A1" i="25"/>
  <c r="E1" i="25"/>
  <c r="B68" i="21"/>
  <c r="B69" i="21"/>
  <c r="B70" i="21"/>
  <c r="B71" i="21"/>
  <c r="B72" i="21"/>
  <c r="B73" i="21"/>
  <c r="B74" i="21"/>
  <c r="B75" i="21"/>
  <c r="B76" i="21"/>
  <c r="B77" i="21"/>
  <c r="B78" i="21"/>
  <c r="B79" i="21"/>
  <c r="B59" i="21"/>
  <c r="B60" i="21"/>
  <c r="B61" i="21"/>
  <c r="B62" i="21"/>
  <c r="B63" i="21"/>
  <c r="B64" i="21"/>
  <c r="B65" i="21"/>
  <c r="B47" i="21"/>
  <c r="B48" i="21"/>
  <c r="B49" i="21"/>
  <c r="B50" i="21"/>
  <c r="B51" i="21"/>
  <c r="B52" i="21"/>
  <c r="B53" i="21"/>
  <c r="B54" i="21"/>
  <c r="B55" i="21"/>
  <c r="B56" i="21"/>
  <c r="B42" i="21"/>
  <c r="B43" i="21"/>
  <c r="B44" i="21"/>
  <c r="B37" i="21"/>
  <c r="B38" i="21"/>
  <c r="B39" i="21"/>
  <c r="B27" i="21"/>
  <c r="B28" i="21"/>
  <c r="B29" i="21"/>
  <c r="B30" i="21"/>
  <c r="B31" i="21"/>
  <c r="B32" i="21"/>
  <c r="B33" i="21"/>
  <c r="B34" i="21"/>
  <c r="B10" i="21"/>
  <c r="B11" i="21"/>
  <c r="B12" i="21"/>
  <c r="B13" i="21"/>
  <c r="B14" i="21"/>
  <c r="B15" i="21"/>
  <c r="B16" i="21"/>
  <c r="B17" i="21"/>
  <c r="B18" i="21"/>
  <c r="B19" i="21"/>
  <c r="B20" i="21"/>
  <c r="B21" i="21"/>
  <c r="B22" i="21"/>
  <c r="B23" i="21"/>
  <c r="B24" i="21"/>
  <c r="B108" i="21"/>
  <c r="B101" i="21"/>
  <c r="B102" i="21"/>
  <c r="B82" i="21"/>
  <c r="B83" i="21"/>
  <c r="B84" i="21"/>
  <c r="B85" i="21"/>
  <c r="B86" i="21"/>
  <c r="B87" i="21"/>
  <c r="B88" i="21"/>
  <c r="B89" i="21"/>
  <c r="B90" i="21"/>
  <c r="B91" i="21"/>
  <c r="B92" i="21"/>
  <c r="B93" i="21"/>
  <c r="B94" i="21"/>
  <c r="B95" i="21"/>
  <c r="B96" i="21"/>
  <c r="B97" i="21"/>
  <c r="B98" i="21"/>
</calcChain>
</file>

<file path=xl/sharedStrings.xml><?xml version="1.0" encoding="utf-8"?>
<sst xmlns="http://schemas.openxmlformats.org/spreadsheetml/2006/main" count="457" uniqueCount="294">
  <si>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</si>
  <si>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</si>
  <si>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</si>
  <si>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</si>
  <si>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</si>
  <si>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</si>
  <si>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</si>
  <si>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</si>
  <si>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</si>
  <si>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</si>
  <si>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</si>
  <si>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</si>
  <si>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</si>
  <si>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</si>
  <si>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Requirement</t>
  </si>
  <si>
    <t>ThachLN</t>
  </si>
  <si>
    <t>#</t>
  </si>
  <si>
    <t>Nhóm chức năng</t>
  </si>
  <si>
    <t>Mã</t>
  </si>
  <si>
    <t>Mô tả</t>
  </si>
  <si>
    <t>Tên chức năng</t>
  </si>
  <si>
    <t>Function code</t>
  </si>
  <si>
    <t>Function name</t>
  </si>
  <si>
    <t>Yêu cầu chức năng</t>
  </si>
  <si>
    <t>A1</t>
  </si>
  <si>
    <t>A2</t>
  </si>
  <si>
    <t>A3</t>
  </si>
  <si>
    <t>A4</t>
  </si>
  <si>
    <t>W1</t>
  </si>
  <si>
    <t>W2</t>
  </si>
  <si>
    <t>W3</t>
  </si>
  <si>
    <t>W4</t>
  </si>
  <si>
    <t>Ghi chú</t>
  </si>
  <si>
    <t>B1</t>
  </si>
  <si>
    <t>C2</t>
  </si>
  <si>
    <t>D1</t>
  </si>
  <si>
    <t>D2</t>
  </si>
  <si>
    <t>Đăng nhập</t>
  </si>
  <si>
    <t>C1</t>
  </si>
  <si>
    <t>B2</t>
  </si>
  <si>
    <t>Thư viện Cộng Đồng về Cơ Khí</t>
  </si>
  <si>
    <t>Thông tin của user được lưu trữ trên CSDL.</t>
  </si>
  <si>
    <t>Cấp lại mật khẩu cho Admin</t>
  </si>
  <si>
    <t>Sử dụng khi Admin quên mật khẩu.</t>
  </si>
  <si>
    <t>Quản trị hệ thống</t>
  </si>
  <si>
    <t>Phân quyền user hệ thống</t>
  </si>
  <si>
    <t>Quản lý account của user hệ thống</t>
  </si>
  <si>
    <t>Quản lý thông tin của user hệ thống</t>
  </si>
  <si>
    <t>Quản lý end-user</t>
  </si>
  <si>
    <t>Account được quản lý trên OpenLDAP hoặc Active Directory</t>
  </si>
  <si>
    <t>User tự đăng ký, có xác nhận qua email.</t>
  </si>
  <si>
    <t>B3</t>
  </si>
  <si>
    <t>B4</t>
  </si>
  <si>
    <t>Đăng ký account riêng</t>
  </si>
  <si>
    <t>Đăng ký (đăng nhập) account bằng mạng xã hội</t>
  </si>
  <si>
    <t>Hỗ trợ Facebook, Gmail, Twitter.</t>
  </si>
  <si>
    <t>Quản lý danh sách user</t>
  </si>
  <si>
    <t>Xem thông tin chi tiết user</t>
  </si>
  <si>
    <t>Cấp lại mật khẩu cho user</t>
  </si>
  <si>
    <t>Hỗ trợ tìm kiếm, xuất danh sách ra Excel.</t>
  </si>
  <si>
    <t>B5</t>
  </si>
  <si>
    <t>Hỗ trợ xuất thông tin ra file Word hoặc Excel.</t>
  </si>
  <si>
    <t>C3</t>
  </si>
  <si>
    <t>C4</t>
  </si>
  <si>
    <t>Cấu hình</t>
  </si>
  <si>
    <t>Phân quyền</t>
  </si>
  <si>
    <t>Cấu hình các tham số hệ thống</t>
  </si>
  <si>
    <t>Xuất cấu hình ra file</t>
  </si>
  <si>
    <t>Nạp cấu hình từ file</t>
  </si>
  <si>
    <t>Hỗ trợ file Excel</t>
  </si>
  <si>
    <t>Định dạng thời gian, số lẻ, v.v…</t>
  </si>
  <si>
    <t>Định nghĩa quyền trong hệ thống</t>
  </si>
  <si>
    <t>D3</t>
  </si>
  <si>
    <t>Gán quyền cho account hệ thống</t>
  </si>
  <si>
    <t>Gán quyền cho account người dùng</t>
  </si>
  <si>
    <t>I. Quản trị hệ thống</t>
  </si>
  <si>
    <t>II. Quản lý nội dung</t>
  </si>
  <si>
    <t>Dashboard bài viết</t>
  </si>
  <si>
    <t>Dashboard thông tin chuyên gia</t>
  </si>
  <si>
    <t>Dashboard thông tin công ty</t>
  </si>
  <si>
    <t>Dashboard</t>
  </si>
  <si>
    <t>Hiển thị số lượng các loại bài viết (không duyệt, đang chờ duyệt, đã duyệt - cho đăng).</t>
  </si>
  <si>
    <t>Hiển thị số lượng các loại thông tin chuyên gia (không duyệt, đang chờ duyệt, đã duyệt - cho đăng).</t>
  </si>
  <si>
    <t>Hiển thị số lượng các loại thông tin công ty (không duyệt, đang chờ duyệt, đã duyệt - cho đăng).</t>
  </si>
  <si>
    <t>Tìm kiếm các nội dung để duyệt</t>
  </si>
  <si>
    <t>Filter theo nhóm nội dung (Bài viết, Thông tin chuyên gia, thông tin công ty) và trạng thái (không duyệt, đang chờ duyệt, đã duyệt) để có action tương ứng.</t>
  </si>
  <si>
    <t>Xem chi tiết nội dung</t>
  </si>
  <si>
    <t>Khi xem nội dung thì có thể ra các action tương ứng (như trong chức năng II.B1)</t>
  </si>
  <si>
    <t>Thực hiện các action đối với nội dung</t>
  </si>
  <si>
    <t>Xoá (không phục hồi), Sửa, Duyệt. Trong lúc sửa thì có thể Duyệt luôn; Sửa có lưu lại bài gốc, lưu version các lần sửa.</t>
  </si>
  <si>
    <t>Cấu hình các loại nội dung</t>
  </si>
  <si>
    <t>Duyệt
(Đối với các nội dung do người dùng đưa lên)</t>
  </si>
  <si>
    <t>Quản lý tin tức</t>
  </si>
  <si>
    <t>Quản lý sự kiện</t>
  </si>
  <si>
    <t>Quản lý comments đối với từng loại nội dung</t>
  </si>
  <si>
    <t>Soạn nội dung
(Đối với các nội dung do ban quản trị đưa lên)</t>
  </si>
  <si>
    <t>Thống kê thành viên</t>
  </si>
  <si>
    <t>Thành viên, tăng trưởng theo thời gian.</t>
  </si>
  <si>
    <t>Thống kê lượt truy cập</t>
  </si>
  <si>
    <t>Bài viết, thông tin chuyên gia, thông tin công ty, sự kiện, tin tức, công cụ tính toán.</t>
  </si>
  <si>
    <t>Đang truy cập, đã truy cập theo khung thời gian được chọn, theo loại nội dung. (Xem I.C2)</t>
  </si>
  <si>
    <t xml:space="preserve">Thống kê lượt xem, download, like của từng bài. </t>
  </si>
  <si>
    <t>Thống kê số lượng bài đăng theo loại và thời gian ( tháng )</t>
  </si>
  <si>
    <t>Cho phép chọn khoản thời gian, loại bài để report</t>
  </si>
  <si>
    <t>Thống kê chung</t>
  </si>
  <si>
    <t>Thống kê theo loại nội dung</t>
  </si>
  <si>
    <t>Quản lý liên hệ, góp ý</t>
  </si>
  <si>
    <t>Quản lý thông tin liên hệ</t>
  </si>
  <si>
    <t>CRUDE</t>
  </si>
  <si>
    <t>Qui ước trong tài liệu</t>
  </si>
  <si>
    <t>Qui ước</t>
  </si>
  <si>
    <t>Ý nghĩa</t>
  </si>
  <si>
    <t>Quản lý thông tin góp ý</t>
  </si>
  <si>
    <t>Viết tắt của Create, Retrieve (hoặc Read), Update, Delete, Export. Khi viết CRUDE một đối tượng nào đó tức là cần thực hiện các màn hình để Thêm mới, Tìm kiếm, Trên kết quả tìm kiếm sẽ thực hiện Xem chi tiết, Sửa, Xoá (đối với từng record) và Export ra file Excel hoặc Word tuỳ theo cấu hình. Ngoài ra có thể có các hành động (action) khác tuỳ theo đối tượng.</t>
  </si>
  <si>
    <t>Quản lý thông tin phản hồi liên hệ</t>
  </si>
  <si>
    <t>Phản hồi bằng email và quản lý thông tin trên web luôn. Có chức năng gởi email trong website luôn.</t>
  </si>
  <si>
    <t>Quản lý thông tin phản hồi góp ý</t>
  </si>
  <si>
    <t>Phản hồi trên web và cả email nếu có (tương tự IV.A2)</t>
  </si>
  <si>
    <t>IV. Liên hệ, góp ý</t>
  </si>
  <si>
    <t>Đăng ký</t>
  </si>
  <si>
    <t>Mở form đăng ký</t>
  </si>
  <si>
    <t>Nhận email xác nhận</t>
  </si>
  <si>
    <t>Tham khảo trang "cad.onshape.com"</t>
  </si>
  <si>
    <t>Cho 3 nhóm: cá nhân, chuyên gia, tổ chức.</t>
  </si>
  <si>
    <t>Single sign on</t>
  </si>
  <si>
    <t>Sử dụng hệ thống đăng nhập có hỗ trợ Single Sign On (dùng để mở rộng hệ thống sau này)</t>
  </si>
  <si>
    <t>Chuyển màn hình sau khi đăng nhập</t>
  </si>
  <si>
    <t>Tuỳ theo loại người dùng (xem mục V.A1) thì chuyển màn hình tương ứng.</t>
  </si>
  <si>
    <t>Profile</t>
  </si>
  <si>
    <t>Phục hồi mật khẩu</t>
  </si>
  <si>
    <t>Quản lý thư viện cá nhân</t>
  </si>
  <si>
    <t>Đổi mật khẩu</t>
  </si>
  <si>
    <t>Quản lý thông tin cá nhân</t>
  </si>
  <si>
    <t>CRUDE; hỗ trợ cho 3 nhóm: cá nhân, chuyên gia, tổ chức.</t>
  </si>
  <si>
    <t>Cho phép tạo lại mật khẩu ngẫu nhiên qua email.</t>
  </si>
  <si>
    <t>Quản lý nội dung thư viện cá nhân</t>
  </si>
  <si>
    <t>CRUDE; có giới hạn kích thước nội dung của mỗi cá nhân.
Cho phép nhúng video từ Youtube.</t>
  </si>
  <si>
    <t>Đăng nội dung item thư viện</t>
  </si>
  <si>
    <t>Cho phép xem trước (Preview) khi đăng.</t>
  </si>
  <si>
    <t>Theo dõi số liệu khai thác thư viện</t>
  </si>
  <si>
    <t>Thống kê lượt đang xem, đã xem, đã download, comment.</t>
  </si>
  <si>
    <t>Phản hổi comment</t>
  </si>
  <si>
    <t>Xem nội dung và trả lời comment.</t>
  </si>
  <si>
    <t>D4</t>
  </si>
  <si>
    <t>Quản lý tin sự kiện</t>
  </si>
  <si>
    <t>Quản lý nội dung sự kiện</t>
  </si>
  <si>
    <t>CRUDE.</t>
  </si>
  <si>
    <t>Đăng sự kiện</t>
  </si>
  <si>
    <t>Theo dõi số liệu truy cập sự kiện</t>
  </si>
  <si>
    <t>Thống kê lượt đang xem, đã xem, comment.</t>
  </si>
  <si>
    <t>Quản lý nội dung tin tức</t>
  </si>
  <si>
    <t>Đăng tin tức</t>
  </si>
  <si>
    <t>Theo dõi số liệu truy cập tin tức</t>
  </si>
  <si>
    <t>VI. Chức năng cho người dùng nội bộ: thông tin không cần kiểm duyệt.</t>
  </si>
  <si>
    <t>V. Chức năng cho người dùng cuối (end-user): thông tin đăng lên cần phải kiểm duyệt.</t>
  </si>
  <si>
    <t>VII. Hiển thị nội dung</t>
  </si>
  <si>
    <t>Hiển thị thư viện</t>
  </si>
  <si>
    <t>Hiển thị các item của library mà các user đã up lên. Không đăng nhập vẫn xem được, nhưng không cho comment, like và download. 
Cho phép tìm kiếm theo: 
  &gt; Catalog 
  &gt; Tên thư viện 
  &gt; User up lên etc.. 
Có hiển thị lượt view, like, download.</t>
  </si>
  <si>
    <t>Tìm kiếm, xem thông tin chung</t>
  </si>
  <si>
    <t>Xem thông tin chi tiết</t>
  </si>
  <si>
    <t>Bao gồm các chức năng: 
  &gt; Show thông tin detail ( hình ảnh, nội dung ) 
  &gt; Like 
  &gt; Dowload 
  &gt; Comment
  &gt; View
Tham khảo: 
 &gt; https://grabcad.com/library
 &gt; https://grabcad.com/library/raspberry-pi-3-b-1</t>
  </si>
  <si>
    <t>Bải viết</t>
  </si>
  <si>
    <t>Hiển thị bài viết</t>
  </si>
  <si>
    <t>User đã đăng ký và login thì được comment. 
- Cho phép sửa và xoá comment của mình.
Tham khảo: 
 &gt; https://grabcad.com/library
 &gt; https://grabcad.com/library/raspberry-pi-3-b-1 
- Không cho phép chèn hình hay attach file. Chỉ text thuần. Không support canh chỉnh ( tô đạm, in nghiên etc..)</t>
  </si>
  <si>
    <t>Xem file đính kèm của item trong thư viện</t>
  </si>
  <si>
    <t>Cho phép view pdf, image, video (được upload hoặc được nhúng từ Youtube) đính kèm.
Tham khảo: 
&gt; https://grabcad.com/library
&gt; https://grabcad.com/library/raspberry-pi-3-b-1</t>
  </si>
  <si>
    <t>Hiển thị trạng thái truy cập bài viết</t>
  </si>
  <si>
    <t>Số người đang xem, đã xem, đã like.</t>
  </si>
  <si>
    <t>Tin tức</t>
  </si>
  <si>
    <t>Hiển thị tin tức</t>
  </si>
  <si>
    <t>Comment, like bài viết</t>
  </si>
  <si>
    <t>Comment, like tin tức</t>
  </si>
  <si>
    <t>Hiển thị trạng thái truy cập tin tức</t>
  </si>
  <si>
    <t>Có hỗ trợ chức năng search và filter theo thời gian</t>
  </si>
  <si>
    <t>Sự kiện</t>
  </si>
  <si>
    <t>Hiển thị sự kiện</t>
  </si>
  <si>
    <t>Comment, like sự kiện</t>
  </si>
  <si>
    <t>Hiển thị trạng thái truy cập sự kiện</t>
  </si>
  <si>
    <t>Hiển thị chi tiết sự kiện</t>
  </si>
  <si>
    <t>Tham khảo: 
&gt; http://en.shining3d.com/activitie-68-3.html</t>
  </si>
  <si>
    <t>Cơ cấu CAM</t>
  </si>
  <si>
    <t>Cơ cấu 4 khâu bản lề</t>
  </si>
  <si>
    <t>Cơ cấu tay quay con trượt</t>
  </si>
  <si>
    <t>Cơ cấu culit</t>
  </si>
  <si>
    <t>Cơ cấu Man</t>
  </si>
  <si>
    <t>IX. Tìm việc</t>
  </si>
  <si>
    <t>Nhập liệu</t>
  </si>
  <si>
    <t>Kích hoạt quá trình vẽ cơ cấu trên Solidwork</t>
  </si>
  <si>
    <t>Hiển thị kết quả</t>
  </si>
  <si>
    <t>E1</t>
  </si>
  <si>
    <t>E2</t>
  </si>
  <si>
    <t>E3</t>
  </si>
  <si>
    <t>Chức năng chung</t>
  </si>
  <si>
    <t>F1</t>
  </si>
  <si>
    <t>F2</t>
  </si>
  <si>
    <t>F3</t>
  </si>
  <si>
    <t>Giới thiệu</t>
  </si>
  <si>
    <t>Thống kê lượt tải kết quả.</t>
  </si>
  <si>
    <t>Thống kê lượt sử dụng.</t>
  </si>
  <si>
    <t>Soạn thảo thông tin giới thiệu công cụ.</t>
  </si>
  <si>
    <t>Thống kê sử dụng</t>
  </si>
  <si>
    <t>Thống kê tải kết quả</t>
  </si>
  <si>
    <t>Thông tin tuyển dụng</t>
  </si>
  <si>
    <t>Liệt kê thông tin tuyển dụng</t>
  </si>
  <si>
    <t>Xem chi tiết</t>
  </si>
  <si>
    <t>Hiển thị detal. Thông tin đính có support view trực tiếp
Có cho phép comment và apply vào vị trí tuyển dụng. 
==&gt; sau khi apply thì thông tin sẽ gởi tới cho người đăng tin</t>
  </si>
  <si>
    <t>Đăng thông tin tuyển dụng</t>
  </si>
  <si>
    <t>X. Liên lạc</t>
  </si>
  <si>
    <t>Liên lạc</t>
  </si>
  <si>
    <t>Góp ý</t>
  </si>
  <si>
    <t>Form nhập liệu góp ý</t>
  </si>
  <si>
    <t>Form nhập thông tin liên lạc</t>
  </si>
  <si>
    <t>Có email gởi cho những người vận hành liên quan</t>
  </si>
  <si>
    <t>Các yêu cầu khác</t>
  </si>
  <si>
    <t></t>
  </si>
  <si>
    <t>Tiền ào: cấp cho mỗi account một số tiền ảo. Một số giao dịch trong hệ thống sẽ được tính tiền. Cho phép người dùng mua thêm tiền ảo.</t>
  </si>
  <si>
    <t></t>
  </si>
  <si>
    <t>Thanh toán: cho phép người mua và người bán giao dịch thông qua hệ thống thanh toán thật.</t>
  </si>
  <si>
    <t></t>
  </si>
  <si>
    <t>Mở rộng các loại thông tin khác như: thanh lý nhà xưởng, giảm giá đặc biệt nguyên vật liệu, cơ cấu v.v…</t>
  </si>
  <si>
    <t></t>
  </si>
  <si>
    <t>Sử dụng Phone App</t>
  </si>
  <si>
    <t></t>
  </si>
  <si>
    <t>Kết nối với sub-site, sử dụng Blockchain, v.v…</t>
  </si>
  <si>
    <t>1) Các dữ liệu phát sinh trong hệ thống có lưu lại lịch sử, có email để thông báo cho những người liên quan (sử dụng tối ta Notification)</t>
  </si>
  <si>
    <t>2) Hệ thống phải thiết kế mở để dễ dàng nâng cấp các chức năng trong các phiên bản kế tiếp.</t>
  </si>
  <si>
    <t>III. Thống kê (Kết hợp biểu đồ và dữ liệu dạng bảng)</t>
  </si>
  <si>
    <t>VIII. Công Cụ hỗ trợ thiết kế (có sử dụng lại code VB)</t>
  </si>
  <si>
    <t>Công việc</t>
  </si>
  <si>
    <t>Tìm hiểu tổng quan yêu cầu dự án</t>
  </si>
  <si>
    <t>Ước lượng chi phí</t>
  </si>
  <si>
    <t>Chuẩn bị môi trường, nguồn lực</t>
  </si>
  <si>
    <t>Thời gian</t>
  </si>
  <si>
    <t>Tìm hiều và mua thư việc để làm giao diện cho ứng dụng. Tham khảo: mks.com.vn/themes/robust-admin/html/ltr/horizontal-top-icon-menu-template/index.html</t>
  </si>
  <si>
    <t>Quy trình dự án được làm theo Agile (phương pháp linh động) nên các quá trình sau sẽ đan xen trong các nhóm chức năng:</t>
  </si>
  <si>
    <r>
      <rPr>
        <sz val="12"/>
        <color indexed="8"/>
        <rFont val="Wingdings"/>
        <charset val="2"/>
      </rPr>
      <t></t>
    </r>
    <r>
      <rPr>
        <sz val="12"/>
        <color indexed="8"/>
        <rFont val="Times New Roman"/>
        <family val="1"/>
      </rPr>
      <t xml:space="preserve">Mô tả nghiệp vụ =&gt; </t>
    </r>
    <r>
      <rPr>
        <sz val="12"/>
        <color indexed="8"/>
        <rFont val="Wingdings"/>
        <charset val="2"/>
      </rPr>
      <t xml:space="preserve">  </t>
    </r>
    <r>
      <rPr>
        <sz val="12"/>
        <color indexed="8"/>
        <rFont val="Times New Roman"/>
        <family val="1"/>
      </rPr>
      <t xml:space="preserve">Thiết kế giao diện =&gt;  </t>
    </r>
    <r>
      <rPr>
        <sz val="12"/>
        <color indexed="8"/>
        <rFont val="Wingdings"/>
        <charset val="2"/>
      </rPr>
      <t></t>
    </r>
    <r>
      <rPr>
        <sz val="12"/>
        <color indexed="8"/>
        <rFont val="Times New Roman"/>
        <family val="1"/>
      </rPr>
      <t xml:space="preserve">    Lập trình =&gt;  </t>
    </r>
    <r>
      <rPr>
        <sz val="12"/>
        <color indexed="8"/>
        <rFont val="Wingdings"/>
        <charset val="2"/>
      </rPr>
      <t></t>
    </r>
    <r>
      <rPr>
        <sz val="12"/>
        <color indexed="8"/>
        <rFont val="Times New Roman"/>
        <family val="1"/>
      </rPr>
      <t xml:space="preserve">   Triển khai </t>
    </r>
  </si>
  <si>
    <t>Khách hàng tham gia song song, đầy đủ trong quá trình này</t>
  </si>
  <si>
    <t>A. Công việc  chuẩn bị chung</t>
  </si>
  <si>
    <t>B. Triển khai chuyên môn (Xem các mục lớn trong sheet "Requirement")</t>
  </si>
  <si>
    <t>Tháng 6</t>
  </si>
  <si>
    <t>Tháng 7</t>
  </si>
  <si>
    <t>Tháng 8</t>
  </si>
  <si>
    <t>Tháng 9</t>
  </si>
  <si>
    <t>Tháng 10</t>
  </si>
  <si>
    <t>Tháng 11</t>
  </si>
  <si>
    <t>Kế hoạch</t>
  </si>
  <si>
    <t>Tham khảo template mẫu</t>
  </si>
  <si>
    <t>HKS</t>
  </si>
  <si>
    <t>Hub Knowledge Service</t>
  </si>
  <si>
    <t>Dịch vụ cộng đồng tri thức</t>
  </si>
  <si>
    <t>XI. Hỗ trợ kỹ thuật</t>
  </si>
  <si>
    <t>Chat</t>
  </si>
  <si>
    <t>Streaming</t>
  </si>
  <si>
    <t>Web Chat với người hỗ trợ kỹ thuật</t>
  </si>
  <si>
    <t>Phone Chat với người hỗ trợ kỹ thuật</t>
  </si>
  <si>
    <t>Người dùng sử dụng web, Người hỗ trợ kỹ thuật có thể dùng Web hoặc Native phone app để hỗ trợ.</t>
  </si>
  <si>
    <t>Người dùng sử dụng Native phone app, Người hỗ trợ kỹ thuật có thể dùng Web hoặc Native phone app để hỗ trợ.</t>
  </si>
  <si>
    <t>Trong lúc hỗ trợ kỹ thuật thì người dùng Phone App có thể streaming.</t>
  </si>
  <si>
    <t>Người dùng streaming trong lúc chát</t>
  </si>
  <si>
    <t>Người Hỗ trợ kỹ thuật streaming trong lúc chát</t>
  </si>
  <si>
    <t>Trong lúc hỗ trợ thì người Hỗ trợ dùng Phone App có thể streaming.</t>
  </si>
  <si>
    <t>XII. Xác thực nâng cao</t>
  </si>
  <si>
    <t>Đăng nhập bằng khuôn mặt</t>
  </si>
  <si>
    <t>Bên cạnh đăng nhập dùng hệ thống CAS thì hỗ trợ đăng nhập bằng mạng xã hội như Facebook, Google, Linkedin, Github.</t>
  </si>
  <si>
    <t>Đăng nhập bằng các account của các hệ thống khác</t>
  </si>
  <si>
    <t>Đăng nhập bằng cách nhận diện khuôn mặt</t>
  </si>
  <si>
    <t>Xác nhận bằng cách nhận diện khuôn mặt</t>
  </si>
  <si>
    <t>Trong một số chức năng cần tính xác thực cao thì hệ thống yêu cầu bật webcam để nhận diện khuôn mặt người dùng như: Đổi password.</t>
  </si>
  <si>
    <t>https://pixinvent.com/bootstrap-admin-template/robust/html/ltr/vertical-menu-template/login-with-bg-image.html</t>
  </si>
  <si>
    <t>https://pixinvent.com/bootstrap-admin-template/robust/html/ltr/vertical-menu-template/handson-table-appearance.html</t>
  </si>
  <si>
    <t>https://pixinvent.com/bootstrap-admin-template/robust/html/ltr/vertical-menu-template/chat-application.html</t>
  </si>
  <si>
    <t>https://pixinvent.com/bootstrap-admin-template/robust/html/ltr/vertical-overlay-menu-template/dashboard-ecommerce.html
https://pixinvent.com/bootstrap-admin-template/robust/html/ltr/vertical-overlay-menu-template/dashboard-analytics.html</t>
  </si>
  <si>
    <t>https://pixinvent.com/bootstrap-admin-template/robust/html/ltr/vertical-overlay-menu-template/dashboard-fitness.html</t>
  </si>
  <si>
    <t>https://pixinvent.com/bootstrap-admin-template/robust/html/ltr/vertical-overlay-menu-template/search-website.html</t>
  </si>
  <si>
    <t>https://pixinvent.com/bootstrap-admin-template/robust/html/ltr/vertical-overlay-menu-template/dashboard-analytics.html</t>
  </si>
  <si>
    <t>https://pixinvent.com/bootstrap-admin-template/robust/html/ltr/vertical-overlay-menu-template/user-profile.html</t>
  </si>
  <si>
    <t>https://pixinvent.com/bootstrap-admin-template/robust/html/ltr/vertical-overlay-menu-template/editor-ckeditor.html</t>
  </si>
  <si>
    <t>https://pixinvent.com/bootstrap-admin-template/robust/html/ltr/vertical-overlay-menu-template/calendars-clndr.html</t>
  </si>
  <si>
    <t>https://pixinvent.com/bootstrap-admin-template/robust/html/ltr/vertical-overlay-menu-template/scrumboard.html
https://pixinvent.com/bootstrap-admin-template/robust/html/ltr/vertical-overlay-menu-template/search-images.html
Upload nhiều file:
https://pixinvent.com/bootstrap-admin-template/robust/html/ltr/vertical-overlay-menu-template/form-repeater.html</t>
  </si>
  <si>
    <t>Xem nhiều ảnh trượt (slider)
https://pixinvent.com/bootstrap-admin-template/robust/html/ltr/vertical-overlay-menu-template/ex-component-unslider.html</t>
  </si>
  <si>
    <t>https://pixinvent.com/bootstrap-admin-template/robust/html/ltr/vertical-overlay-menu-template/gallery-masonry-with-desc.html</t>
  </si>
  <si>
    <t>Tìm kiếm bài viết:
https://pixinvent.com/bootstrap-admin-template/robust/html/ltr/vertical-overlay-menu-template/search-website.html</t>
  </si>
  <si>
    <t>https://pixinvent.com/bootstrap-admin-template/robust/html/ltr/vertical-overlay-menu-template/full-calender-events.html</t>
  </si>
  <si>
    <t>https://pixinvent.com/bootstrap-admin-template/robust/html/ltr/vertical-overlay-menu-template/dashboard-crm.html
https://pixinvent.com/bootstrap-admin-template/robust/html/ltr/vertical-overlay-menu-template/users-contacts.html</t>
  </si>
  <si>
    <t>Sheet "Requirement"</t>
  </si>
  <si>
    <t>Thông tin tìm việc</t>
  </si>
  <si>
    <t>Add section "IX. Tìm việc", 3 items in "Thông tin tìm việc"</t>
  </si>
  <si>
    <t>0.2</t>
  </si>
  <si>
    <t>Đăng thông tin xin việc</t>
  </si>
  <si>
    <t>Liệt kê thông tin tuyển dụng. 
Có chức năng filter và search.
Tham khảo: https://viectotnhat.com/</t>
  </si>
  <si>
    <r>
      <t xml:space="preserve">Liệt kê thông tin </t>
    </r>
    <r>
      <rPr>
        <strike/>
        <sz val="11"/>
        <color rgb="FFFF0000"/>
        <rFont val="Times New Roman"/>
        <family val="1"/>
      </rPr>
      <t>tuyển dụng</t>
    </r>
    <r>
      <rPr>
        <sz val="11"/>
        <color indexed="8"/>
        <rFont val="Times New Roman"/>
        <family val="1"/>
      </rPr>
      <t xml:space="preserve"> </t>
    </r>
    <r>
      <rPr>
        <sz val="11"/>
        <color rgb="FFFF0000"/>
        <rFont val="Times New Roman"/>
        <family val="1"/>
      </rPr>
      <t>xin việc</t>
    </r>
    <r>
      <rPr>
        <sz val="11"/>
        <color indexed="8"/>
        <rFont val="Times New Roman"/>
        <family val="1"/>
      </rPr>
      <t>. 
Có chức năng filter và search.
Tham khảo: https://freelancerviet.vn</t>
    </r>
  </si>
  <si>
    <r>
      <t xml:space="preserve">Liệt kê thông tin </t>
    </r>
    <r>
      <rPr>
        <strike/>
        <sz val="10"/>
        <color rgb="FFFF0000"/>
        <rFont val="Tahoma"/>
        <family val="2"/>
      </rPr>
      <t>tuyển dụng</t>
    </r>
    <r>
      <rPr>
        <sz val="10"/>
        <color rgb="FFFF0000"/>
        <rFont val="Tahoma"/>
        <family val="2"/>
      </rPr>
      <t xml:space="preserve"> xin việc</t>
    </r>
  </si>
  <si>
    <t>Tham khảo: https://viectotnhat.com/, xem chi tiết 1 tin tuyển gấp</t>
  </si>
  <si>
    <t>Tham khảo https://viectotnhat.com/, chức năng Tạo hồ sơ tìm việc.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</si>
</sst>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
    <numFmt numFmtId="165" formatCode="[$-409]d\-mmm\-yy;@"/>
    <numFmt numFmtId="166" formatCode="dd\-mmm\-yyyy"/>
    <numFmt numFmtId="167" formatCode="#\)"/>
    <numFmt numFmtId="168" formatCode="[$-F800]dddd\,\ mmmm\ dd\,\ yyyy"/>
    <numFmt numFmtId="169" formatCode="dd/mm/yy"/>
    <numFmt numFmtId="170" formatCode="d"/>
  </numFmts>
  <fonts count="49">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1"/>
      <name val="ＭＳ Ｐゴシック"/>
      <family val="2"/>
    </font>
    <font>
      <sz val="10"/>
      <name val="Arial"/>
      <family val="2"/>
    </font>
    <font>
      <b/>
      <sz val="16"/>
      <name val="Arial"/>
      <family val="2"/>
    </font>
    <font>
      <b/>
      <sz val="10"/>
      <name val="Arial"/>
      <family val="2"/>
    </font>
    <font>
      <sz val="11"/>
      <color indexed="8"/>
      <name val="Times New Roman"/>
      <family val="2"/>
    </font>
    <font>
      <sz val="20"/>
      <name val="Arial"/>
      <family val="2"/>
    </font>
    <font>
      <b/>
      <sz val="11"/>
      <color indexed="8"/>
      <name val="Times New Roman"/>
      <family val="1"/>
    </font>
    <font>
      <sz val="11"/>
      <name val="Times New Roman"/>
      <family val="1"/>
    </font>
    <font>
      <i/>
      <sz val="11"/>
      <color indexed="8"/>
      <name val="Times New Roman"/>
      <family val="1"/>
    </font>
    <font>
      <sz val="11"/>
      <color indexed="8"/>
      <name val="Times New Roman"/>
      <family val="1"/>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sz val="11"/>
      <color theme="1"/>
      <name val="Times New Roman"/>
      <family val="1"/>
    </font>
    <font>
      <u/>
      <sz val="11"/>
      <color theme="10"/>
      <name val="Times New Roman"/>
      <family val="2"/>
    </font>
    <font>
      <b/>
      <sz val="11"/>
      <name val="Arial"/>
      <family val="2"/>
    </font>
    <font>
      <sz val="10"/>
      <name val="Tahoma"/>
      <family val="2"/>
    </font>
    <font>
      <sz val="11"/>
      <color indexed="8"/>
      <name val="Wingdings"/>
      <charset val="2"/>
    </font>
    <font>
      <sz val="12"/>
      <color indexed="8"/>
      <name val="Times New Roman"/>
      <family val="1"/>
    </font>
    <font>
      <sz val="12"/>
      <color indexed="8"/>
      <name val="Wingdings"/>
      <charset val="2"/>
    </font>
    <font>
      <strike/>
      <sz val="11"/>
      <color rgb="FFFF0000"/>
      <name val="Times New Roman"/>
      <family val="1"/>
    </font>
    <font>
      <sz val="11"/>
      <color rgb="FFFF0000"/>
      <name val="Times New Roman"/>
      <family val="1"/>
    </font>
    <font>
      <sz val="10"/>
      <color rgb="FFFF0000"/>
      <name val="Tahoma"/>
      <family val="2"/>
    </font>
    <font>
      <strike/>
      <sz val="10"/>
      <color rgb="FFFF0000"/>
      <name val="Tahoma"/>
      <family val="2"/>
    </font>
    <font>
      <sz val="11"/>
      <color rgb="FFFF0000"/>
      <name val="Times New Roman"/>
      <family val="2"/>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249977111117893"/>
        <bgColor indexed="64"/>
      </patternFill>
    </fill>
  </fills>
  <borders count="7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style="thin">
        <color indexed="64"/>
      </bottom>
      <diagonal/>
    </border>
    <border>
      <left/>
      <right/>
      <top/>
      <bottom style="thin">
        <color indexed="64"/>
      </bottom>
      <diagonal/>
    </border>
    <border>
      <left style="hair">
        <color indexed="8"/>
      </left>
      <right/>
      <top style="hair">
        <color indexed="8"/>
      </top>
      <bottom style="thin">
        <color indexed="64"/>
      </bottom>
      <diagonal/>
    </border>
    <border>
      <left/>
      <right/>
      <top style="hair">
        <color indexed="8"/>
      </top>
      <bottom style="thin">
        <color indexed="64"/>
      </bottom>
      <diagonal/>
    </border>
    <border>
      <left/>
      <right style="thin">
        <color indexed="64"/>
      </right>
      <top style="hair">
        <color indexed="8"/>
      </top>
      <bottom style="thin">
        <color indexed="64"/>
      </bottom>
      <diagonal/>
    </border>
    <border>
      <left style="hair">
        <color indexed="8"/>
      </left>
      <right/>
      <top style="thin">
        <color indexed="64"/>
      </top>
      <bottom style="hair">
        <color indexed="8"/>
      </bottom>
      <diagonal/>
    </border>
    <border>
      <left/>
      <right/>
      <top style="thin">
        <color indexed="64"/>
      </top>
      <bottom style="hair">
        <color indexed="8"/>
      </bottom>
      <diagonal/>
    </border>
    <border>
      <left/>
      <right style="thin">
        <color indexed="64"/>
      </right>
      <top style="thin">
        <color indexed="64"/>
      </top>
      <bottom style="hair">
        <color indexed="8"/>
      </bottom>
      <diagonal/>
    </border>
    <border>
      <left/>
      <right style="hair">
        <color indexed="8"/>
      </right>
      <top/>
      <bottom style="thin">
        <color indexed="64"/>
      </bottom>
      <diagonal/>
    </border>
    <border>
      <left/>
      <right style="hair">
        <color indexed="8"/>
      </right>
      <top style="hair">
        <color indexed="8"/>
      </top>
      <bottom style="thin">
        <color indexed="64"/>
      </bottom>
      <diagonal/>
    </border>
    <border>
      <left/>
      <right style="hair">
        <color indexed="8"/>
      </right>
      <top style="thin">
        <color indexed="64"/>
      </top>
      <bottom style="hair">
        <color indexed="8"/>
      </bottom>
      <diagonal/>
    </border>
    <border>
      <left style="hair">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hair">
        <color indexed="64"/>
      </left>
      <right/>
      <top style="thin">
        <color indexed="64"/>
      </top>
      <bottom/>
      <diagonal/>
    </border>
    <border>
      <left/>
      <right style="hair">
        <color indexed="8"/>
      </right>
      <top style="thin">
        <color indexed="64"/>
      </top>
      <bottom/>
      <diagonal/>
    </border>
    <border>
      <left/>
      <right/>
      <top style="thin">
        <color indexed="64"/>
      </top>
      <bottom style="hair">
        <color indexed="64"/>
      </bottom>
      <diagonal/>
    </border>
    <border>
      <left/>
      <right style="hair">
        <color indexed="8"/>
      </right>
      <top style="thin">
        <color indexed="64"/>
      </top>
      <bottom style="hair">
        <color indexed="64"/>
      </bottom>
      <diagonal/>
    </border>
    <border>
      <left/>
      <right/>
      <top style="hair">
        <color indexed="64"/>
      </top>
      <bottom style="thin">
        <color indexed="64"/>
      </bottom>
      <diagonal/>
    </border>
    <border>
      <left/>
      <right style="hair">
        <color indexed="8"/>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thin">
        <color indexed="64"/>
      </top>
      <bottom/>
      <diagonal/>
    </border>
    <border>
      <left style="hair">
        <color indexed="8"/>
      </left>
      <right/>
      <top style="thin">
        <color indexed="64"/>
      </top>
      <bottom/>
      <diagonal/>
    </border>
    <border>
      <left/>
      <right style="hair">
        <color indexed="64"/>
      </right>
      <top/>
      <bottom style="thin">
        <color indexed="64"/>
      </bottom>
      <diagonal/>
    </border>
    <border>
      <left style="hair">
        <color indexed="8"/>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49">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8" fillId="0" borderId="0"/>
    <xf numFmtId="0" fontId="17" fillId="0" borderId="0"/>
    <xf numFmtId="0" fontId="21"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27" fillId="0" borderId="0"/>
    <xf numFmtId="0" fontId="21" fillId="0" borderId="0"/>
    <xf numFmtId="0" fontId="38" fillId="0" borderId="0" applyNumberFormat="0" applyFill="0" applyBorder="0" applyAlignment="0" applyProtection="0">
      <alignment vertical="top"/>
      <protection locked="0"/>
    </xf>
    <xf numFmtId="168" fontId="18" fillId="0" borderId="0"/>
    <xf numFmtId="0" fontId="38" fillId="0" borderId="0" applyNumberFormat="0" applyFill="0" applyBorder="0" applyAlignment="0" applyProtection="0"/>
  </cellStyleXfs>
  <cellXfs count="421">
    <xf numFmtId="0" fontId="0" fillId="0" borderId="0" xfId="0"/>
    <xf numFmtId="0" fontId="20" fillId="7" borderId="18" xfId="38" applyFont="1" applyFill="1" applyBorder="1" applyAlignment="1">
      <alignment vertical="center"/>
    </xf>
    <xf numFmtId="0" fontId="20" fillId="7" borderId="15" xfId="38" applyFont="1" applyFill="1" applyBorder="1" applyAlignment="1">
      <alignment vertical="center"/>
    </xf>
    <xf numFmtId="0" fontId="18" fillId="7" borderId="17" xfId="38" applyFont="1" applyFill="1" applyBorder="1" applyAlignment="1">
      <alignment vertical="center"/>
    </xf>
    <xf numFmtId="0" fontId="18" fillId="7" borderId="14" xfId="38" applyFont="1" applyFill="1" applyBorder="1" applyAlignment="1">
      <alignment vertical="center"/>
    </xf>
    <xf numFmtId="0" fontId="18" fillId="7" borderId="18" xfId="38" applyFont="1" applyFill="1" applyBorder="1" applyAlignment="1">
      <alignment vertical="center"/>
    </xf>
    <xf numFmtId="0" fontId="18" fillId="7" borderId="22" xfId="38" applyFont="1" applyFill="1" applyBorder="1" applyAlignment="1">
      <alignment vertical="center"/>
    </xf>
    <xf numFmtId="0" fontId="18" fillId="7" borderId="15" xfId="38" applyFont="1" applyFill="1" applyBorder="1" applyAlignment="1">
      <alignment vertical="center"/>
    </xf>
    <xf numFmtId="0" fontId="18" fillId="7" borderId="21" xfId="38" applyFont="1" applyFill="1" applyBorder="1" applyAlignment="1">
      <alignment vertical="center"/>
    </xf>
    <xf numFmtId="0" fontId="25" fillId="0" borderId="0" xfId="0" applyFont="1" applyFill="1" applyBorder="1"/>
    <xf numFmtId="0" fontId="26" fillId="0" borderId="0" xfId="0" applyFont="1" applyFill="1" applyBorder="1"/>
    <xf numFmtId="0" fontId="26" fillId="0" borderId="0" xfId="0" applyNumberFormat="1" applyFont="1" applyFill="1" applyBorder="1"/>
    <xf numFmtId="0" fontId="26" fillId="25" borderId="25" xfId="0" applyFont="1" applyFill="1" applyBorder="1"/>
    <xf numFmtId="0" fontId="29" fillId="0" borderId="0" xfId="37" applyFont="1"/>
    <xf numFmtId="0" fontId="31" fillId="7" borderId="10" xfId="37" applyFont="1" applyFill="1" applyBorder="1" applyAlignment="1">
      <alignment horizontal="center" wrapText="1"/>
    </xf>
    <xf numFmtId="166" fontId="29" fillId="0" borderId="11" xfId="37" applyNumberFormat="1" applyFont="1" applyBorder="1" applyAlignment="1">
      <alignment horizontal="right" wrapText="1"/>
    </xf>
    <xf numFmtId="0" fontId="29" fillId="0" borderId="11" xfId="37" applyFont="1" applyBorder="1" applyAlignment="1">
      <alignment wrapText="1"/>
    </xf>
    <xf numFmtId="49" fontId="29" fillId="0" borderId="11" xfId="37" applyNumberFormat="1" applyFont="1" applyBorder="1" applyAlignment="1">
      <alignment horizontal="righ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quotePrefix="1" applyNumberFormat="1" applyFont="1" applyBorder="1" applyAlignment="1">
      <alignment horizontal="right" wrapText="1"/>
    </xf>
    <xf numFmtId="0" fontId="28" fillId="0" borderId="11" xfId="37" applyFont="1" applyBorder="1" applyAlignment="1">
      <alignment horizontal="left" wrapText="1"/>
    </xf>
    <xf numFmtId="49" fontId="28" fillId="0" borderId="11" xfId="37" applyNumberFormat="1" applyFont="1" applyBorder="1" applyAlignment="1">
      <alignment horizontal="right" wrapText="1"/>
    </xf>
    <xf numFmtId="166" fontId="32" fillId="0" borderId="11" xfId="37" applyNumberFormat="1" applyFont="1" applyBorder="1" applyAlignment="1">
      <alignment horizontal="right" wrapText="1"/>
    </xf>
    <xf numFmtId="0" fontId="32" fillId="0" borderId="11" xfId="37" applyFont="1" applyBorder="1" applyAlignment="1">
      <alignment wrapText="1"/>
    </xf>
    <xf numFmtId="49" fontId="32" fillId="0" borderId="11" xfId="37" quotePrefix="1" applyNumberFormat="1" applyFont="1" applyBorder="1" applyAlignment="1">
      <alignment horizontal="right" wrapText="1"/>
    </xf>
    <xf numFmtId="166" fontId="33" fillId="0" borderId="11" xfId="37" applyNumberFormat="1" applyFont="1" applyBorder="1" applyAlignment="1">
      <alignment horizontal="right" wrapText="1"/>
    </xf>
    <xf numFmtId="0" fontId="33" fillId="0" borderId="11" xfId="37" applyFont="1" applyBorder="1" applyAlignment="1">
      <alignment wrapText="1"/>
    </xf>
    <xf numFmtId="49" fontId="33" fillId="0" borderId="11" xfId="37" applyNumberFormat="1" applyFont="1" applyBorder="1" applyAlignment="1">
      <alignment horizontal="right" wrapText="1"/>
    </xf>
    <xf numFmtId="166" fontId="34" fillId="0" borderId="11" xfId="37" applyNumberFormat="1" applyFont="1" applyBorder="1" applyAlignment="1">
      <alignment horizontal="right" wrapText="1"/>
    </xf>
    <xf numFmtId="0" fontId="34" fillId="0" borderId="11" xfId="37" applyFont="1" applyBorder="1" applyAlignment="1">
      <alignment wrapText="1"/>
    </xf>
    <xf numFmtId="166" fontId="35" fillId="0" borderId="11" xfId="37" applyNumberFormat="1" applyFont="1" applyBorder="1" applyAlignment="1">
      <alignment horizontal="right" wrapText="1"/>
    </xf>
    <xf numFmtId="0" fontId="35" fillId="0" borderId="11" xfId="37" applyFont="1" applyBorder="1" applyAlignment="1">
      <alignment wrapText="1"/>
    </xf>
    <xf numFmtId="49" fontId="35" fillId="0" borderId="11" xfId="37" applyNumberFormat="1" applyFont="1" applyBorder="1" applyAlignment="1">
      <alignment horizontal="right" wrapText="1"/>
    </xf>
    <xf numFmtId="0" fontId="34" fillId="0" borderId="11" xfId="37" quotePrefix="1" applyFont="1" applyBorder="1" applyAlignment="1">
      <alignment wrapText="1"/>
    </xf>
    <xf numFmtId="166" fontId="36" fillId="0" borderId="11" xfId="37" applyNumberFormat="1" applyFont="1" applyBorder="1" applyAlignment="1">
      <alignment horizontal="right" wrapText="1"/>
    </xf>
    <xf numFmtId="0" fontId="36" fillId="0" borderId="11" xfId="37" applyFont="1" applyBorder="1" applyAlignment="1">
      <alignment wrapText="1"/>
    </xf>
    <xf numFmtId="49" fontId="36" fillId="0" borderId="11" xfId="37" applyNumberFormat="1" applyFont="1" applyBorder="1" applyAlignment="1">
      <alignment horizontal="right" wrapText="1"/>
    </xf>
    <xf numFmtId="14" fontId="34" fillId="0" borderId="11" xfId="37" applyNumberFormat="1" applyFont="1" applyBorder="1" applyAlignment="1">
      <alignment horizontal="left" wrapText="1"/>
    </xf>
    <xf numFmtId="164" fontId="23" fillId="25" borderId="25" xfId="0" applyNumberFormat="1" applyFont="1" applyFill="1" applyBorder="1" applyAlignment="1">
      <alignment horizontal="left"/>
    </xf>
    <xf numFmtId="0" fontId="23" fillId="0" borderId="0" xfId="0" applyFont="1" applyFill="1" applyBorder="1"/>
    <xf numFmtId="0" fontId="26" fillId="0" borderId="0" xfId="0" applyFont="1" applyBorder="1"/>
    <xf numFmtId="165" fontId="37" fillId="0" borderId="0" xfId="44" applyFont="1" applyFill="1" applyBorder="1" applyAlignment="1"/>
    <xf numFmtId="0" fontId="26" fillId="26" borderId="32" xfId="45" applyFont="1" applyFill="1" applyBorder="1" applyAlignment="1">
      <alignment horizontal="center"/>
    </xf>
    <xf numFmtId="0" fontId="26" fillId="26" borderId="33" xfId="45" applyFont="1" applyFill="1" applyBorder="1"/>
    <xf numFmtId="0" fontId="26" fillId="26" borderId="34" xfId="45" applyFont="1" applyFill="1" applyBorder="1"/>
    <xf numFmtId="0" fontId="26" fillId="26" borderId="35" xfId="45" applyFont="1" applyFill="1" applyBorder="1"/>
    <xf numFmtId="0" fontId="21" fillId="26" borderId="33" xfId="45" applyFont="1" applyFill="1" applyBorder="1"/>
    <xf numFmtId="0" fontId="26" fillId="26" borderId="33" xfId="45" applyNumberFormat="1" applyFont="1" applyFill="1" applyBorder="1"/>
    <xf numFmtId="0" fontId="21" fillId="26" borderId="35" xfId="45" applyFont="1" applyFill="1" applyBorder="1"/>
    <xf numFmtId="0" fontId="26" fillId="0" borderId="25" xfId="45" applyNumberFormat="1" applyFont="1" applyFill="1" applyBorder="1" applyAlignment="1">
      <alignment vertical="center" wrapText="1"/>
    </xf>
    <xf numFmtId="0" fontId="26" fillId="0" borderId="36" xfId="45" applyNumberFormat="1" applyFont="1" applyFill="1" applyBorder="1" applyAlignment="1">
      <alignment vertical="center" wrapText="1"/>
    </xf>
    <xf numFmtId="0" fontId="26" fillId="0" borderId="0" xfId="45" applyNumberFormat="1" applyFont="1" applyFill="1" applyBorder="1" applyAlignment="1">
      <alignment vertical="center" wrapText="1"/>
    </xf>
    <xf numFmtId="0" fontId="26" fillId="0" borderId="41" xfId="45" applyNumberFormat="1" applyFont="1" applyFill="1" applyBorder="1" applyAlignment="1">
      <alignment vertical="center" wrapText="1"/>
    </xf>
    <xf numFmtId="0" fontId="26" fillId="0" borderId="24" xfId="45" applyNumberFormat="1" applyFont="1" applyFill="1" applyBorder="1" applyAlignment="1">
      <alignment vertical="center"/>
    </xf>
    <xf numFmtId="0" fontId="26" fillId="0" borderId="40" xfId="45" applyNumberFormat="1" applyFont="1" applyFill="1" applyBorder="1" applyAlignment="1">
      <alignment vertical="center"/>
    </xf>
    <xf numFmtId="0" fontId="0" fillId="0" borderId="33" xfId="0" applyBorder="1"/>
    <xf numFmtId="0" fontId="26" fillId="0" borderId="12" xfId="45" applyNumberFormat="1" applyFont="1" applyFill="1" applyBorder="1" applyAlignment="1">
      <alignment vertical="center"/>
    </xf>
    <xf numFmtId="0" fontId="26" fillId="0" borderId="13" xfId="45" applyNumberFormat="1" applyFont="1" applyFill="1" applyBorder="1" applyAlignment="1">
      <alignment vertical="center" wrapText="1"/>
    </xf>
    <xf numFmtId="0" fontId="26" fillId="0" borderId="51" xfId="45" applyNumberFormat="1" applyFont="1" applyFill="1" applyBorder="1" applyAlignment="1">
      <alignment vertical="center" wrapText="1"/>
    </xf>
    <xf numFmtId="0" fontId="26" fillId="0" borderId="52" xfId="45" applyNumberFormat="1" applyFont="1" applyFill="1" applyBorder="1" applyAlignment="1">
      <alignment vertical="center"/>
    </xf>
    <xf numFmtId="0" fontId="26" fillId="0" borderId="53" xfId="45" applyNumberFormat="1" applyFont="1" applyFill="1" applyBorder="1" applyAlignment="1">
      <alignment vertical="center"/>
    </xf>
    <xf numFmtId="167" fontId="26" fillId="0" borderId="0" xfId="0" applyNumberFormat="1" applyFont="1" applyFill="1" applyBorder="1"/>
    <xf numFmtId="0" fontId="26" fillId="25" borderId="33" xfId="45" applyFont="1" applyFill="1" applyBorder="1"/>
    <xf numFmtId="0" fontId="26" fillId="25" borderId="33" xfId="45" applyNumberFormat="1" applyFont="1" applyFill="1" applyBorder="1"/>
    <xf numFmtId="0" fontId="21" fillId="25" borderId="33" xfId="45" applyFont="1" applyFill="1" applyBorder="1"/>
    <xf numFmtId="0" fontId="21" fillId="25" borderId="35" xfId="45" applyFont="1" applyFill="1" applyBorder="1"/>
    <xf numFmtId="0" fontId="26" fillId="25" borderId="34" xfId="45" applyFont="1" applyFill="1" applyBorder="1" applyAlignment="1">
      <alignment horizontal="left"/>
    </xf>
    <xf numFmtId="0" fontId="26" fillId="0" borderId="63" xfId="45" applyNumberFormat="1" applyFont="1" applyFill="1" applyBorder="1" applyAlignment="1">
      <alignment vertical="center"/>
    </xf>
    <xf numFmtId="0" fontId="26" fillId="0" borderId="54" xfId="45" applyNumberFormat="1" applyFont="1" applyFill="1" applyBorder="1" applyAlignment="1">
      <alignment vertical="center"/>
    </xf>
    <xf numFmtId="0" fontId="26" fillId="0" borderId="28" xfId="45" quotePrefix="1" applyNumberFormat="1" applyFont="1" applyFill="1" applyBorder="1" applyAlignment="1">
      <alignment horizontal="left" vertical="top" wrapText="1"/>
    </xf>
    <xf numFmtId="0" fontId="26" fillId="0" borderId="38" xfId="45" quotePrefix="1" applyNumberFormat="1" applyFont="1" applyFill="1" applyBorder="1" applyAlignment="1">
      <alignment horizontal="left" vertical="top" wrapText="1"/>
    </xf>
    <xf numFmtId="165" fontId="37" fillId="0" borderId="0" xfId="44" applyFont="1" applyFill="1" applyBorder="1" applyAlignment="1">
      <alignment horizontal="left" wrapText="1"/>
    </xf>
    <xf numFmtId="0" fontId="24" fillId="0" borderId="28" xfId="46" applyNumberFormat="1" applyFont="1" applyFill="1" applyBorder="1" applyAlignment="1" applyProtection="1">
      <alignment horizontal="left" vertical="top" wrapText="1"/>
    </xf>
    <xf numFmtId="0" fontId="24" fillId="0" borderId="43" xfId="46" applyNumberFormat="1" applyFont="1" applyFill="1" applyBorder="1" applyAlignment="1" applyProtection="1">
      <alignment horizontal="left" vertical="top" wrapText="1"/>
    </xf>
    <xf numFmtId="0" fontId="24" fillId="0" borderId="30" xfId="46" applyNumberFormat="1" applyFont="1" applyFill="1" applyBorder="1" applyAlignment="1" applyProtection="1">
      <alignment horizontal="left" vertical="top" wrapText="1"/>
    </xf>
    <xf numFmtId="0" fontId="26" fillId="0" borderId="37" xfId="45" applyNumberFormat="1" applyFont="1" applyFill="1" applyBorder="1" applyAlignment="1">
      <alignment vertical="center"/>
    </xf>
    <xf numFmtId="0" fontId="26" fillId="0" borderId="28" xfId="45" applyNumberFormat="1" applyFont="1" applyFill="1" applyBorder="1" applyAlignment="1">
      <alignment vertical="center" wrapText="1"/>
    </xf>
    <xf numFmtId="0" fontId="26" fillId="0" borderId="38" xfId="45" applyNumberFormat="1" applyFont="1" applyFill="1" applyBorder="1" applyAlignment="1">
      <alignment vertical="center" wrapText="1"/>
    </xf>
    <xf numFmtId="0" fontId="26" fillId="0" borderId="42" xfId="45" applyNumberFormat="1" applyFont="1" applyFill="1" applyBorder="1" applyAlignment="1">
      <alignment vertical="center"/>
    </xf>
    <xf numFmtId="0" fontId="26" fillId="0" borderId="43" xfId="45" applyNumberFormat="1" applyFont="1" applyFill="1" applyBorder="1" applyAlignment="1">
      <alignment vertical="center" wrapText="1"/>
    </xf>
    <xf numFmtId="0" fontId="26" fillId="0" borderId="44" xfId="45" applyNumberFormat="1" applyFont="1" applyFill="1" applyBorder="1" applyAlignment="1">
      <alignment vertical="center" wrapText="1"/>
    </xf>
    <xf numFmtId="0" fontId="26" fillId="0" borderId="68" xfId="45" applyNumberFormat="1" applyFont="1" applyFill="1" applyBorder="1" applyAlignment="1">
      <alignment vertical="center"/>
    </xf>
    <xf numFmtId="0" fontId="26" fillId="0" borderId="70" xfId="45" applyNumberFormat="1" applyFont="1" applyFill="1" applyBorder="1" applyAlignment="1">
      <alignment vertical="center" wrapText="1"/>
    </xf>
    <xf numFmtId="0" fontId="26" fillId="0" borderId="69" xfId="45" applyNumberFormat="1" applyFont="1" applyFill="1" applyBorder="1" applyAlignment="1">
      <alignment vertical="center" wrapText="1"/>
    </xf>
    <xf numFmtId="0" fontId="24" fillId="0" borderId="42" xfId="46" applyNumberFormat="1" applyFont="1" applyFill="1" applyBorder="1" applyAlignment="1" applyProtection="1">
      <alignment horizontal="left" vertical="top"/>
    </xf>
    <xf numFmtId="0" fontId="24" fillId="0" borderId="43" xfId="46" applyNumberFormat="1" applyFont="1" applyFill="1" applyBorder="1" applyAlignment="1" applyProtection="1">
      <alignment horizontal="left" vertical="top"/>
    </xf>
    <xf numFmtId="0" fontId="24" fillId="0" borderId="44" xfId="46" applyNumberFormat="1" applyFont="1" applyFill="1" applyBorder="1" applyAlignment="1" applyProtection="1">
      <alignment horizontal="left" vertical="top"/>
    </xf>
    <xf numFmtId="0" fontId="24" fillId="0" borderId="45" xfId="46" applyNumberFormat="1" applyFont="1" applyFill="1" applyBorder="1" applyAlignment="1" applyProtection="1">
      <alignment horizontal="left" vertical="top"/>
    </xf>
    <xf numFmtId="0" fontId="24" fillId="0" borderId="30" xfId="46" applyNumberFormat="1" applyFont="1" applyFill="1" applyBorder="1" applyAlignment="1" applyProtection="1">
      <alignment horizontal="left" vertical="top"/>
    </xf>
    <xf numFmtId="0" fontId="24" fillId="0" borderId="46" xfId="46" applyNumberFormat="1" applyFont="1" applyFill="1" applyBorder="1" applyAlignment="1" applyProtection="1">
      <alignment horizontal="left" vertical="top"/>
    </xf>
    <xf numFmtId="0" fontId="26" fillId="0" borderId="45" xfId="45" applyNumberFormat="1" applyFont="1" applyFill="1" applyBorder="1" applyAlignment="1">
      <alignment horizontal="left" vertical="top" wrapText="1"/>
    </xf>
    <xf numFmtId="0" fontId="26" fillId="0" borderId="30" xfId="45" quotePrefix="1" applyNumberFormat="1" applyFont="1" applyFill="1" applyBorder="1" applyAlignment="1">
      <alignment horizontal="left" vertical="top" wrapText="1"/>
    </xf>
    <xf numFmtId="0" fontId="26" fillId="0" borderId="46" xfId="45" quotePrefix="1" applyNumberFormat="1" applyFont="1" applyFill="1" applyBorder="1" applyAlignment="1">
      <alignment horizontal="left" vertical="top" wrapText="1"/>
    </xf>
    <xf numFmtId="0" fontId="24" fillId="0" borderId="37" xfId="46" applyNumberFormat="1" applyFont="1" applyFill="1" applyBorder="1" applyAlignment="1" applyProtection="1">
      <alignment horizontal="left" vertical="top"/>
    </xf>
    <xf numFmtId="0" fontId="24" fillId="0" borderId="28" xfId="46" applyNumberFormat="1" applyFont="1" applyFill="1" applyBorder="1" applyAlignment="1" applyProtection="1">
      <alignment horizontal="left" vertical="top"/>
    </xf>
    <xf numFmtId="0" fontId="24" fillId="0" borderId="38" xfId="46" applyNumberFormat="1" applyFont="1" applyFill="1" applyBorder="1" applyAlignment="1" applyProtection="1">
      <alignment horizontal="left" vertical="top"/>
    </xf>
    <xf numFmtId="0" fontId="26" fillId="0" borderId="37" xfId="45" applyNumberFormat="1" applyFont="1" applyFill="1" applyBorder="1" applyAlignment="1">
      <alignment horizontal="left" vertical="top"/>
    </xf>
    <xf numFmtId="0" fontId="26" fillId="0" borderId="42" xfId="45" applyNumberFormat="1" applyFont="1" applyFill="1" applyBorder="1" applyAlignment="1">
      <alignment horizontal="left" vertical="top"/>
    </xf>
    <xf numFmtId="0" fontId="26" fillId="0" borderId="43" xfId="45" quotePrefix="1" applyNumberFormat="1" applyFont="1" applyFill="1" applyBorder="1" applyAlignment="1">
      <alignment horizontal="left" vertical="top" wrapText="1"/>
    </xf>
    <xf numFmtId="0" fontId="26" fillId="0" borderId="44" xfId="45" quotePrefix="1" applyNumberFormat="1" applyFont="1" applyFill="1" applyBorder="1" applyAlignment="1">
      <alignment horizontal="left" vertical="top" wrapText="1"/>
    </xf>
    <xf numFmtId="0" fontId="26" fillId="0" borderId="45" xfId="45" applyNumberFormat="1" applyFont="1" applyFill="1" applyBorder="1" applyAlignment="1">
      <alignment horizontal="left" vertical="top"/>
    </xf>
    <xf numFmtId="0" fontId="24" fillId="0" borderId="65" xfId="46" applyNumberFormat="1" applyFont="1" applyFill="1" applyBorder="1" applyAlignment="1" applyProtection="1">
      <alignment horizontal="left" vertical="top"/>
    </xf>
    <xf numFmtId="0" fontId="24" fillId="0" borderId="66" xfId="46" applyNumberFormat="1" applyFont="1" applyFill="1" applyBorder="1" applyAlignment="1" applyProtection="1">
      <alignment horizontal="left" vertical="top"/>
    </xf>
    <xf numFmtId="0" fontId="24" fillId="0" borderId="67" xfId="46" applyNumberFormat="1" applyFont="1" applyFill="1" applyBorder="1" applyAlignment="1" applyProtection="1">
      <alignment horizontal="left" vertical="top"/>
    </xf>
    <xf numFmtId="0" fontId="26" fillId="0" borderId="40" xfId="45" applyNumberFormat="1" applyFont="1" applyFill="1" applyBorder="1" applyAlignment="1">
      <alignment horizontal="left" vertical="top"/>
    </xf>
    <xf numFmtId="0" fontId="26" fillId="0" borderId="12" xfId="45" applyNumberFormat="1" applyFont="1" applyFill="1" applyBorder="1" applyAlignment="1">
      <alignment horizontal="left" vertical="top"/>
    </xf>
    <xf numFmtId="0" fontId="26" fillId="0" borderId="36" xfId="45" applyNumberFormat="1" applyFont="1" applyFill="1" applyBorder="1" applyAlignment="1">
      <alignment horizontal="left" vertical="top" wrapText="1"/>
    </xf>
    <xf numFmtId="0" fontId="26" fillId="0" borderId="41" xfId="45" applyNumberFormat="1" applyFont="1" applyFill="1" applyBorder="1" applyAlignment="1">
      <alignment horizontal="left" vertical="top" wrapText="1"/>
    </xf>
    <xf numFmtId="0" fontId="26" fillId="0" borderId="51" xfId="45" applyNumberFormat="1" applyFont="1" applyFill="1" applyBorder="1" applyAlignment="1">
      <alignment horizontal="left" vertical="top" wrapText="1"/>
    </xf>
    <xf numFmtId="0" fontId="26" fillId="0" borderId="25" xfId="45" applyNumberFormat="1" applyFont="1" applyFill="1" applyBorder="1" applyAlignment="1">
      <alignment horizontal="left" vertical="top"/>
    </xf>
    <xf numFmtId="0" fontId="26" fillId="0" borderId="0" xfId="45" applyNumberFormat="1" applyFont="1" applyFill="1" applyBorder="1" applyAlignment="1">
      <alignment horizontal="left" vertical="top"/>
    </xf>
    <xf numFmtId="0" fontId="26" fillId="0" borderId="13" xfId="45" applyNumberFormat="1" applyFont="1" applyFill="1" applyBorder="1" applyAlignment="1">
      <alignment horizontal="left" vertical="top"/>
    </xf>
    <xf numFmtId="0" fontId="26" fillId="0" borderId="25" xfId="45" applyNumberFormat="1" applyFont="1" applyFill="1" applyBorder="1" applyAlignment="1">
      <alignment horizontal="left" vertical="top" wrapText="1"/>
    </xf>
    <xf numFmtId="0" fontId="26" fillId="0" borderId="0" xfId="45" applyNumberFormat="1" applyFont="1" applyFill="1" applyBorder="1" applyAlignment="1">
      <alignment horizontal="left" vertical="top" wrapText="1"/>
    </xf>
    <xf numFmtId="0" fontId="26" fillId="0" borderId="13" xfId="45" applyNumberFormat="1" applyFont="1" applyFill="1" applyBorder="1" applyAlignment="1">
      <alignment horizontal="left" vertical="top" wrapText="1"/>
    </xf>
    <xf numFmtId="0" fontId="0" fillId="0" borderId="32" xfId="0" applyBorder="1"/>
    <xf numFmtId="0" fontId="0" fillId="0" borderId="34" xfId="0" applyBorder="1"/>
    <xf numFmtId="0" fontId="0" fillId="0" borderId="35" xfId="0" applyBorder="1"/>
    <xf numFmtId="0" fontId="0" fillId="0" borderId="24" xfId="0" applyBorder="1" applyAlignment="1">
      <alignment vertical="top"/>
    </xf>
    <xf numFmtId="0" fontId="0" fillId="0" borderId="25" xfId="0" applyBorder="1" applyAlignment="1">
      <alignment vertical="top"/>
    </xf>
    <xf numFmtId="0" fontId="0" fillId="0" borderId="36" xfId="0" applyBorder="1" applyAlignment="1">
      <alignment vertical="top"/>
    </xf>
    <xf numFmtId="0" fontId="0" fillId="0" borderId="40" xfId="0" applyBorder="1" applyAlignment="1">
      <alignment vertical="top"/>
    </xf>
    <xf numFmtId="0" fontId="0" fillId="0" borderId="0" xfId="0" applyBorder="1" applyAlignment="1">
      <alignment vertical="top"/>
    </xf>
    <xf numFmtId="0" fontId="0" fillId="0" borderId="4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51" xfId="0" applyBorder="1" applyAlignment="1">
      <alignment vertical="top"/>
    </xf>
    <xf numFmtId="0" fontId="26" fillId="0" borderId="55" xfId="45" applyNumberFormat="1" applyFont="1" applyFill="1" applyBorder="1" applyAlignment="1">
      <alignment vertical="center"/>
    </xf>
    <xf numFmtId="0" fontId="26" fillId="25" borderId="25" xfId="45" applyFont="1" applyFill="1" applyBorder="1"/>
    <xf numFmtId="168" fontId="40" fillId="0" borderId="0" xfId="47" applyFont="1" applyBorder="1" applyAlignment="1">
      <alignment vertical="center" wrapText="1"/>
    </xf>
    <xf numFmtId="0" fontId="26" fillId="25" borderId="24" xfId="45" applyFont="1" applyFill="1" applyBorder="1" applyAlignment="1">
      <alignment horizontal="left"/>
    </xf>
    <xf numFmtId="0" fontId="26" fillId="25" borderId="25" xfId="45" applyNumberFormat="1" applyFont="1" applyFill="1" applyBorder="1"/>
    <xf numFmtId="0" fontId="21" fillId="25" borderId="25" xfId="45" applyFont="1" applyFill="1" applyBorder="1"/>
    <xf numFmtId="0" fontId="21" fillId="25" borderId="36" xfId="45" applyFont="1" applyFill="1" applyBorder="1"/>
    <xf numFmtId="168" fontId="40" fillId="0" borderId="25" xfId="47" applyFont="1" applyBorder="1" applyAlignment="1">
      <alignment vertical="center" wrapText="1"/>
    </xf>
    <xf numFmtId="168" fontId="40" fillId="0" borderId="13" xfId="47" applyFont="1" applyBorder="1" applyAlignment="1">
      <alignment vertical="center" wrapText="1"/>
    </xf>
    <xf numFmtId="0" fontId="26" fillId="0" borderId="64" xfId="45" applyNumberFormat="1" applyFont="1" applyFill="1" applyBorder="1" applyAlignment="1">
      <alignment vertical="center"/>
    </xf>
    <xf numFmtId="0" fontId="26" fillId="0" borderId="65" xfId="45" applyNumberFormat="1" applyFont="1" applyFill="1" applyBorder="1" applyAlignment="1">
      <alignment vertical="center"/>
    </xf>
    <xf numFmtId="168" fontId="40" fillId="0" borderId="24" xfId="47" applyFont="1" applyBorder="1" applyAlignment="1">
      <alignment vertical="center"/>
    </xf>
    <xf numFmtId="168" fontId="40" fillId="0" borderId="40" xfId="47" applyFont="1" applyBorder="1" applyAlignment="1">
      <alignment vertical="center"/>
    </xf>
    <xf numFmtId="168" fontId="40" fillId="0" borderId="12" xfId="47" applyFont="1" applyBorder="1" applyAlignment="1">
      <alignment vertical="center"/>
    </xf>
    <xf numFmtId="168" fontId="40" fillId="0" borderId="37" xfId="47" applyFont="1" applyBorder="1" applyAlignment="1">
      <alignment vertical="center"/>
    </xf>
    <xf numFmtId="168" fontId="40" fillId="0" borderId="42" xfId="47" applyFont="1" applyBorder="1" applyAlignment="1">
      <alignment vertical="center"/>
    </xf>
    <xf numFmtId="168" fontId="40" fillId="0" borderId="45" xfId="47" applyFont="1" applyBorder="1" applyAlignment="1">
      <alignment vertical="center"/>
    </xf>
    <xf numFmtId="167" fontId="41" fillId="0" borderId="0" xfId="0" applyNumberFormat="1" applyFont="1" applyFill="1" applyBorder="1"/>
    <xf numFmtId="0" fontId="26" fillId="0" borderId="32" xfId="0" applyNumberFormat="1" applyFont="1" applyFill="1" applyBorder="1"/>
    <xf numFmtId="0" fontId="26" fillId="25" borderId="32" xfId="0" applyNumberFormat="1" applyFont="1" applyFill="1" applyBorder="1"/>
    <xf numFmtId="0" fontId="26" fillId="0" borderId="56" xfId="0" applyNumberFormat="1" applyFont="1" applyFill="1" applyBorder="1"/>
    <xf numFmtId="0" fontId="26" fillId="0" borderId="55" xfId="0" applyNumberFormat="1" applyFont="1" applyFill="1" applyBorder="1"/>
    <xf numFmtId="0" fontId="26" fillId="0" borderId="0" xfId="0" applyFont="1" applyBorder="1" applyAlignment="1"/>
    <xf numFmtId="0" fontId="42" fillId="26" borderId="34" xfId="0" applyFont="1" applyFill="1" applyBorder="1"/>
    <xf numFmtId="0" fontId="26" fillId="26" borderId="33" xfId="0" applyFont="1" applyFill="1" applyBorder="1"/>
    <xf numFmtId="0" fontId="26" fillId="26" borderId="35" xfId="0" applyFont="1" applyFill="1" applyBorder="1"/>
    <xf numFmtId="0" fontId="26" fillId="26" borderId="34" xfId="0" applyNumberFormat="1" applyFont="1" applyFill="1" applyBorder="1"/>
    <xf numFmtId="0" fontId="26" fillId="26" borderId="33" xfId="0" applyNumberFormat="1" applyFont="1" applyFill="1" applyBorder="1" applyAlignment="1">
      <alignment vertical="top"/>
    </xf>
    <xf numFmtId="0" fontId="26" fillId="26" borderId="33" xfId="0" applyNumberFormat="1" applyFont="1" applyFill="1" applyBorder="1" applyAlignment="1">
      <alignment horizontal="center" vertical="top" wrapText="1"/>
    </xf>
    <xf numFmtId="0" fontId="26" fillId="26" borderId="33" xfId="0" applyNumberFormat="1" applyFont="1" applyFill="1" applyBorder="1" applyAlignment="1">
      <alignment horizontal="center" vertical="top"/>
    </xf>
    <xf numFmtId="0" fontId="26" fillId="26" borderId="35" xfId="0" applyNumberFormat="1" applyFont="1" applyFill="1" applyBorder="1" applyAlignment="1">
      <alignment horizontal="center" vertical="top"/>
    </xf>
    <xf numFmtId="169" fontId="26" fillId="0" borderId="58" xfId="0" applyNumberFormat="1" applyFont="1" applyFill="1" applyBorder="1" applyAlignment="1">
      <alignment vertical="top" wrapText="1"/>
    </xf>
    <xf numFmtId="169" fontId="26" fillId="0" borderId="60" xfId="0" applyNumberFormat="1" applyFont="1" applyFill="1" applyBorder="1" applyAlignment="1">
      <alignment vertical="top" wrapText="1"/>
    </xf>
    <xf numFmtId="169" fontId="26" fillId="0" borderId="62" xfId="0" applyNumberFormat="1" applyFont="1" applyFill="1" applyBorder="1" applyAlignment="1">
      <alignment vertical="top" wrapText="1"/>
    </xf>
    <xf numFmtId="0" fontId="26" fillId="26" borderId="25" xfId="0" applyNumberFormat="1" applyFont="1" applyFill="1" applyBorder="1" applyAlignment="1">
      <alignment horizontal="center" vertical="top"/>
    </xf>
    <xf numFmtId="0" fontId="26" fillId="26" borderId="36" xfId="0" applyNumberFormat="1" applyFont="1" applyFill="1" applyBorder="1" applyAlignment="1">
      <alignment horizontal="center" vertical="top"/>
    </xf>
    <xf numFmtId="0" fontId="26" fillId="26" borderId="12" xfId="0" applyNumberFormat="1" applyFont="1" applyFill="1" applyBorder="1"/>
    <xf numFmtId="0" fontId="26" fillId="26" borderId="13" xfId="0" applyNumberFormat="1" applyFont="1" applyFill="1" applyBorder="1" applyAlignment="1">
      <alignment vertical="top"/>
    </xf>
    <xf numFmtId="0" fontId="26" fillId="26" borderId="51" xfId="0" applyNumberFormat="1" applyFont="1" applyFill="1" applyBorder="1" applyAlignment="1">
      <alignment horizontal="right" vertical="top"/>
    </xf>
    <xf numFmtId="170" fontId="26" fillId="26" borderId="25" xfId="0" applyNumberFormat="1" applyFont="1" applyFill="1" applyBorder="1" applyAlignment="1">
      <alignment horizontal="center" vertical="top" wrapText="1"/>
    </xf>
    <xf numFmtId="0" fontId="26" fillId="26" borderId="40" xfId="0" applyNumberFormat="1" applyFont="1" applyFill="1" applyBorder="1"/>
    <xf numFmtId="0" fontId="26" fillId="26" borderId="0" xfId="0" applyNumberFormat="1" applyFont="1" applyFill="1" applyBorder="1" applyAlignment="1">
      <alignment vertical="top"/>
    </xf>
    <xf numFmtId="0" fontId="26" fillId="26" borderId="41" xfId="0" applyNumberFormat="1" applyFont="1" applyFill="1" applyBorder="1" applyAlignment="1">
      <alignment vertical="top"/>
    </xf>
    <xf numFmtId="170" fontId="42" fillId="26" borderId="34" xfId="0" quotePrefix="1" applyNumberFormat="1" applyFont="1" applyFill="1" applyBorder="1"/>
    <xf numFmtId="170" fontId="26" fillId="26" borderId="33" xfId="0" applyNumberFormat="1" applyFont="1" applyFill="1" applyBorder="1" applyAlignment="1">
      <alignment horizontal="center" vertical="top" wrapText="1"/>
    </xf>
    <xf numFmtId="170" fontId="26" fillId="26" borderId="35" xfId="0" applyNumberFormat="1" applyFont="1" applyFill="1" applyBorder="1" applyAlignment="1">
      <alignment horizontal="center" vertical="top" wrapText="1"/>
    </xf>
    <xf numFmtId="170" fontId="26" fillId="26" borderId="34" xfId="0" applyNumberFormat="1" applyFont="1" applyFill="1" applyBorder="1" applyAlignment="1">
      <alignment horizontal="center" vertical="top" wrapText="1"/>
    </xf>
    <xf numFmtId="170" fontId="26" fillId="27" borderId="34" xfId="0" applyNumberFormat="1" applyFont="1" applyFill="1" applyBorder="1" applyAlignment="1">
      <alignment horizontal="center" vertical="top" wrapText="1"/>
    </xf>
    <xf numFmtId="170" fontId="26" fillId="27" borderId="33" xfId="0" applyNumberFormat="1" applyFont="1" applyFill="1" applyBorder="1" applyAlignment="1">
      <alignment horizontal="center" vertical="top" wrapText="1"/>
    </xf>
    <xf numFmtId="170" fontId="26" fillId="27" borderId="35" xfId="0" applyNumberFormat="1" applyFont="1" applyFill="1" applyBorder="1" applyAlignment="1">
      <alignment horizontal="center" vertical="top" wrapText="1"/>
    </xf>
    <xf numFmtId="0" fontId="26" fillId="26" borderId="34" xfId="0" applyNumberFormat="1" applyFont="1" applyFill="1" applyBorder="1" applyAlignment="1">
      <alignment horizontal="left" vertical="top"/>
    </xf>
    <xf numFmtId="0" fontId="26" fillId="26" borderId="33" xfId="0" applyNumberFormat="1" applyFont="1" applyFill="1" applyBorder="1" applyAlignment="1">
      <alignment horizontal="left" vertical="top"/>
    </xf>
    <xf numFmtId="0" fontId="42" fillId="26" borderId="35" xfId="0" applyFont="1" applyFill="1" applyBorder="1"/>
    <xf numFmtId="169" fontId="26" fillId="28" borderId="58" xfId="0" applyNumberFormat="1" applyFont="1" applyFill="1" applyBorder="1" applyAlignment="1">
      <alignment vertical="top" wrapText="1"/>
    </xf>
    <xf numFmtId="169" fontId="26" fillId="28" borderId="60" xfId="0" applyNumberFormat="1" applyFont="1" applyFill="1" applyBorder="1" applyAlignment="1">
      <alignment vertical="top" wrapText="1"/>
    </xf>
    <xf numFmtId="169" fontId="26" fillId="28" borderId="62" xfId="0" applyNumberFormat="1" applyFont="1" applyFill="1" applyBorder="1" applyAlignment="1">
      <alignment vertical="top" wrapText="1"/>
    </xf>
    <xf numFmtId="169" fontId="26" fillId="27" borderId="57" xfId="0" applyNumberFormat="1" applyFont="1" applyFill="1" applyBorder="1" applyAlignment="1">
      <alignment vertical="top" wrapText="1"/>
    </xf>
    <xf numFmtId="169" fontId="26" fillId="27" borderId="58" xfId="0" applyNumberFormat="1" applyFont="1" applyFill="1" applyBorder="1" applyAlignment="1">
      <alignment vertical="top" wrapText="1"/>
    </xf>
    <xf numFmtId="169" fontId="26" fillId="27" borderId="59" xfId="0" applyNumberFormat="1" applyFont="1" applyFill="1" applyBorder="1" applyAlignment="1">
      <alignment vertical="top" wrapText="1"/>
    </xf>
    <xf numFmtId="169" fontId="26" fillId="27" borderId="60" xfId="0" applyNumberFormat="1" applyFont="1" applyFill="1" applyBorder="1" applyAlignment="1">
      <alignment vertical="top" wrapText="1"/>
    </xf>
    <xf numFmtId="169" fontId="26" fillId="27" borderId="61" xfId="0" applyNumberFormat="1" applyFont="1" applyFill="1" applyBorder="1" applyAlignment="1">
      <alignment vertical="top" wrapText="1"/>
    </xf>
    <xf numFmtId="169" fontId="26" fillId="27" borderId="62" xfId="0" applyNumberFormat="1" applyFont="1" applyFill="1" applyBorder="1" applyAlignment="1">
      <alignment vertical="top" wrapText="1"/>
    </xf>
    <xf numFmtId="0" fontId="24" fillId="0" borderId="43" xfId="46" applyNumberFormat="1" applyFont="1" applyFill="1" applyBorder="1" applyAlignment="1" applyProtection="1">
      <alignment horizontal="left" vertical="top" wrapText="1"/>
    </xf>
    <xf numFmtId="0" fontId="24" fillId="0" borderId="30" xfId="46" applyNumberFormat="1" applyFont="1" applyFill="1" applyBorder="1" applyAlignment="1" applyProtection="1">
      <alignment horizontal="left" vertical="top" wrapText="1"/>
    </xf>
    <xf numFmtId="0" fontId="26" fillId="0" borderId="25" xfId="45" applyNumberFormat="1" applyFont="1" applyFill="1" applyBorder="1" applyAlignment="1">
      <alignment horizontal="left" vertical="top" wrapText="1"/>
    </xf>
    <xf numFmtId="0" fontId="26" fillId="0" borderId="36" xfId="45" applyNumberFormat="1" applyFont="1" applyFill="1" applyBorder="1" applyAlignment="1">
      <alignment horizontal="left" vertical="top" wrapText="1"/>
    </xf>
    <xf numFmtId="0" fontId="26" fillId="0" borderId="13" xfId="45" applyNumberFormat="1" applyFont="1" applyFill="1" applyBorder="1" applyAlignment="1">
      <alignment horizontal="left" vertical="top" wrapText="1"/>
    </xf>
    <xf numFmtId="0" fontId="26" fillId="0" borderId="51" xfId="45" applyNumberFormat="1" applyFont="1" applyFill="1" applyBorder="1" applyAlignment="1">
      <alignment horizontal="left" vertical="top" wrapText="1"/>
    </xf>
    <xf numFmtId="0" fontId="24" fillId="0" borderId="28" xfId="46" applyNumberFormat="1" applyFont="1" applyFill="1" applyBorder="1" applyAlignment="1" applyProtection="1">
      <alignment horizontal="left" vertical="top" wrapText="1"/>
    </xf>
    <xf numFmtId="0" fontId="38" fillId="0" borderId="0" xfId="48"/>
    <xf numFmtId="0" fontId="0" fillId="0" borderId="0" xfId="0" applyAlignment="1">
      <alignment vertical="top"/>
    </xf>
    <xf numFmtId="0" fontId="0" fillId="0" borderId="56" xfId="0" applyBorder="1" applyAlignment="1">
      <alignment vertical="top"/>
    </xf>
    <xf numFmtId="0" fontId="0" fillId="0" borderId="39" xfId="0" applyBorder="1" applyAlignment="1">
      <alignment vertical="top"/>
    </xf>
    <xf numFmtId="0" fontId="0" fillId="29" borderId="39" xfId="0" applyFill="1" applyBorder="1" applyAlignment="1">
      <alignment vertical="top"/>
    </xf>
    <xf numFmtId="0" fontId="38" fillId="0" borderId="39" xfId="48" applyBorder="1" applyAlignment="1">
      <alignment vertical="top"/>
    </xf>
    <xf numFmtId="0" fontId="0" fillId="0" borderId="39" xfId="0" applyBorder="1" applyAlignment="1">
      <alignment vertical="top" wrapText="1"/>
    </xf>
    <xf numFmtId="0" fontId="0" fillId="0" borderId="55" xfId="0" applyBorder="1" applyAlignment="1">
      <alignment vertical="top"/>
    </xf>
    <xf numFmtId="168" fontId="40" fillId="0" borderId="65" xfId="47" applyFont="1" applyBorder="1" applyAlignment="1">
      <alignment vertical="center"/>
    </xf>
    <xf numFmtId="168" fontId="40" fillId="0" borderId="66" xfId="47" applyFont="1" applyBorder="1" applyAlignment="1">
      <alignment vertical="center" wrapText="1"/>
    </xf>
    <xf numFmtId="0" fontId="26" fillId="0" borderId="66" xfId="45" applyNumberFormat="1" applyFont="1" applyFill="1" applyBorder="1" applyAlignment="1">
      <alignment horizontal="left" vertical="top" wrapText="1"/>
    </xf>
    <xf numFmtId="0" fontId="26" fillId="0" borderId="67" xfId="45" applyNumberFormat="1" applyFont="1" applyFill="1" applyBorder="1" applyAlignment="1">
      <alignment horizontal="left" vertical="top" wrapText="1"/>
    </xf>
    <xf numFmtId="168" fontId="40" fillId="0" borderId="68" xfId="47" applyFont="1" applyBorder="1" applyAlignment="1">
      <alignment vertical="center"/>
    </xf>
    <xf numFmtId="168" fontId="40" fillId="0" borderId="70" xfId="47" applyFont="1" applyBorder="1" applyAlignment="1">
      <alignment vertical="center" wrapText="1"/>
    </xf>
    <xf numFmtId="0" fontId="26" fillId="0" borderId="70" xfId="45" applyNumberFormat="1" applyFont="1" applyFill="1" applyBorder="1" applyAlignment="1">
      <alignment horizontal="left" vertical="top" wrapText="1"/>
    </xf>
    <xf numFmtId="0" fontId="26" fillId="0" borderId="69" xfId="45" applyNumberFormat="1" applyFont="1" applyFill="1" applyBorder="1" applyAlignment="1">
      <alignment horizontal="left" vertical="top" wrapText="1"/>
    </xf>
    <xf numFmtId="0" fontId="0" fillId="0" borderId="39" xfId="0" applyBorder="1" applyAlignment="1">
      <alignment wrapText="1"/>
    </xf>
    <xf numFmtId="0" fontId="0" fillId="0" borderId="39" xfId="0" applyBorder="1"/>
    <xf numFmtId="0" fontId="45" fillId="0" borderId="37" xfId="45" applyNumberFormat="1" applyFont="1" applyFill="1" applyBorder="1" applyAlignment="1">
      <alignment vertical="center"/>
    </xf>
    <xf numFmtId="168" fontId="46" fillId="0" borderId="24" xfId="47" applyFont="1" applyBorder="1" applyAlignment="1">
      <alignment vertical="center"/>
    </xf>
    <xf numFmtId="168" fontId="46" fillId="0" borderId="25" xfId="47" applyFont="1" applyBorder="1" applyAlignment="1">
      <alignment vertical="center" wrapText="1"/>
    </xf>
    <xf numFmtId="0" fontId="45" fillId="0" borderId="25" xfId="45" applyNumberFormat="1" applyFont="1" applyFill="1" applyBorder="1" applyAlignment="1">
      <alignment horizontal="left" vertical="top" wrapText="1"/>
    </xf>
    <xf numFmtId="0" fontId="45" fillId="0" borderId="36" xfId="45" applyNumberFormat="1" applyFont="1" applyFill="1" applyBorder="1" applyAlignment="1">
      <alignment horizontal="left" vertical="top" wrapText="1"/>
    </xf>
    <xf numFmtId="168" fontId="46" fillId="0" borderId="37" xfId="47" applyFont="1" applyBorder="1" applyAlignment="1">
      <alignment vertical="center"/>
    </xf>
    <xf numFmtId="0" fontId="45" fillId="0" borderId="28" xfId="46" applyNumberFormat="1" applyFont="1" applyFill="1" applyBorder="1" applyAlignment="1" applyProtection="1">
      <alignment horizontal="left" vertical="top" wrapText="1"/>
    </xf>
    <xf numFmtId="0" fontId="45" fillId="0" borderId="65" xfId="45" applyNumberFormat="1" applyFont="1" applyFill="1" applyBorder="1" applyAlignment="1">
      <alignment vertical="center"/>
    </xf>
    <xf numFmtId="168" fontId="46" fillId="0" borderId="40" xfId="47" applyFont="1" applyBorder="1" applyAlignment="1">
      <alignment vertical="center"/>
    </xf>
    <xf numFmtId="168" fontId="46" fillId="0" borderId="0" xfId="47" applyFont="1" applyBorder="1" applyAlignment="1">
      <alignment vertical="center" wrapText="1"/>
    </xf>
    <xf numFmtId="0" fontId="45" fillId="0" borderId="0" xfId="45" applyNumberFormat="1" applyFont="1" applyFill="1" applyBorder="1" applyAlignment="1">
      <alignment horizontal="left" vertical="top" wrapText="1"/>
    </xf>
    <xf numFmtId="0" fontId="45" fillId="0" borderId="41" xfId="45" applyNumberFormat="1" applyFont="1" applyFill="1" applyBorder="1" applyAlignment="1">
      <alignment horizontal="left" vertical="top" wrapText="1"/>
    </xf>
    <xf numFmtId="168" fontId="46" fillId="0" borderId="42" xfId="47" applyFont="1" applyBorder="1" applyAlignment="1">
      <alignment vertical="center"/>
    </xf>
    <xf numFmtId="0" fontId="45" fillId="0" borderId="43" xfId="46" applyNumberFormat="1" applyFont="1" applyFill="1" applyBorder="1" applyAlignment="1" applyProtection="1">
      <alignment horizontal="left" vertical="top" wrapText="1"/>
    </xf>
    <xf numFmtId="168" fontId="46" fillId="0" borderId="12" xfId="47" applyFont="1" applyBorder="1" applyAlignment="1">
      <alignment vertical="center"/>
    </xf>
    <xf numFmtId="168" fontId="46" fillId="0" borderId="13" xfId="47" applyFont="1" applyBorder="1" applyAlignment="1">
      <alignment vertical="center" wrapText="1"/>
    </xf>
    <xf numFmtId="0" fontId="45" fillId="0" borderId="13" xfId="45" applyNumberFormat="1" applyFont="1" applyFill="1" applyBorder="1" applyAlignment="1">
      <alignment horizontal="left" vertical="top" wrapText="1"/>
    </xf>
    <xf numFmtId="0" fontId="45" fillId="0" borderId="51" xfId="45" applyNumberFormat="1" applyFont="1" applyFill="1" applyBorder="1" applyAlignment="1">
      <alignment horizontal="left" vertical="top" wrapText="1"/>
    </xf>
    <xf numFmtId="168" fontId="46" fillId="0" borderId="45" xfId="47" applyFont="1" applyBorder="1" applyAlignment="1">
      <alignment vertical="center"/>
    </xf>
    <xf numFmtId="0" fontId="45" fillId="0" borderId="30" xfId="46" applyNumberFormat="1" applyFont="1" applyFill="1" applyBorder="1" applyAlignment="1" applyProtection="1">
      <alignment horizontal="left"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36" xfId="0" applyBorder="1" applyAlignment="1">
      <alignment vertical="top" wrapText="1"/>
    </xf>
    <xf numFmtId="0" fontId="0" fillId="0" borderId="40" xfId="0" applyBorder="1" applyAlignment="1">
      <alignment vertical="top" wrapText="1"/>
    </xf>
    <xf numFmtId="0" fontId="0" fillId="0" borderId="0" xfId="0" applyBorder="1" applyAlignment="1">
      <alignment vertical="top" wrapText="1"/>
    </xf>
    <xf numFmtId="0" fontId="0" fillId="0" borderId="4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51" xfId="0" applyBorder="1" applyAlignment="1">
      <alignment vertical="top" wrapText="1"/>
    </xf>
    <xf numFmtId="0" fontId="0" fillId="0" borderId="56" xfId="0" applyBorder="1" applyAlignment="1">
      <alignment horizontal="center" vertical="top" wrapText="1"/>
    </xf>
    <xf numFmtId="0" fontId="0" fillId="0" borderId="39" xfId="0" applyBorder="1" applyAlignment="1">
      <alignment horizontal="center" vertical="top" wrapText="1"/>
    </xf>
    <xf numFmtId="0" fontId="0" fillId="0" borderId="55" xfId="0" applyBorder="1" applyAlignment="1">
      <alignment horizontal="center" vertical="top" wrapText="1"/>
    </xf>
    <xf numFmtId="0" fontId="19" fillId="7" borderId="24" xfId="38" applyFont="1" applyFill="1" applyBorder="1" applyAlignment="1">
      <alignment horizontal="center" vertical="center"/>
    </xf>
    <xf numFmtId="0" fontId="19" fillId="7" borderId="25" xfId="38" applyFont="1" applyFill="1" applyBorder="1" applyAlignment="1">
      <alignment horizontal="center" vertical="center"/>
    </xf>
    <xf numFmtId="0" fontId="19" fillId="7" borderId="12" xfId="38" applyFont="1" applyFill="1" applyBorder="1" applyAlignment="1">
      <alignment horizontal="center" vertical="center"/>
    </xf>
    <xf numFmtId="0" fontId="19" fillId="7" borderId="13" xfId="38" applyFont="1" applyFill="1" applyBorder="1" applyAlignment="1">
      <alignment horizontal="center" vertical="center"/>
    </xf>
    <xf numFmtId="0" fontId="22" fillId="0" borderId="26" xfId="38" applyFont="1" applyFill="1" applyBorder="1" applyAlignment="1">
      <alignment horizontal="center" vertical="center"/>
    </xf>
    <xf numFmtId="0" fontId="22" fillId="0" borderId="25" xfId="38" applyFont="1" applyFill="1" applyBorder="1" applyAlignment="1">
      <alignment horizontal="center" vertical="center"/>
    </xf>
    <xf numFmtId="0" fontId="22" fillId="0" borderId="27" xfId="38" applyFont="1" applyFill="1" applyBorder="1" applyAlignment="1">
      <alignment horizontal="center" vertical="center"/>
    </xf>
    <xf numFmtId="0" fontId="22" fillId="0" borderId="23" xfId="38" applyFont="1" applyFill="1" applyBorder="1" applyAlignment="1">
      <alignment horizontal="center" vertical="center"/>
    </xf>
    <xf numFmtId="0" fontId="22" fillId="0" borderId="13" xfId="38" applyFont="1" applyFill="1" applyBorder="1" applyAlignment="1">
      <alignment horizontal="center" vertical="center"/>
    </xf>
    <xf numFmtId="0" fontId="22" fillId="0" borderId="20" xfId="38" applyFont="1" applyFill="1" applyBorder="1" applyAlignment="1">
      <alignment horizontal="center" vertical="center"/>
    </xf>
    <xf numFmtId="0" fontId="20" fillId="7" borderId="17" xfId="38" applyFont="1" applyFill="1" applyBorder="1" applyAlignment="1">
      <alignment horizontal="center"/>
    </xf>
    <xf numFmtId="0" fontId="20" fillId="7" borderId="18" xfId="38" applyFont="1" applyFill="1" applyBorder="1" applyAlignment="1">
      <alignment horizontal="center"/>
    </xf>
    <xf numFmtId="0" fontId="20" fillId="7" borderId="19" xfId="38" applyFont="1" applyFill="1" applyBorder="1" applyAlignment="1">
      <alignment horizontal="center"/>
    </xf>
    <xf numFmtId="0" fontId="18" fillId="24" borderId="14" xfId="38" applyFont="1" applyFill="1" applyBorder="1" applyAlignment="1">
      <alignment horizontal="center"/>
    </xf>
    <xf numFmtId="0" fontId="18" fillId="24" borderId="15" xfId="38" applyFont="1" applyFill="1" applyBorder="1" applyAlignment="1">
      <alignment horizontal="center"/>
    </xf>
    <xf numFmtId="0" fontId="18" fillId="24" borderId="16" xfId="38" applyFont="1" applyFill="1" applyBorder="1" applyAlignment="1">
      <alignment horizontal="center"/>
    </xf>
    <xf numFmtId="0" fontId="20" fillId="7" borderId="24" xfId="38" applyFont="1" applyFill="1" applyBorder="1" applyAlignment="1">
      <alignment horizontal="center" vertical="center"/>
    </xf>
    <xf numFmtId="0" fontId="20" fillId="7" borderId="25" xfId="38" applyFont="1" applyFill="1" applyBorder="1" applyAlignment="1">
      <alignment horizontal="center" vertical="center"/>
    </xf>
    <xf numFmtId="0" fontId="20" fillId="7" borderId="12" xfId="38" applyFont="1" applyFill="1" applyBorder="1" applyAlignment="1">
      <alignment horizontal="center" vertical="center"/>
    </xf>
    <xf numFmtId="0" fontId="20" fillId="7" borderId="13" xfId="38" applyFont="1" applyFill="1" applyBorder="1" applyAlignment="1">
      <alignment horizontal="center" vertical="center"/>
    </xf>
    <xf numFmtId="0" fontId="18" fillId="0" borderId="26" xfId="38" applyFont="1" applyFill="1" applyBorder="1" applyAlignment="1">
      <alignment horizontal="center" vertical="center"/>
    </xf>
    <xf numFmtId="0" fontId="18" fillId="0" borderId="25" xfId="38" applyFont="1" applyFill="1" applyBorder="1" applyAlignment="1">
      <alignment horizontal="center" vertical="center"/>
    </xf>
    <xf numFmtId="0" fontId="18" fillId="0" borderId="27" xfId="38" applyFont="1" applyFill="1" applyBorder="1" applyAlignment="1">
      <alignment horizontal="center" vertical="center"/>
    </xf>
    <xf numFmtId="0" fontId="18" fillId="0" borderId="23" xfId="38" applyFont="1" applyFill="1" applyBorder="1" applyAlignment="1">
      <alignment horizontal="center" vertical="center"/>
    </xf>
    <xf numFmtId="0" fontId="18" fillId="0" borderId="13" xfId="38" applyFont="1" applyFill="1" applyBorder="1" applyAlignment="1">
      <alignment horizontal="center" vertical="center"/>
    </xf>
    <xf numFmtId="0" fontId="18" fillId="0" borderId="20" xfId="38" applyFont="1" applyFill="1" applyBorder="1" applyAlignment="1">
      <alignment horizontal="center" vertical="center"/>
    </xf>
    <xf numFmtId="15" fontId="28" fillId="0" borderId="28" xfId="38" applyNumberFormat="1" applyFont="1" applyFill="1" applyBorder="1" applyAlignment="1">
      <alignment horizontal="center" vertical="center"/>
    </xf>
    <xf numFmtId="15" fontId="28" fillId="0" borderId="29" xfId="38" applyNumberFormat="1" applyFont="1" applyFill="1" applyBorder="1" applyAlignment="1">
      <alignment horizontal="center" vertical="center"/>
    </xf>
    <xf numFmtId="0" fontId="0" fillId="0" borderId="17" xfId="0"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15" fontId="28" fillId="0" borderId="30" xfId="38" applyNumberFormat="1" applyFont="1" applyFill="1" applyBorder="1" applyAlignment="1">
      <alignment horizontal="center" vertical="center"/>
    </xf>
    <xf numFmtId="15" fontId="28" fillId="0" borderId="31" xfId="38" applyNumberFormat="1" applyFont="1" applyFill="1" applyBorder="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6" xfId="0" applyFont="1" applyBorder="1" applyAlignment="1">
      <alignment horizontal="center" vertical="center"/>
    </xf>
    <xf numFmtId="0" fontId="0" fillId="0" borderId="37" xfId="45" applyFont="1" applyBorder="1" applyAlignment="1">
      <alignment horizontal="center" vertical="top"/>
    </xf>
    <xf numFmtId="0" fontId="21" fillId="0" borderId="38" xfId="45" applyFont="1" applyBorder="1" applyAlignment="1">
      <alignment horizontal="center" vertical="top"/>
    </xf>
    <xf numFmtId="0" fontId="26" fillId="0" borderId="37" xfId="45" quotePrefix="1" applyNumberFormat="1" applyFont="1" applyFill="1" applyBorder="1" applyAlignment="1">
      <alignment horizontal="left" vertical="top" wrapText="1"/>
    </xf>
    <xf numFmtId="0" fontId="26" fillId="0" borderId="28" xfId="45" quotePrefix="1" applyNumberFormat="1" applyFont="1" applyFill="1" applyBorder="1" applyAlignment="1">
      <alignment horizontal="left" vertical="top" wrapText="1"/>
    </xf>
    <xf numFmtId="0" fontId="26" fillId="0" borderId="38" xfId="45" quotePrefix="1" applyNumberFormat="1" applyFont="1" applyFill="1" applyBorder="1" applyAlignment="1">
      <alignment horizontal="left" vertical="top" wrapText="1"/>
    </xf>
    <xf numFmtId="0" fontId="0" fillId="0" borderId="42" xfId="45" applyFont="1" applyBorder="1" applyAlignment="1">
      <alignment horizontal="center" vertical="top"/>
    </xf>
    <xf numFmtId="0" fontId="21" fillId="0" borderId="44" xfId="45" applyFont="1" applyBorder="1" applyAlignment="1">
      <alignment horizontal="center" vertical="top"/>
    </xf>
    <xf numFmtId="0" fontId="26" fillId="0" borderId="42" xfId="45" quotePrefix="1" applyNumberFormat="1" applyFont="1" applyFill="1" applyBorder="1" applyAlignment="1">
      <alignment horizontal="left" vertical="top" wrapText="1"/>
    </xf>
    <xf numFmtId="0" fontId="26" fillId="0" borderId="43" xfId="45" quotePrefix="1" applyNumberFormat="1" applyFont="1" applyFill="1" applyBorder="1" applyAlignment="1">
      <alignment horizontal="left" vertical="top" wrapText="1"/>
    </xf>
    <xf numFmtId="0" fontId="26" fillId="0" borderId="44" xfId="45" quotePrefix="1" applyNumberFormat="1" applyFont="1" applyFill="1" applyBorder="1" applyAlignment="1">
      <alignment horizontal="left" vertical="top" wrapText="1"/>
    </xf>
    <xf numFmtId="0" fontId="0" fillId="0" borderId="45" xfId="45" applyFont="1" applyBorder="1" applyAlignment="1">
      <alignment horizontal="center" vertical="top"/>
    </xf>
    <xf numFmtId="0" fontId="21" fillId="0" borderId="46" xfId="45" applyFont="1" applyBorder="1" applyAlignment="1">
      <alignment horizontal="center" vertical="top"/>
    </xf>
    <xf numFmtId="0" fontId="26" fillId="0" borderId="45" xfId="45" quotePrefix="1" applyNumberFormat="1" applyFont="1" applyFill="1" applyBorder="1" applyAlignment="1">
      <alignment horizontal="left" vertical="top" wrapText="1"/>
    </xf>
    <xf numFmtId="0" fontId="26" fillId="0" borderId="30" xfId="45" quotePrefix="1" applyNumberFormat="1" applyFont="1" applyFill="1" applyBorder="1" applyAlignment="1">
      <alignment horizontal="left" vertical="top" wrapText="1"/>
    </xf>
    <xf numFmtId="0" fontId="26" fillId="0" borderId="46" xfId="45" quotePrefix="1" applyNumberFormat="1" applyFont="1" applyFill="1" applyBorder="1" applyAlignment="1">
      <alignment horizontal="left" vertical="top" wrapText="1"/>
    </xf>
    <xf numFmtId="168" fontId="40" fillId="0" borderId="37" xfId="47" applyFont="1" applyBorder="1" applyAlignment="1">
      <alignment horizontal="left" vertical="top" wrapText="1"/>
    </xf>
    <xf numFmtId="168" fontId="40" fillId="0" borderId="28" xfId="47" applyFont="1" applyBorder="1" applyAlignment="1">
      <alignment horizontal="left" vertical="top" wrapText="1"/>
    </xf>
    <xf numFmtId="168" fontId="40" fillId="0" borderId="38" xfId="47" applyFont="1" applyBorder="1" applyAlignment="1">
      <alignment horizontal="left" vertical="top" wrapText="1"/>
    </xf>
    <xf numFmtId="168" fontId="40" fillId="0" borderId="24" xfId="47" applyFont="1" applyBorder="1" applyAlignment="1">
      <alignment horizontal="left" vertical="center" wrapText="1"/>
    </xf>
    <xf numFmtId="168" fontId="40" fillId="0" borderId="25" xfId="47" applyFont="1" applyBorder="1" applyAlignment="1">
      <alignment horizontal="left" vertical="center" wrapText="1"/>
    </xf>
    <xf numFmtId="168" fontId="40" fillId="0" borderId="36" xfId="47" applyFont="1" applyBorder="1" applyAlignment="1">
      <alignment horizontal="left" vertical="center" wrapText="1"/>
    </xf>
    <xf numFmtId="168" fontId="40" fillId="0" borderId="40" xfId="47" applyFont="1" applyBorder="1" applyAlignment="1">
      <alignment horizontal="left" vertical="center" wrapText="1"/>
    </xf>
    <xf numFmtId="168" fontId="40" fillId="0" borderId="0" xfId="47" applyFont="1" applyBorder="1" applyAlignment="1">
      <alignment horizontal="left" vertical="center" wrapText="1"/>
    </xf>
    <xf numFmtId="168" fontId="40" fillId="0" borderId="41" xfId="47" applyFont="1" applyBorder="1" applyAlignment="1">
      <alignment horizontal="left" vertical="center" wrapText="1"/>
    </xf>
    <xf numFmtId="168" fontId="40" fillId="0" borderId="12" xfId="47" applyFont="1" applyBorder="1" applyAlignment="1">
      <alignment horizontal="left" vertical="center" wrapText="1"/>
    </xf>
    <xf numFmtId="168" fontId="40" fillId="0" borderId="13" xfId="47" applyFont="1" applyBorder="1" applyAlignment="1">
      <alignment horizontal="left" vertical="center" wrapText="1"/>
    </xf>
    <xf numFmtId="168" fontId="40" fillId="0" borderId="51" xfId="47" applyFont="1" applyBorder="1" applyAlignment="1">
      <alignment horizontal="left" vertical="center" wrapText="1"/>
    </xf>
    <xf numFmtId="0" fontId="24" fillId="0" borderId="42" xfId="46" applyNumberFormat="1" applyFont="1" applyFill="1" applyBorder="1" applyAlignment="1" applyProtection="1">
      <alignment horizontal="left" vertical="top" wrapText="1"/>
    </xf>
    <xf numFmtId="0" fontId="24" fillId="0" borderId="43" xfId="46" applyNumberFormat="1" applyFont="1" applyFill="1" applyBorder="1" applyAlignment="1" applyProtection="1">
      <alignment horizontal="left" vertical="top" wrapText="1"/>
    </xf>
    <xf numFmtId="0" fontId="24" fillId="0" borderId="44" xfId="46" applyNumberFormat="1" applyFont="1" applyFill="1" applyBorder="1" applyAlignment="1" applyProtection="1">
      <alignment horizontal="left" vertical="top" wrapText="1"/>
    </xf>
    <xf numFmtId="0" fontId="26" fillId="0" borderId="42" xfId="45" applyNumberFormat="1" applyFont="1" applyFill="1" applyBorder="1" applyAlignment="1">
      <alignment horizontal="left" vertical="top" wrapText="1"/>
    </xf>
    <xf numFmtId="0" fontId="24" fillId="0" borderId="45" xfId="46" applyNumberFormat="1" applyFont="1" applyFill="1" applyBorder="1" applyAlignment="1" applyProtection="1">
      <alignment horizontal="left" vertical="top" wrapText="1"/>
    </xf>
    <xf numFmtId="0" fontId="24" fillId="0" borderId="30" xfId="46" applyNumberFormat="1" applyFont="1" applyFill="1" applyBorder="1" applyAlignment="1" applyProtection="1">
      <alignment horizontal="left" vertical="top" wrapText="1"/>
    </xf>
    <xf numFmtId="0" fontId="24" fillId="0" borderId="46" xfId="46" applyNumberFormat="1" applyFont="1" applyFill="1" applyBorder="1" applyAlignment="1" applyProtection="1">
      <alignment horizontal="left" vertical="top" wrapText="1"/>
    </xf>
    <xf numFmtId="0" fontId="26" fillId="0" borderId="24" xfId="45" applyNumberFormat="1" applyFont="1" applyFill="1" applyBorder="1" applyAlignment="1">
      <alignment horizontal="left" vertical="top" wrapText="1"/>
    </xf>
    <xf numFmtId="0" fontId="26" fillId="0" borderId="25" xfId="45" applyNumberFormat="1" applyFont="1" applyFill="1" applyBorder="1" applyAlignment="1">
      <alignment horizontal="left" vertical="top" wrapText="1"/>
    </xf>
    <xf numFmtId="0" fontId="26" fillId="0" borderId="36" xfId="45" applyNumberFormat="1" applyFont="1" applyFill="1" applyBorder="1" applyAlignment="1">
      <alignment horizontal="left" vertical="top" wrapText="1"/>
    </xf>
    <xf numFmtId="0" fontId="26" fillId="0" borderId="40" xfId="45" applyNumberFormat="1" applyFont="1" applyFill="1" applyBorder="1" applyAlignment="1">
      <alignment horizontal="left" vertical="top" wrapText="1"/>
    </xf>
    <xf numFmtId="0" fontId="26" fillId="0" borderId="0" xfId="45" applyNumberFormat="1" applyFont="1" applyFill="1" applyBorder="1" applyAlignment="1">
      <alignment horizontal="left" vertical="top" wrapText="1"/>
    </xf>
    <xf numFmtId="0" fontId="26" fillId="0" borderId="41" xfId="45" applyNumberFormat="1" applyFont="1" applyFill="1" applyBorder="1" applyAlignment="1">
      <alignment horizontal="left" vertical="top" wrapText="1"/>
    </xf>
    <xf numFmtId="0" fontId="26" fillId="0" borderId="12" xfId="45" applyNumberFormat="1" applyFont="1" applyFill="1" applyBorder="1" applyAlignment="1">
      <alignment horizontal="left" vertical="top" wrapText="1"/>
    </xf>
    <xf numFmtId="0" fontId="26" fillId="0" borderId="13" xfId="45" applyNumberFormat="1" applyFont="1" applyFill="1" applyBorder="1" applyAlignment="1">
      <alignment horizontal="left" vertical="top" wrapText="1"/>
    </xf>
    <xf numFmtId="0" fontId="26" fillId="0" borderId="51" xfId="45" applyNumberFormat="1" applyFont="1" applyFill="1" applyBorder="1" applyAlignment="1">
      <alignment horizontal="left" vertical="top" wrapText="1"/>
    </xf>
    <xf numFmtId="0" fontId="24" fillId="0" borderId="37" xfId="46" applyNumberFormat="1" applyFont="1" applyFill="1" applyBorder="1" applyAlignment="1" applyProtection="1">
      <alignment horizontal="left" vertical="top" wrapText="1"/>
    </xf>
    <xf numFmtId="0" fontId="24" fillId="0" borderId="28" xfId="46" applyNumberFormat="1" applyFont="1" applyFill="1" applyBorder="1" applyAlignment="1" applyProtection="1">
      <alignment horizontal="left" vertical="top" wrapText="1"/>
    </xf>
    <xf numFmtId="0" fontId="24" fillId="0" borderId="38" xfId="46" applyNumberFormat="1" applyFont="1" applyFill="1" applyBorder="1" applyAlignment="1" applyProtection="1">
      <alignment horizontal="left" vertical="top" wrapText="1"/>
    </xf>
    <xf numFmtId="0" fontId="26" fillId="0" borderId="37" xfId="45" applyNumberFormat="1" applyFont="1" applyFill="1" applyBorder="1" applyAlignment="1">
      <alignment horizontal="left" vertical="top" wrapText="1"/>
    </xf>
    <xf numFmtId="0" fontId="26" fillId="0" borderId="45" xfId="45" applyNumberFormat="1" applyFont="1" applyFill="1" applyBorder="1" applyAlignment="1">
      <alignment horizontal="left" vertical="top" wrapText="1"/>
    </xf>
    <xf numFmtId="0" fontId="26" fillId="0" borderId="25" xfId="45" applyNumberFormat="1" applyFont="1" applyFill="1" applyBorder="1" applyAlignment="1">
      <alignment horizontal="left" vertical="top"/>
    </xf>
    <xf numFmtId="0" fontId="26" fillId="0" borderId="36" xfId="45" applyNumberFormat="1" applyFont="1" applyFill="1" applyBorder="1" applyAlignment="1">
      <alignment horizontal="left" vertical="top"/>
    </xf>
    <xf numFmtId="0" fontId="26" fillId="0" borderId="40" xfId="45" applyNumberFormat="1" applyFont="1" applyFill="1" applyBorder="1" applyAlignment="1">
      <alignment horizontal="left" vertical="top"/>
    </xf>
    <xf numFmtId="0" fontId="26" fillId="0" borderId="0" xfId="45" applyNumberFormat="1" applyFont="1" applyFill="1" applyBorder="1" applyAlignment="1">
      <alignment horizontal="left" vertical="top"/>
    </xf>
    <xf numFmtId="0" fontId="26" fillId="0" borderId="41" xfId="45" applyNumberFormat="1" applyFont="1" applyFill="1" applyBorder="1" applyAlignment="1">
      <alignment horizontal="left" vertical="top"/>
    </xf>
    <xf numFmtId="0" fontId="26" fillId="0" borderId="12" xfId="45" applyNumberFormat="1" applyFont="1" applyFill="1" applyBorder="1" applyAlignment="1">
      <alignment horizontal="left" vertical="top"/>
    </xf>
    <xf numFmtId="0" fontId="26" fillId="0" borderId="13" xfId="45" applyNumberFormat="1" applyFont="1" applyFill="1" applyBorder="1" applyAlignment="1">
      <alignment horizontal="left" vertical="top"/>
    </xf>
    <xf numFmtId="0" fontId="26" fillId="0" borderId="51" xfId="45" applyNumberFormat="1" applyFont="1" applyFill="1" applyBorder="1" applyAlignment="1">
      <alignment horizontal="left" vertical="top"/>
    </xf>
    <xf numFmtId="0" fontId="26" fillId="0" borderId="42" xfId="45" applyFont="1" applyBorder="1" applyAlignment="1">
      <alignment horizontal="center" vertical="top"/>
    </xf>
    <xf numFmtId="0" fontId="26" fillId="0" borderId="44" xfId="45" applyFont="1" applyBorder="1" applyAlignment="1">
      <alignment horizontal="center" vertical="top"/>
    </xf>
    <xf numFmtId="0" fontId="26" fillId="0" borderId="37" xfId="45" applyFont="1" applyBorder="1" applyAlignment="1">
      <alignment horizontal="center" vertical="top"/>
    </xf>
    <xf numFmtId="0" fontId="26" fillId="0" borderId="38" xfId="45" applyFont="1" applyBorder="1" applyAlignment="1">
      <alignment horizontal="center" vertical="top"/>
    </xf>
    <xf numFmtId="0" fontId="26" fillId="0" borderId="45" xfId="45" applyFont="1" applyBorder="1" applyAlignment="1">
      <alignment horizontal="center" vertical="top"/>
    </xf>
    <xf numFmtId="0" fontId="26" fillId="0" borderId="46" xfId="45" applyFont="1" applyBorder="1" applyAlignment="1">
      <alignment horizontal="center" vertical="top"/>
    </xf>
    <xf numFmtId="0" fontId="26" fillId="0" borderId="28" xfId="45" applyNumberFormat="1" applyFont="1" applyFill="1" applyBorder="1" applyAlignment="1">
      <alignment horizontal="left" vertical="top"/>
    </xf>
    <xf numFmtId="0" fontId="26" fillId="0" borderId="38" xfId="45" applyNumberFormat="1" applyFont="1" applyFill="1" applyBorder="1" applyAlignment="1">
      <alignment horizontal="left" vertical="top"/>
    </xf>
    <xf numFmtId="0" fontId="26" fillId="0" borderId="42" xfId="45" applyNumberFormat="1" applyFont="1" applyFill="1" applyBorder="1" applyAlignment="1">
      <alignment horizontal="left" vertical="top"/>
    </xf>
    <xf numFmtId="0" fontId="26" fillId="0" borderId="43" xfId="45" applyNumberFormat="1" applyFont="1" applyFill="1" applyBorder="1" applyAlignment="1">
      <alignment horizontal="left" vertical="top"/>
    </xf>
    <xf numFmtId="0" fontId="26" fillId="0" borderId="44" xfId="45" applyNumberFormat="1" applyFont="1" applyFill="1" applyBorder="1" applyAlignment="1">
      <alignment horizontal="left" vertical="top"/>
    </xf>
    <xf numFmtId="0" fontId="26" fillId="0" borderId="45" xfId="45" applyNumberFormat="1" applyFont="1" applyFill="1" applyBorder="1" applyAlignment="1">
      <alignment horizontal="left" vertical="top"/>
    </xf>
    <xf numFmtId="0" fontId="26" fillId="0" borderId="30" xfId="45" applyNumberFormat="1" applyFont="1" applyFill="1" applyBorder="1" applyAlignment="1">
      <alignment horizontal="left" vertical="top"/>
    </xf>
    <xf numFmtId="0" fontId="26" fillId="0" borderId="46" xfId="45" applyNumberFormat="1" applyFont="1" applyFill="1" applyBorder="1" applyAlignment="1">
      <alignment horizontal="left" vertical="top"/>
    </xf>
    <xf numFmtId="0" fontId="0" fillId="0" borderId="68" xfId="45" applyFont="1" applyBorder="1" applyAlignment="1">
      <alignment horizontal="center" vertical="top"/>
    </xf>
    <xf numFmtId="0" fontId="21" fillId="0" borderId="69" xfId="45" applyFont="1" applyBorder="1" applyAlignment="1">
      <alignment horizontal="center" vertical="top"/>
    </xf>
    <xf numFmtId="165" fontId="37" fillId="0" borderId="13" xfId="44" applyFont="1" applyFill="1" applyBorder="1" applyAlignment="1">
      <alignment horizontal="left" wrapText="1"/>
    </xf>
    <xf numFmtId="0" fontId="24" fillId="0" borderId="45" xfId="46" applyNumberFormat="1" applyFont="1" applyFill="1" applyBorder="1" applyAlignment="1" applyProtection="1">
      <alignment horizontal="left" vertical="top"/>
    </xf>
    <xf numFmtId="0" fontId="24" fillId="0" borderId="30" xfId="46" applyNumberFormat="1" applyFont="1" applyFill="1" applyBorder="1" applyAlignment="1" applyProtection="1">
      <alignment horizontal="left" vertical="top"/>
    </xf>
    <xf numFmtId="0" fontId="24" fillId="0" borderId="46" xfId="46" applyNumberFormat="1" applyFont="1" applyFill="1" applyBorder="1" applyAlignment="1" applyProtection="1">
      <alignment horizontal="left" vertical="top"/>
    </xf>
    <xf numFmtId="0" fontId="24" fillId="0" borderId="68" xfId="46" applyNumberFormat="1" applyFont="1" applyFill="1" applyBorder="1" applyAlignment="1" applyProtection="1">
      <alignment horizontal="left" vertical="top" wrapText="1"/>
    </xf>
    <xf numFmtId="0" fontId="24" fillId="0" borderId="70" xfId="46" applyNumberFormat="1" applyFont="1" applyFill="1" applyBorder="1" applyAlignment="1" applyProtection="1">
      <alignment horizontal="left" vertical="top" wrapText="1"/>
    </xf>
    <xf numFmtId="0" fontId="24" fillId="0" borderId="69" xfId="46" applyNumberFormat="1" applyFont="1" applyFill="1" applyBorder="1" applyAlignment="1" applyProtection="1">
      <alignment horizontal="left" vertical="top" wrapText="1"/>
    </xf>
    <xf numFmtId="0" fontId="26" fillId="0" borderId="43" xfId="45" applyNumberFormat="1" applyFont="1" applyFill="1" applyBorder="1" applyAlignment="1">
      <alignment horizontal="left" vertical="top" wrapText="1"/>
    </xf>
    <xf numFmtId="0" fontId="26" fillId="0" borderId="44" xfId="45" applyNumberFormat="1" applyFont="1" applyFill="1" applyBorder="1" applyAlignment="1">
      <alignment horizontal="left" vertical="top" wrapText="1"/>
    </xf>
    <xf numFmtId="0" fontId="48" fillId="0" borderId="37" xfId="45" applyFont="1" applyBorder="1" applyAlignment="1">
      <alignment horizontal="center" vertical="top"/>
    </xf>
    <xf numFmtId="0" fontId="48" fillId="0" borderId="38" xfId="45" applyFont="1" applyBorder="1" applyAlignment="1">
      <alignment horizontal="center" vertical="top"/>
    </xf>
    <xf numFmtId="0" fontId="45" fillId="0" borderId="37" xfId="45" quotePrefix="1" applyNumberFormat="1" applyFont="1" applyFill="1" applyBorder="1" applyAlignment="1">
      <alignment horizontal="left" vertical="top" wrapText="1"/>
    </xf>
    <xf numFmtId="0" fontId="45" fillId="0" borderId="28" xfId="45" quotePrefix="1" applyNumberFormat="1" applyFont="1" applyFill="1" applyBorder="1" applyAlignment="1">
      <alignment horizontal="left" vertical="top" wrapText="1"/>
    </xf>
    <xf numFmtId="0" fontId="45" fillId="0" borderId="38" xfId="45" quotePrefix="1" applyNumberFormat="1" applyFont="1" applyFill="1" applyBorder="1" applyAlignment="1">
      <alignment horizontal="left" vertical="top" wrapText="1"/>
    </xf>
    <xf numFmtId="0" fontId="48" fillId="0" borderId="42" xfId="45" applyFont="1" applyBorder="1" applyAlignment="1">
      <alignment horizontal="center" vertical="top"/>
    </xf>
    <xf numFmtId="0" fontId="48" fillId="0" borderId="44" xfId="45" applyFont="1" applyBorder="1" applyAlignment="1">
      <alignment horizontal="center" vertical="top"/>
    </xf>
    <xf numFmtId="0" fontId="45" fillId="0" borderId="42" xfId="45" quotePrefix="1" applyNumberFormat="1" applyFont="1" applyFill="1" applyBorder="1" applyAlignment="1">
      <alignment horizontal="left" vertical="top" wrapText="1"/>
    </xf>
    <xf numFmtId="0" fontId="45" fillId="0" borderId="43" xfId="45" quotePrefix="1" applyNumberFormat="1" applyFont="1" applyFill="1" applyBorder="1" applyAlignment="1">
      <alignment horizontal="left" vertical="top" wrapText="1"/>
    </xf>
    <xf numFmtId="0" fontId="45" fillId="0" borderId="44" xfId="45" quotePrefix="1" applyNumberFormat="1" applyFont="1" applyFill="1" applyBorder="1" applyAlignment="1">
      <alignment horizontal="left" vertical="top" wrapText="1"/>
    </xf>
    <xf numFmtId="0" fontId="48" fillId="0" borderId="45" xfId="45" applyFont="1" applyBorder="1" applyAlignment="1">
      <alignment horizontal="center" vertical="top"/>
    </xf>
    <xf numFmtId="0" fontId="48" fillId="0" borderId="46" xfId="45" applyFont="1" applyBorder="1" applyAlignment="1">
      <alignment horizontal="center" vertical="top"/>
    </xf>
    <xf numFmtId="0" fontId="45" fillId="0" borderId="45" xfId="45" quotePrefix="1" applyNumberFormat="1" applyFont="1" applyFill="1" applyBorder="1" applyAlignment="1">
      <alignment horizontal="left" vertical="top" wrapText="1"/>
    </xf>
    <xf numFmtId="0" fontId="45" fillId="0" borderId="30" xfId="45" quotePrefix="1" applyNumberFormat="1" applyFont="1" applyFill="1" applyBorder="1" applyAlignment="1">
      <alignment horizontal="left" vertical="top" wrapText="1"/>
    </xf>
    <xf numFmtId="0" fontId="45" fillId="0" borderId="46" xfId="45" quotePrefix="1" applyNumberFormat="1" applyFont="1" applyFill="1" applyBorder="1" applyAlignment="1">
      <alignment horizontal="left" vertical="top" wrapText="1"/>
    </xf>
    <xf numFmtId="0" fontId="26" fillId="25" borderId="34" xfId="0" applyNumberFormat="1" applyFont="1" applyFill="1" applyBorder="1" applyAlignment="1">
      <alignment horizontal="center" vertical="top"/>
    </xf>
    <xf numFmtId="0" fontId="26" fillId="25" borderId="33" xfId="0" applyNumberFormat="1" applyFont="1" applyFill="1" applyBorder="1" applyAlignment="1">
      <alignment horizontal="center" vertical="top"/>
    </xf>
    <xf numFmtId="0" fontId="26" fillId="25" borderId="35" xfId="0" applyNumberFormat="1" applyFont="1" applyFill="1" applyBorder="1" applyAlignment="1">
      <alignment horizontal="center" vertical="top"/>
    </xf>
    <xf numFmtId="0" fontId="26" fillId="0" borderId="34" xfId="0" applyNumberFormat="1" applyFont="1" applyFill="1" applyBorder="1" applyAlignment="1">
      <alignment horizontal="left" vertical="top" wrapText="1"/>
    </xf>
    <xf numFmtId="0" fontId="26" fillId="0" borderId="33" xfId="0" applyNumberFormat="1" applyFont="1" applyFill="1" applyBorder="1" applyAlignment="1">
      <alignment horizontal="left" vertical="top" wrapText="1"/>
    </xf>
    <xf numFmtId="0" fontId="26" fillId="0" borderId="35" xfId="0" applyNumberFormat="1" applyFont="1" applyFill="1" applyBorder="1" applyAlignment="1">
      <alignment horizontal="left" vertical="top" wrapText="1"/>
    </xf>
    <xf numFmtId="0" fontId="26" fillId="0" borderId="24" xfId="0" applyNumberFormat="1" applyFont="1" applyFill="1" applyBorder="1" applyAlignment="1">
      <alignment horizontal="left" vertical="top" wrapText="1"/>
    </xf>
    <xf numFmtId="0" fontId="26" fillId="0" borderId="25" xfId="0" applyNumberFormat="1" applyFont="1" applyFill="1" applyBorder="1" applyAlignment="1">
      <alignment horizontal="left" vertical="top" wrapText="1"/>
    </xf>
    <xf numFmtId="0" fontId="26" fillId="0" borderId="36" xfId="0" applyNumberFormat="1" applyFont="1" applyFill="1" applyBorder="1" applyAlignment="1">
      <alignment horizontal="left" vertical="top" wrapText="1"/>
    </xf>
    <xf numFmtId="0" fontId="26" fillId="0" borderId="12" xfId="0" applyNumberFormat="1" applyFont="1" applyFill="1" applyBorder="1" applyAlignment="1">
      <alignment horizontal="left" vertical="top" wrapText="1"/>
    </xf>
    <xf numFmtId="0" fontId="26" fillId="0" borderId="13" xfId="0" applyNumberFormat="1" applyFont="1" applyFill="1" applyBorder="1" applyAlignment="1">
      <alignment horizontal="left" vertical="top" wrapText="1"/>
    </xf>
    <xf numFmtId="0" fontId="26" fillId="0" borderId="51" xfId="0" applyNumberFormat="1" applyFont="1" applyFill="1" applyBorder="1" applyAlignment="1">
      <alignment horizontal="left" vertical="top" wrapText="1"/>
    </xf>
    <xf numFmtId="0" fontId="26" fillId="0" borderId="32" xfId="0" applyNumberFormat="1" applyFont="1" applyFill="1" applyBorder="1" applyAlignment="1">
      <alignment horizontal="left" vertical="top" wrapText="1"/>
    </xf>
    <xf numFmtId="0" fontId="26" fillId="0" borderId="32" xfId="0" applyNumberFormat="1" applyFont="1" applyFill="1" applyBorder="1" applyAlignment="1">
      <alignment horizontal="left" vertical="top"/>
    </xf>
    <xf numFmtId="0" fontId="26" fillId="0" borderId="55" xfId="0" applyNumberFormat="1" applyFont="1" applyFill="1" applyBorder="1" applyAlignment="1">
      <alignment horizontal="left" vertical="top"/>
    </xf>
    <xf numFmtId="169" fontId="26" fillId="0" borderId="12" xfId="0" applyNumberFormat="1" applyFont="1" applyFill="1" applyBorder="1" applyAlignment="1">
      <alignment horizontal="center" vertical="top" wrapText="1"/>
    </xf>
    <xf numFmtId="169" fontId="26" fillId="0" borderId="13" xfId="0" applyNumberFormat="1" applyFont="1" applyFill="1" applyBorder="1" applyAlignment="1">
      <alignment horizontal="center" vertical="top" wrapText="1"/>
    </xf>
    <xf numFmtId="169" fontId="26" fillId="0" borderId="51" xfId="0" applyNumberFormat="1" applyFont="1" applyFill="1" applyBorder="1" applyAlignment="1">
      <alignment horizontal="center" vertical="top" wrapText="1"/>
    </xf>
    <xf numFmtId="0" fontId="26" fillId="0" borderId="56" xfId="0" applyNumberFormat="1" applyFont="1" applyFill="1" applyBorder="1" applyAlignment="1">
      <alignment horizontal="left" vertical="top"/>
    </xf>
    <xf numFmtId="169" fontId="26" fillId="0" borderId="34" xfId="0" applyNumberFormat="1" applyFont="1" applyFill="1" applyBorder="1" applyAlignment="1">
      <alignment horizontal="center" vertical="top" wrapText="1"/>
    </xf>
    <xf numFmtId="169" fontId="26" fillId="0" borderId="33" xfId="0" applyNumberFormat="1" applyFont="1" applyFill="1" applyBorder="1" applyAlignment="1">
      <alignment horizontal="center" vertical="top" wrapText="1"/>
    </xf>
    <xf numFmtId="169" fontId="26" fillId="0" borderId="35" xfId="0" applyNumberFormat="1" applyFont="1" applyFill="1" applyBorder="1" applyAlignment="1">
      <alignment horizontal="center" vertical="top" wrapText="1"/>
    </xf>
    <xf numFmtId="169" fontId="26" fillId="0" borderId="24" xfId="0" applyNumberFormat="1" applyFont="1" applyFill="1" applyBorder="1" applyAlignment="1">
      <alignment horizontal="center" vertical="top" wrapText="1"/>
    </xf>
    <xf numFmtId="169" fontId="26" fillId="0" borderId="25" xfId="0" applyNumberFormat="1" applyFont="1" applyFill="1" applyBorder="1" applyAlignment="1">
      <alignment horizontal="center" vertical="top" wrapText="1"/>
    </xf>
    <xf numFmtId="169" fontId="26" fillId="0" borderId="36" xfId="0" applyNumberFormat="1" applyFont="1" applyFill="1" applyBorder="1" applyAlignment="1">
      <alignment horizontal="center" vertical="top" wrapText="1"/>
    </xf>
    <xf numFmtId="0" fontId="26" fillId="25" borderId="32" xfId="0" applyNumberFormat="1" applyFont="1" applyFill="1" applyBorder="1" applyAlignment="1">
      <alignment horizontal="left" vertical="top"/>
    </xf>
    <xf numFmtId="0" fontId="26" fillId="25" borderId="34" xfId="0" applyNumberFormat="1" applyFont="1" applyFill="1" applyBorder="1" applyAlignment="1">
      <alignment horizontal="center" vertical="top" wrapText="1"/>
    </xf>
    <xf numFmtId="0" fontId="26" fillId="25" borderId="33" xfId="0" applyNumberFormat="1" applyFont="1" applyFill="1" applyBorder="1" applyAlignment="1">
      <alignment horizontal="center" vertical="top" wrapText="1"/>
    </xf>
    <xf numFmtId="0" fontId="26" fillId="25" borderId="35" xfId="0" applyNumberFormat="1" applyFont="1" applyFill="1" applyBorder="1" applyAlignment="1">
      <alignment horizontal="center" vertical="top" wrapText="1"/>
    </xf>
    <xf numFmtId="0" fontId="39" fillId="0" borderId="26" xfId="38" applyFont="1" applyFill="1" applyBorder="1" applyAlignment="1">
      <alignment horizontal="center" vertical="center" wrapText="1"/>
    </xf>
    <xf numFmtId="0" fontId="39" fillId="0" borderId="25" xfId="38" applyFont="1" applyFill="1" applyBorder="1" applyAlignment="1">
      <alignment horizontal="center" vertical="center" wrapText="1"/>
    </xf>
    <xf numFmtId="0" fontId="39" fillId="0" borderId="47" xfId="38" applyFont="1" applyFill="1" applyBorder="1" applyAlignment="1">
      <alignment horizontal="center" vertical="center" wrapText="1"/>
    </xf>
    <xf numFmtId="0" fontId="39" fillId="0" borderId="23" xfId="38" applyFont="1" applyFill="1" applyBorder="1" applyAlignment="1">
      <alignment horizontal="center" vertical="center" wrapText="1"/>
    </xf>
    <xf numFmtId="0" fontId="39" fillId="0" borderId="13" xfId="38" applyFont="1" applyFill="1" applyBorder="1" applyAlignment="1">
      <alignment horizontal="center" vertical="center" wrapText="1"/>
    </xf>
    <xf numFmtId="0" fontId="39" fillId="0" borderId="49" xfId="38" applyFont="1" applyFill="1" applyBorder="1" applyAlignment="1">
      <alignment horizontal="center" vertical="center" wrapText="1"/>
    </xf>
    <xf numFmtId="0" fontId="20" fillId="7" borderId="27" xfId="38" applyFont="1" applyFill="1" applyBorder="1" applyAlignment="1">
      <alignment horizontal="center" vertical="center"/>
    </xf>
    <xf numFmtId="0" fontId="20" fillId="7" borderId="20" xfId="38" applyFont="1" applyFill="1" applyBorder="1" applyAlignment="1">
      <alignment horizontal="center" vertical="center"/>
    </xf>
    <xf numFmtId="0" fontId="39" fillId="0" borderId="48" xfId="38" applyFont="1" applyFill="1" applyBorder="1" applyAlignment="1">
      <alignment horizontal="center" vertical="center" wrapText="1"/>
    </xf>
    <xf numFmtId="0" fontId="39" fillId="0" borderId="27" xfId="38" applyFont="1" applyFill="1" applyBorder="1" applyAlignment="1">
      <alignment horizontal="center" vertical="center" wrapText="1"/>
    </xf>
    <xf numFmtId="0" fontId="39" fillId="0" borderId="50" xfId="38" applyFont="1" applyFill="1" applyBorder="1" applyAlignment="1">
      <alignment horizontal="center" vertical="center" wrapText="1"/>
    </xf>
    <xf numFmtId="0" fontId="39" fillId="0" borderId="20" xfId="38" applyFont="1" applyFill="1" applyBorder="1" applyAlignment="1">
      <alignment horizontal="center" vertical="center" wrapText="1"/>
    </xf>
    <xf numFmtId="0" fontId="21" fillId="0" borderId="17" xfId="0" applyFont="1" applyBorder="1" applyAlignment="1">
      <alignment horizontal="center" vertical="center"/>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8" builtinId="8"/>
    <cellStyle name="Hyperlink 4" xfId="46"/>
    <cellStyle name="Input" xfId="34" builtinId="20" customBuiltin="1"/>
    <cellStyle name="Linked Cell" xfId="35" builtinId="24" customBuiltin="1"/>
    <cellStyle name="Neutral" xfId="36" builtinId="28" customBuiltin="1"/>
    <cellStyle name="Normal" xfId="0" builtinId="0"/>
    <cellStyle name="Normal 5" xfId="45"/>
    <cellStyle name="Normal 6" xfId="44"/>
    <cellStyle name="Normal_KYUDEN-PIMS_EstimateWBS_v0.4" xfId="37"/>
    <cellStyle name="Normal_Migration_Estimation_Pattern1_v1 0 2" xfId="47"/>
    <cellStyle name="Normal_RS-5_8_メニュー階層図_輸配送管理_20060926"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00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238125</xdr:colOff>
      <xdr:row>16</xdr:row>
      <xdr:rowOff>161925</xdr:rowOff>
    </xdr:from>
    <xdr:to>
      <xdr:col>19</xdr:col>
      <xdr:colOff>180975</xdr:colOff>
      <xdr:row>22</xdr:row>
      <xdr:rowOff>95250</xdr:rowOff>
    </xdr:to>
    <xdr:sp macro="" textlink="">
      <xdr:nvSpPr>
        <xdr:cNvPr id="3" name="Rounded Rectangle 2"/>
        <xdr:cNvSpPr/>
      </xdr:nvSpPr>
      <xdr:spPr bwMode="auto">
        <a:xfrm>
          <a:off x="3324225" y="3629025"/>
          <a:ext cx="1743075" cy="22764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300" b="1"/>
            <a:t>1)</a:t>
          </a:r>
          <a:r>
            <a:rPr lang="vi-VN" sz="1300" b="1"/>
            <a:t> Mô tả nghiệp vụ và</a:t>
          </a:r>
          <a:r>
            <a:rPr lang="en-US" sz="1300" b="1"/>
            <a:t>)</a:t>
          </a:r>
          <a:br>
            <a:rPr lang="en-US" sz="1300" b="1"/>
          </a:br>
          <a:r>
            <a:rPr lang="en-US" sz="1300" b="1"/>
            <a:t>2)</a:t>
          </a:r>
          <a:r>
            <a:rPr lang="vi-VN" sz="1300" b="1"/>
            <a:t> </a:t>
          </a:r>
          <a:r>
            <a:rPr lang="en-US" sz="1300" b="1"/>
            <a:t>T</a:t>
          </a:r>
          <a:r>
            <a:rPr lang="vi-VN" sz="1300" b="1"/>
            <a:t>hiết kế giao diện (Phần mềm chạy được với dữ liệu giả)</a:t>
          </a:r>
          <a:endParaRPr lang="en-US" sz="1300" b="1"/>
        </a:p>
      </xdr:txBody>
    </xdr:sp>
    <xdr:clientData/>
  </xdr:twoCellAnchor>
  <xdr:twoCellAnchor>
    <xdr:from>
      <xdr:col>20</xdr:col>
      <xdr:colOff>152400</xdr:colOff>
      <xdr:row>16</xdr:row>
      <xdr:rowOff>161925</xdr:rowOff>
    </xdr:from>
    <xdr:to>
      <xdr:col>27</xdr:col>
      <xdr:colOff>95250</xdr:colOff>
      <xdr:row>22</xdr:row>
      <xdr:rowOff>95250</xdr:rowOff>
    </xdr:to>
    <xdr:sp macro="" textlink="">
      <xdr:nvSpPr>
        <xdr:cNvPr id="4" name="Rounded Rectangle 3"/>
        <xdr:cNvSpPr/>
      </xdr:nvSpPr>
      <xdr:spPr bwMode="auto">
        <a:xfrm>
          <a:off x="5295900" y="3238500"/>
          <a:ext cx="1743075" cy="22764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300" b="1"/>
            <a:t>3)</a:t>
          </a:r>
          <a:r>
            <a:rPr lang="vi-VN" sz="1300" b="1"/>
            <a:t> </a:t>
          </a:r>
          <a:r>
            <a:rPr lang="en-US" sz="1300" b="1"/>
            <a:t>Lập</a:t>
          </a:r>
          <a:r>
            <a:rPr lang="en-US" sz="1300" b="1" baseline="0"/>
            <a:t> trình</a:t>
          </a:r>
          <a:r>
            <a:rPr lang="en-US" sz="1300" b="1"/>
            <a:t/>
          </a:r>
          <a:br>
            <a:rPr lang="en-US" sz="1300" b="1"/>
          </a:br>
          <a:r>
            <a:rPr lang="en-US" sz="1300" b="1"/>
            <a:t>3)</a:t>
          </a:r>
          <a:r>
            <a:rPr lang="vi-VN" sz="1300" b="1"/>
            <a:t> </a:t>
          </a:r>
          <a:r>
            <a:rPr lang="en-US" sz="1300" b="1"/>
            <a:t>Triển</a:t>
          </a:r>
          <a:r>
            <a:rPr lang="en-US" sz="1300" b="1" baseline="0"/>
            <a:t> khai ngay trong quá trình lập trình để kiểm tra sản phẩm</a:t>
          </a:r>
          <a:endParaRPr lang="en-US" sz="13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pixinvent.com/bootstrap-admin-template/robust/html/ltr/vertical-menu-template/handson-table-appearance.html" TargetMode="External"/><Relationship Id="rId2" Type="http://schemas.openxmlformats.org/officeDocument/2006/relationships/hyperlink" Target="https://pixinvent.com/bootstrap-admin-template/robust/html/ltr/vertical-menu-template/login-with-bg-image.html" TargetMode="External"/><Relationship Id="rId1" Type="http://schemas.openxmlformats.org/officeDocument/2006/relationships/hyperlink" Target="https://pixinvent.com/bootstrap-admin-template/robust/html/ltr/vertical-menu-template/login-with-bg-image.htm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E24"/>
  <sheetViews>
    <sheetView tabSelected="1" view="pageBreakPreview" zoomScaleSheetLayoutView="100" workbookViewId="0"/>
  </sheetViews>
  <sheetFormatPr defaultColWidth="9.140625" defaultRowHeight="14.25"/>
  <cols>
    <col min="1" max="1" width="21.28515625" style="13" customWidth="1"/>
    <col min="2" max="2" width="41.5703125" style="13" customWidth="1"/>
    <col min="3" max="3" width="9.140625" style="13"/>
    <col min="4" max="4" width="39.140625" style="13" customWidth="1"/>
    <col min="5" max="5" width="11.42578125" style="13" customWidth="1"/>
    <col min="6" max="253" width="9.140625" style="13"/>
    <col min="254" max="254" width="21.28515625" style="13" customWidth="1"/>
    <col min="255" max="255" width="41.5703125" style="13" customWidth="1"/>
    <col min="256" max="16384" width="9.140625" style="13"/>
  </cols>
  <sheetData>
    <row r="2" spans="1:5" ht="16.5">
      <c r="A2" s="13" t="s">
        <v>13</v>
      </c>
    </row>
    <row r="4" spans="1:5" ht="27" customHeight="1">
      <c r="A4" s="14" t="s">
        <v>0</v>
      </c>
      <c r="B4" s="14" t="s">
        <v>1</v>
      </c>
      <c r="C4" s="14" t="s">
        <v>2</v>
      </c>
      <c r="D4" s="14" t="s">
        <v>3</v>
      </c>
      <c r="E4" s="14" t="s">
        <v>4</v>
      </c>
    </row>
    <row r="5" spans="1:5" ht="18" customHeight="1">
      <c r="A5" s="15">
        <v>42912</v>
      </c>
      <c r="B5" s="16"/>
      <c r="C5" s="16" t="s">
        <v>5</v>
      </c>
      <c r="D5" s="16" t="s">
        <v>6</v>
      </c>
      <c r="E5" s="17" t="s">
        <v>7</v>
      </c>
    </row>
    <row r="6" spans="1:5">
      <c r="A6" s="18">
        <v>43280</v>
      </c>
      <c r="B6" s="19" t="s">
        <v>284</v>
      </c>
      <c r="C6" s="19"/>
      <c r="D6" s="19"/>
      <c r="E6" s="20"/>
    </row>
    <row r="7" spans="1:5" ht="28.5">
      <c r="A7" s="23">
        <v>43282</v>
      </c>
      <c r="B7" s="24" t="s">
        <v>284</v>
      </c>
      <c r="C7" s="24" t="s">
        <v>5</v>
      </c>
      <c r="D7" s="24" t="s">
        <v>286</v>
      </c>
      <c r="E7" s="25" t="s">
        <v>287</v>
      </c>
    </row>
    <row r="8" spans="1:5">
      <c r="A8" s="18"/>
      <c r="B8" s="21"/>
      <c r="C8" s="19"/>
      <c r="D8" s="19"/>
      <c r="E8" s="22"/>
    </row>
    <row r="9" spans="1:5">
      <c r="A9" s="18"/>
      <c r="B9" s="19"/>
      <c r="C9" s="19"/>
      <c r="D9" s="19"/>
      <c r="E9" s="22"/>
    </row>
    <row r="10" spans="1:5">
      <c r="A10" s="18"/>
      <c r="B10" s="19"/>
      <c r="C10" s="19"/>
      <c r="D10" s="19"/>
      <c r="E10" s="22"/>
    </row>
    <row r="11" spans="1:5">
      <c r="A11" s="18"/>
      <c r="B11" s="19"/>
      <c r="C11" s="19"/>
      <c r="D11" s="19"/>
      <c r="E11" s="22"/>
    </row>
    <row r="12" spans="1:5">
      <c r="A12" s="18"/>
      <c r="B12" s="19"/>
      <c r="C12" s="19"/>
      <c r="D12" s="19"/>
      <c r="E12" s="22"/>
    </row>
    <row r="13" spans="1:5">
      <c r="A13" s="18"/>
      <c r="B13" s="19"/>
      <c r="C13" s="19"/>
      <c r="D13" s="19"/>
      <c r="E13" s="22"/>
    </row>
    <row r="14" spans="1:5">
      <c r="A14" s="18"/>
      <c r="B14" s="19"/>
      <c r="C14" s="19"/>
      <c r="D14" s="19"/>
      <c r="E14" s="22"/>
    </row>
    <row r="15" spans="1:5">
      <c r="A15" s="18"/>
      <c r="B15" s="19"/>
      <c r="C15" s="19"/>
      <c r="D15" s="19"/>
      <c r="E15" s="22"/>
    </row>
    <row r="16" spans="1:5">
      <c r="A16" s="23"/>
      <c r="B16" s="24"/>
      <c r="C16" s="24"/>
      <c r="D16" s="24"/>
      <c r="E16" s="25"/>
    </row>
    <row r="17" spans="1:5">
      <c r="A17" s="26"/>
      <c r="B17" s="27"/>
      <c r="C17" s="27"/>
      <c r="D17" s="27"/>
      <c r="E17" s="28"/>
    </row>
    <row r="18" spans="1:5">
      <c r="A18" s="26"/>
      <c r="B18" s="27"/>
      <c r="C18" s="27"/>
      <c r="D18" s="27"/>
      <c r="E18" s="28"/>
    </row>
    <row r="19" spans="1:5">
      <c r="A19" s="15"/>
      <c r="B19" s="16"/>
      <c r="C19" s="16"/>
      <c r="D19" s="16"/>
      <c r="E19" s="17"/>
    </row>
    <row r="20" spans="1:5">
      <c r="A20" s="29"/>
      <c r="B20" s="30"/>
      <c r="C20" s="30"/>
      <c r="D20" s="30"/>
      <c r="E20" s="17"/>
    </row>
    <row r="21" spans="1:5">
      <c r="A21" s="31"/>
      <c r="B21" s="32"/>
      <c r="C21" s="32"/>
      <c r="D21" s="32"/>
      <c r="E21" s="33"/>
    </row>
    <row r="22" spans="1:5">
      <c r="A22" s="29"/>
      <c r="B22" s="30"/>
      <c r="C22" s="30"/>
      <c r="D22" s="34"/>
      <c r="E22" s="17"/>
    </row>
    <row r="23" spans="1:5">
      <c r="A23" s="35"/>
      <c r="B23" s="36"/>
      <c r="C23" s="36"/>
      <c r="D23" s="36"/>
      <c r="E23" s="37"/>
    </row>
    <row r="24" spans="1:5">
      <c r="A24" s="29"/>
      <c r="B24" s="38"/>
      <c r="C24" s="38"/>
      <c r="D24" s="38"/>
      <c r="E24" s="17"/>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showGridLines="0" zoomScaleNormal="100" zoomScaleSheetLayoutView="100" workbookViewId="0">
      <selection sqref="A1:D2"/>
    </sheetView>
  </sheetViews>
  <sheetFormatPr defaultColWidth="3.85546875" defaultRowHeight="15"/>
  <sheetData>
    <row r="1" spans="1:36" ht="15" customHeight="1">
      <c r="A1" s="247" t="s">
        <v>247</v>
      </c>
      <c r="B1" s="248"/>
      <c r="C1" s="248"/>
      <c r="D1" s="248"/>
      <c r="E1" s="251" t="s">
        <v>248</v>
      </c>
      <c r="F1" s="252"/>
      <c r="G1" s="252"/>
      <c r="H1" s="252"/>
      <c r="I1" s="252"/>
      <c r="J1" s="252"/>
      <c r="K1" s="252"/>
      <c r="L1" s="252"/>
      <c r="M1" s="252"/>
      <c r="N1" s="252"/>
      <c r="O1" s="252"/>
      <c r="P1" s="252"/>
      <c r="Q1" s="252"/>
      <c r="R1" s="252"/>
      <c r="S1" s="252"/>
      <c r="T1" s="252"/>
      <c r="U1" s="252"/>
      <c r="V1" s="253"/>
      <c r="W1" s="257" t="s">
        <v>12</v>
      </c>
      <c r="X1" s="258"/>
      <c r="Y1" s="258"/>
      <c r="Z1" s="258"/>
      <c r="AA1" s="258"/>
      <c r="AB1" s="258"/>
      <c r="AC1" s="258"/>
      <c r="AD1" s="258"/>
      <c r="AE1" s="258"/>
      <c r="AF1" s="258"/>
      <c r="AG1" s="258"/>
      <c r="AH1" s="258"/>
      <c r="AI1" s="258"/>
      <c r="AJ1" s="259"/>
    </row>
    <row r="2" spans="1:36" ht="15" customHeight="1">
      <c r="A2" s="249"/>
      <c r="B2" s="250"/>
      <c r="C2" s="250"/>
      <c r="D2" s="250"/>
      <c r="E2" s="254"/>
      <c r="F2" s="255"/>
      <c r="G2" s="255"/>
      <c r="H2" s="255"/>
      <c r="I2" s="255"/>
      <c r="J2" s="255"/>
      <c r="K2" s="255"/>
      <c r="L2" s="255"/>
      <c r="M2" s="255"/>
      <c r="N2" s="255"/>
      <c r="O2" s="255"/>
      <c r="P2" s="255"/>
      <c r="Q2" s="255"/>
      <c r="R2" s="255"/>
      <c r="S2" s="255"/>
      <c r="T2" s="255"/>
      <c r="U2" s="255"/>
      <c r="V2" s="256"/>
      <c r="W2" s="260" t="s">
        <v>14</v>
      </c>
      <c r="X2" s="261"/>
      <c r="Y2" s="261"/>
      <c r="Z2" s="261"/>
      <c r="AA2" s="261"/>
      <c r="AB2" s="261"/>
      <c r="AC2" s="261"/>
      <c r="AD2" s="261"/>
      <c r="AE2" s="261"/>
      <c r="AF2" s="261"/>
      <c r="AG2" s="261"/>
      <c r="AH2" s="261"/>
      <c r="AI2" s="261"/>
      <c r="AJ2" s="262"/>
    </row>
    <row r="3" spans="1:36" ht="15" customHeight="1">
      <c r="A3" s="263" t="s">
        <v>3</v>
      </c>
      <c r="B3" s="264"/>
      <c r="C3" s="264"/>
      <c r="D3" s="264"/>
      <c r="E3" s="267" t="s">
        <v>249</v>
      </c>
      <c r="F3" s="268"/>
      <c r="G3" s="268"/>
      <c r="H3" s="268"/>
      <c r="I3" s="268"/>
      <c r="J3" s="268"/>
      <c r="K3" s="268"/>
      <c r="L3" s="268"/>
      <c r="M3" s="268"/>
      <c r="N3" s="268"/>
      <c r="O3" s="268"/>
      <c r="P3" s="268"/>
      <c r="Q3" s="268"/>
      <c r="R3" s="268"/>
      <c r="S3" s="268"/>
      <c r="T3" s="268"/>
      <c r="U3" s="268"/>
      <c r="V3" s="269"/>
      <c r="W3" s="3" t="s">
        <v>8</v>
      </c>
      <c r="X3" s="1"/>
      <c r="Y3" s="1"/>
      <c r="Z3" s="273">
        <v>43252</v>
      </c>
      <c r="AA3" s="273"/>
      <c r="AB3" s="273"/>
      <c r="AC3" s="274"/>
      <c r="AD3" s="3" t="s">
        <v>9</v>
      </c>
      <c r="AE3" s="5"/>
      <c r="AF3" s="6"/>
      <c r="AG3" s="275" t="s">
        <v>15</v>
      </c>
      <c r="AH3" s="276"/>
      <c r="AI3" s="276"/>
      <c r="AJ3" s="277"/>
    </row>
    <row r="4" spans="1:36" ht="15" customHeight="1">
      <c r="A4" s="265"/>
      <c r="B4" s="266"/>
      <c r="C4" s="266"/>
      <c r="D4" s="266"/>
      <c r="E4" s="270"/>
      <c r="F4" s="271"/>
      <c r="G4" s="271"/>
      <c r="H4" s="271"/>
      <c r="I4" s="271"/>
      <c r="J4" s="271"/>
      <c r="K4" s="271"/>
      <c r="L4" s="271"/>
      <c r="M4" s="271"/>
      <c r="N4" s="271"/>
      <c r="O4" s="271"/>
      <c r="P4" s="271"/>
      <c r="Q4" s="271"/>
      <c r="R4" s="271"/>
      <c r="S4" s="271"/>
      <c r="T4" s="271"/>
      <c r="U4" s="271"/>
      <c r="V4" s="272"/>
      <c r="W4" s="4" t="s">
        <v>10</v>
      </c>
      <c r="X4" s="2"/>
      <c r="Y4" s="2"/>
      <c r="Z4" s="278"/>
      <c r="AA4" s="278"/>
      <c r="AB4" s="278"/>
      <c r="AC4" s="279"/>
      <c r="AD4" s="4" t="s">
        <v>11</v>
      </c>
      <c r="AE4" s="7"/>
      <c r="AF4" s="8"/>
      <c r="AG4" s="280"/>
      <c r="AH4" s="281"/>
      <c r="AI4" s="281"/>
      <c r="AJ4" s="282"/>
    </row>
    <row r="5" spans="1:36">
      <c r="A5" s="39">
        <v>1</v>
      </c>
      <c r="B5" s="12" t="s">
        <v>109</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row>
    <row r="6" spans="1:36">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row>
    <row r="7" spans="1:36">
      <c r="A7" s="10"/>
      <c r="B7" s="43" t="s">
        <v>16</v>
      </c>
      <c r="C7" s="45" t="s">
        <v>110</v>
      </c>
      <c r="D7" s="44"/>
      <c r="E7" s="44"/>
      <c r="F7" s="44"/>
      <c r="G7" s="44"/>
      <c r="H7" s="44"/>
      <c r="I7" s="44"/>
      <c r="J7" s="46"/>
      <c r="K7" s="45" t="s">
        <v>111</v>
      </c>
      <c r="L7" s="44"/>
      <c r="M7" s="44"/>
      <c r="N7" s="44"/>
      <c r="O7" s="44"/>
      <c r="P7" s="44"/>
      <c r="Q7" s="44"/>
      <c r="R7" s="44"/>
      <c r="S7" s="44"/>
      <c r="T7" s="44"/>
      <c r="U7" s="44"/>
      <c r="V7" s="44"/>
      <c r="W7" s="44"/>
      <c r="X7" s="44"/>
      <c r="Y7" s="44"/>
      <c r="Z7" s="44"/>
      <c r="AA7" s="44"/>
      <c r="AB7" s="44"/>
      <c r="AC7" s="48"/>
      <c r="AD7" s="48"/>
      <c r="AE7" s="48"/>
      <c r="AF7" s="48"/>
      <c r="AG7" s="48"/>
      <c r="AH7" s="47"/>
      <c r="AI7" s="49"/>
    </row>
    <row r="8" spans="1:36" ht="15" customHeight="1">
      <c r="B8" s="244">
        <v>1</v>
      </c>
      <c r="C8" s="119" t="s">
        <v>108</v>
      </c>
      <c r="D8" s="120"/>
      <c r="E8" s="120"/>
      <c r="F8" s="120"/>
      <c r="G8" s="120"/>
      <c r="H8" s="120"/>
      <c r="I8" s="120"/>
      <c r="J8" s="121"/>
      <c r="K8" s="235" t="s">
        <v>113</v>
      </c>
      <c r="L8" s="236"/>
      <c r="M8" s="236"/>
      <c r="N8" s="236"/>
      <c r="O8" s="236"/>
      <c r="P8" s="236"/>
      <c r="Q8" s="236"/>
      <c r="R8" s="236"/>
      <c r="S8" s="236"/>
      <c r="T8" s="236"/>
      <c r="U8" s="236"/>
      <c r="V8" s="236"/>
      <c r="W8" s="236"/>
      <c r="X8" s="236"/>
      <c r="Y8" s="236"/>
      <c r="Z8" s="236"/>
      <c r="AA8" s="236"/>
      <c r="AB8" s="236"/>
      <c r="AC8" s="236"/>
      <c r="AD8" s="236"/>
      <c r="AE8" s="236"/>
      <c r="AF8" s="236"/>
      <c r="AG8" s="236"/>
      <c r="AH8" s="236"/>
      <c r="AI8" s="237"/>
    </row>
    <row r="9" spans="1:36">
      <c r="B9" s="245"/>
      <c r="C9" s="122"/>
      <c r="D9" s="123"/>
      <c r="E9" s="123"/>
      <c r="F9" s="123"/>
      <c r="G9" s="123"/>
      <c r="H9" s="123"/>
      <c r="I9" s="123"/>
      <c r="J9" s="124"/>
      <c r="K9" s="238"/>
      <c r="L9" s="239"/>
      <c r="M9" s="239"/>
      <c r="N9" s="239"/>
      <c r="O9" s="239"/>
      <c r="P9" s="239"/>
      <c r="Q9" s="239"/>
      <c r="R9" s="239"/>
      <c r="S9" s="239"/>
      <c r="T9" s="239"/>
      <c r="U9" s="239"/>
      <c r="V9" s="239"/>
      <c r="W9" s="239"/>
      <c r="X9" s="239"/>
      <c r="Y9" s="239"/>
      <c r="Z9" s="239"/>
      <c r="AA9" s="239"/>
      <c r="AB9" s="239"/>
      <c r="AC9" s="239"/>
      <c r="AD9" s="239"/>
      <c r="AE9" s="239"/>
      <c r="AF9" s="239"/>
      <c r="AG9" s="239"/>
      <c r="AH9" s="239"/>
      <c r="AI9" s="240"/>
    </row>
    <row r="10" spans="1:36">
      <c r="B10" s="245"/>
      <c r="C10" s="122"/>
      <c r="D10" s="123"/>
      <c r="E10" s="123"/>
      <c r="F10" s="123"/>
      <c r="G10" s="123"/>
      <c r="H10" s="123"/>
      <c r="I10" s="123"/>
      <c r="J10" s="124"/>
      <c r="K10" s="238"/>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40"/>
    </row>
    <row r="11" spans="1:36">
      <c r="B11" s="246"/>
      <c r="C11" s="125"/>
      <c r="D11" s="126"/>
      <c r="E11" s="126"/>
      <c r="F11" s="126"/>
      <c r="G11" s="126"/>
      <c r="H11" s="126"/>
      <c r="I11" s="126"/>
      <c r="J11" s="127"/>
      <c r="K11" s="241"/>
      <c r="L11" s="242"/>
      <c r="M11" s="242"/>
      <c r="N11" s="242"/>
      <c r="O11" s="242"/>
      <c r="P11" s="242"/>
      <c r="Q11" s="242"/>
      <c r="R11" s="242"/>
      <c r="S11" s="242"/>
      <c r="T11" s="242"/>
      <c r="U11" s="242"/>
      <c r="V11" s="242"/>
      <c r="W11" s="242"/>
      <c r="X11" s="242"/>
      <c r="Y11" s="242"/>
      <c r="Z11" s="242"/>
      <c r="AA11" s="242"/>
      <c r="AB11" s="242"/>
      <c r="AC11" s="242"/>
      <c r="AD11" s="242"/>
      <c r="AE11" s="242"/>
      <c r="AF11" s="242"/>
      <c r="AG11" s="242"/>
      <c r="AH11" s="242"/>
      <c r="AI11" s="243"/>
    </row>
    <row r="12" spans="1:36">
      <c r="B12" s="116"/>
      <c r="C12" s="117"/>
      <c r="D12" s="56"/>
      <c r="E12" s="56"/>
      <c r="F12" s="56"/>
      <c r="G12" s="56"/>
      <c r="H12" s="56"/>
      <c r="I12" s="56"/>
      <c r="J12" s="118"/>
      <c r="K12" s="117"/>
      <c r="L12" s="56"/>
      <c r="M12" s="56"/>
      <c r="N12" s="56"/>
      <c r="O12" s="56"/>
      <c r="P12" s="56"/>
      <c r="Q12" s="56"/>
      <c r="R12" s="56"/>
      <c r="S12" s="56"/>
      <c r="T12" s="56"/>
      <c r="U12" s="56"/>
      <c r="V12" s="56"/>
      <c r="W12" s="56"/>
      <c r="X12" s="56"/>
      <c r="Y12" s="56"/>
      <c r="Z12" s="56"/>
      <c r="AA12" s="56"/>
      <c r="AB12" s="56"/>
      <c r="AC12" s="56"/>
      <c r="AD12" s="56"/>
      <c r="AE12" s="56"/>
      <c r="AF12" s="56"/>
      <c r="AG12" s="56"/>
      <c r="AH12" s="56"/>
      <c r="AI12" s="118"/>
    </row>
    <row r="13" spans="1:36">
      <c r="B13" s="116"/>
      <c r="C13" s="117"/>
      <c r="D13" s="56"/>
      <c r="E13" s="56"/>
      <c r="F13" s="56"/>
      <c r="G13" s="56"/>
      <c r="H13" s="56"/>
      <c r="I13" s="56"/>
      <c r="J13" s="118"/>
      <c r="K13" s="117"/>
      <c r="L13" s="56"/>
      <c r="M13" s="56"/>
      <c r="N13" s="56"/>
      <c r="O13" s="56"/>
      <c r="P13" s="56"/>
      <c r="Q13" s="56"/>
      <c r="R13" s="56"/>
      <c r="S13" s="56"/>
      <c r="T13" s="56"/>
      <c r="U13" s="56"/>
      <c r="V13" s="56"/>
      <c r="W13" s="56"/>
      <c r="X13" s="56"/>
      <c r="Y13" s="56"/>
      <c r="Z13" s="56"/>
      <c r="AA13" s="56"/>
      <c r="AB13" s="56"/>
      <c r="AC13" s="56"/>
      <c r="AD13" s="56"/>
      <c r="AE13" s="56"/>
      <c r="AF13" s="56"/>
      <c r="AG13" s="56"/>
      <c r="AH13" s="56"/>
      <c r="AI13" s="118"/>
    </row>
    <row r="14" spans="1:36">
      <c r="B14" s="116"/>
      <c r="C14" s="117"/>
      <c r="D14" s="56"/>
      <c r="E14" s="56"/>
      <c r="F14" s="56"/>
      <c r="G14" s="56"/>
      <c r="H14" s="56"/>
      <c r="I14" s="56"/>
      <c r="J14" s="118"/>
      <c r="K14" s="117"/>
      <c r="L14" s="56"/>
      <c r="M14" s="56"/>
      <c r="N14" s="56"/>
      <c r="O14" s="56"/>
      <c r="P14" s="56"/>
      <c r="Q14" s="56"/>
      <c r="R14" s="56"/>
      <c r="S14" s="56"/>
      <c r="T14" s="56"/>
      <c r="U14" s="56"/>
      <c r="V14" s="56"/>
      <c r="W14" s="56"/>
      <c r="X14" s="56"/>
      <c r="Y14" s="56"/>
      <c r="Z14" s="56"/>
      <c r="AA14" s="56"/>
      <c r="AB14" s="56"/>
      <c r="AC14" s="56"/>
      <c r="AD14" s="56"/>
      <c r="AE14" s="56"/>
      <c r="AF14" s="56"/>
      <c r="AG14" s="56"/>
      <c r="AH14" s="56"/>
      <c r="AI14" s="118"/>
    </row>
    <row r="15" spans="1:36">
      <c r="B15" s="116"/>
      <c r="C15" s="117"/>
      <c r="D15" s="56"/>
      <c r="E15" s="56"/>
      <c r="F15" s="56"/>
      <c r="G15" s="56"/>
      <c r="H15" s="56"/>
      <c r="I15" s="56"/>
      <c r="J15" s="118"/>
      <c r="K15" s="117"/>
      <c r="L15" s="56"/>
      <c r="M15" s="56"/>
      <c r="N15" s="56"/>
      <c r="O15" s="56"/>
      <c r="P15" s="56"/>
      <c r="Q15" s="56"/>
      <c r="R15" s="56"/>
      <c r="S15" s="56"/>
      <c r="T15" s="56"/>
      <c r="U15" s="56"/>
      <c r="V15" s="56"/>
      <c r="W15" s="56"/>
      <c r="X15" s="56"/>
      <c r="Y15" s="56"/>
      <c r="Z15" s="56"/>
      <c r="AA15" s="56"/>
      <c r="AB15" s="56"/>
      <c r="AC15" s="56"/>
      <c r="AD15" s="56"/>
      <c r="AE15" s="56"/>
      <c r="AF15" s="56"/>
      <c r="AG15" s="56"/>
      <c r="AH15" s="56"/>
      <c r="AI15" s="118"/>
    </row>
    <row r="16" spans="1:36">
      <c r="B16" s="116"/>
      <c r="C16" s="117"/>
      <c r="D16" s="56"/>
      <c r="E16" s="56"/>
      <c r="F16" s="56"/>
      <c r="G16" s="56"/>
      <c r="H16" s="56"/>
      <c r="I16" s="56"/>
      <c r="J16" s="118"/>
      <c r="K16" s="117"/>
      <c r="L16" s="56"/>
      <c r="M16" s="56"/>
      <c r="N16" s="56"/>
      <c r="O16" s="56"/>
      <c r="P16" s="56"/>
      <c r="Q16" s="56"/>
      <c r="R16" s="56"/>
      <c r="S16" s="56"/>
      <c r="T16" s="56"/>
      <c r="U16" s="56"/>
      <c r="V16" s="56"/>
      <c r="W16" s="56"/>
      <c r="X16" s="56"/>
      <c r="Y16" s="56"/>
      <c r="Z16" s="56"/>
      <c r="AA16" s="56"/>
      <c r="AB16" s="56"/>
      <c r="AC16" s="56"/>
      <c r="AD16" s="56"/>
      <c r="AE16" s="56"/>
      <c r="AF16" s="56"/>
      <c r="AG16" s="56"/>
      <c r="AH16" s="56"/>
      <c r="AI16" s="118"/>
    </row>
  </sheetData>
  <sheetProtection selectLockedCells="1" selectUnlockedCells="1"/>
  <mergeCells count="12">
    <mergeCell ref="K8:AI11"/>
    <mergeCell ref="B8:B11"/>
    <mergeCell ref="A1:D2"/>
    <mergeCell ref="E1:V2"/>
    <mergeCell ref="W1:AJ1"/>
    <mergeCell ref="W2:AJ2"/>
    <mergeCell ref="A3:D4"/>
    <mergeCell ref="E3:V4"/>
    <mergeCell ref="Z3:AC3"/>
    <mergeCell ref="AG3:AJ3"/>
    <mergeCell ref="Z4:AC4"/>
    <mergeCell ref="AG4:AJ4"/>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L128"/>
  <sheetViews>
    <sheetView showGridLines="0" zoomScaleNormal="100" zoomScaleSheetLayoutView="100" workbookViewId="0">
      <pane ySplit="7" topLeftCell="A8" activePane="bottomLeft" state="frozen"/>
      <selection activeCell="G1" sqref="G1"/>
      <selection pane="bottomLeft" activeCell="A8" sqref="A8"/>
    </sheetView>
  </sheetViews>
  <sheetFormatPr defaultColWidth="3.85546875" defaultRowHeight="15"/>
  <cols>
    <col min="37" max="37" width="116.140625" style="198" customWidth="1"/>
  </cols>
  <sheetData>
    <row r="1" spans="1:37" ht="15" customHeight="1">
      <c r="A1" s="247" t="s">
        <v>247</v>
      </c>
      <c r="B1" s="248"/>
      <c r="C1" s="248"/>
      <c r="D1" s="248"/>
      <c r="E1" s="251" t="s">
        <v>248</v>
      </c>
      <c r="F1" s="252"/>
      <c r="G1" s="252"/>
      <c r="H1" s="252"/>
      <c r="I1" s="252"/>
      <c r="J1" s="252"/>
      <c r="K1" s="252"/>
      <c r="L1" s="252"/>
      <c r="M1" s="252"/>
      <c r="N1" s="252"/>
      <c r="O1" s="252"/>
      <c r="P1" s="252"/>
      <c r="Q1" s="252"/>
      <c r="R1" s="252"/>
      <c r="S1" s="252"/>
      <c r="T1" s="252"/>
      <c r="U1" s="252"/>
      <c r="V1" s="253"/>
      <c r="W1" s="257" t="s">
        <v>12</v>
      </c>
      <c r="X1" s="258"/>
      <c r="Y1" s="258"/>
      <c r="Z1" s="258"/>
      <c r="AA1" s="258"/>
      <c r="AB1" s="258"/>
      <c r="AC1" s="258"/>
      <c r="AD1" s="258"/>
      <c r="AE1" s="258"/>
      <c r="AF1" s="258"/>
      <c r="AG1" s="258"/>
      <c r="AH1" s="258"/>
      <c r="AI1" s="258"/>
      <c r="AJ1" s="259"/>
    </row>
    <row r="2" spans="1:37" ht="15" customHeight="1">
      <c r="A2" s="249"/>
      <c r="B2" s="250"/>
      <c r="C2" s="250"/>
      <c r="D2" s="250"/>
      <c r="E2" s="254"/>
      <c r="F2" s="255"/>
      <c r="G2" s="255"/>
      <c r="H2" s="255"/>
      <c r="I2" s="255"/>
      <c r="J2" s="255"/>
      <c r="K2" s="255"/>
      <c r="L2" s="255"/>
      <c r="M2" s="255"/>
      <c r="N2" s="255"/>
      <c r="O2" s="255"/>
      <c r="P2" s="255"/>
      <c r="Q2" s="255"/>
      <c r="R2" s="255"/>
      <c r="S2" s="255"/>
      <c r="T2" s="255"/>
      <c r="U2" s="255"/>
      <c r="V2" s="256"/>
      <c r="W2" s="260" t="s">
        <v>14</v>
      </c>
      <c r="X2" s="261"/>
      <c r="Y2" s="261"/>
      <c r="Z2" s="261"/>
      <c r="AA2" s="261"/>
      <c r="AB2" s="261"/>
      <c r="AC2" s="261"/>
      <c r="AD2" s="261"/>
      <c r="AE2" s="261"/>
      <c r="AF2" s="261"/>
      <c r="AG2" s="261"/>
      <c r="AH2" s="261"/>
      <c r="AI2" s="261"/>
      <c r="AJ2" s="262"/>
    </row>
    <row r="3" spans="1:37" ht="15" customHeight="1">
      <c r="A3" s="263" t="s">
        <v>3</v>
      </c>
      <c r="B3" s="264"/>
      <c r="C3" s="264"/>
      <c r="D3" s="264"/>
      <c r="E3" s="267" t="s">
        <v>40</v>
      </c>
      <c r="F3" s="268"/>
      <c r="G3" s="268"/>
      <c r="H3" s="268"/>
      <c r="I3" s="268"/>
      <c r="J3" s="268"/>
      <c r="K3" s="268"/>
      <c r="L3" s="268"/>
      <c r="M3" s="268"/>
      <c r="N3" s="268"/>
      <c r="O3" s="268"/>
      <c r="P3" s="268"/>
      <c r="Q3" s="268"/>
      <c r="R3" s="268"/>
      <c r="S3" s="268"/>
      <c r="T3" s="268"/>
      <c r="U3" s="268"/>
      <c r="V3" s="269"/>
      <c r="W3" s="3" t="s">
        <v>8</v>
      </c>
      <c r="X3" s="1"/>
      <c r="Y3" s="1"/>
      <c r="Z3" s="273">
        <v>43252</v>
      </c>
      <c r="AA3" s="273"/>
      <c r="AB3" s="273"/>
      <c r="AC3" s="274"/>
      <c r="AD3" s="3" t="s">
        <v>9</v>
      </c>
      <c r="AE3" s="5"/>
      <c r="AF3" s="6"/>
      <c r="AG3" s="275" t="s">
        <v>15</v>
      </c>
      <c r="AH3" s="276"/>
      <c r="AI3" s="276"/>
      <c r="AJ3" s="277"/>
    </row>
    <row r="4" spans="1:37" ht="15" customHeight="1">
      <c r="A4" s="265"/>
      <c r="B4" s="266"/>
      <c r="C4" s="266"/>
      <c r="D4" s="266"/>
      <c r="E4" s="270"/>
      <c r="F4" s="271"/>
      <c r="G4" s="271"/>
      <c r="H4" s="271"/>
      <c r="I4" s="271"/>
      <c r="J4" s="271"/>
      <c r="K4" s="271"/>
      <c r="L4" s="271"/>
      <c r="M4" s="271"/>
      <c r="N4" s="271"/>
      <c r="O4" s="271"/>
      <c r="P4" s="271"/>
      <c r="Q4" s="271"/>
      <c r="R4" s="271"/>
      <c r="S4" s="271"/>
      <c r="T4" s="271"/>
      <c r="U4" s="271"/>
      <c r="V4" s="272"/>
      <c r="W4" s="4" t="s">
        <v>10</v>
      </c>
      <c r="X4" s="2"/>
      <c r="Y4" s="2"/>
      <c r="Z4" s="278"/>
      <c r="AA4" s="278"/>
      <c r="AB4" s="278"/>
      <c r="AC4" s="279"/>
      <c r="AD4" s="4" t="s">
        <v>11</v>
      </c>
      <c r="AE4" s="7"/>
      <c r="AF4" s="8"/>
      <c r="AG4" s="280"/>
      <c r="AH4" s="281"/>
      <c r="AI4" s="281"/>
      <c r="AJ4" s="282"/>
    </row>
    <row r="5" spans="1:37">
      <c r="A5" s="39">
        <v>1</v>
      </c>
      <c r="B5" s="12" t="s">
        <v>23</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99"/>
    </row>
    <row r="6" spans="1:37">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200"/>
    </row>
    <row r="7" spans="1:37">
      <c r="A7" s="10"/>
      <c r="B7" s="43" t="s">
        <v>16</v>
      </c>
      <c r="C7" s="44" t="s">
        <v>17</v>
      </c>
      <c r="D7" s="44"/>
      <c r="E7" s="44"/>
      <c r="F7" s="44"/>
      <c r="G7" s="44"/>
      <c r="H7" s="44"/>
      <c r="I7" s="45" t="s">
        <v>18</v>
      </c>
      <c r="J7" s="44"/>
      <c r="K7" s="45" t="s">
        <v>20</v>
      </c>
      <c r="L7" s="44"/>
      <c r="M7" s="44"/>
      <c r="N7" s="44"/>
      <c r="O7" s="44"/>
      <c r="P7" s="44"/>
      <c r="Q7" s="44"/>
      <c r="R7" s="44"/>
      <c r="S7" s="44"/>
      <c r="T7" s="44"/>
      <c r="U7" s="46"/>
      <c r="V7" s="45" t="s">
        <v>19</v>
      </c>
      <c r="W7" s="44"/>
      <c r="X7" s="44"/>
      <c r="Y7" s="44"/>
      <c r="Z7" s="44"/>
      <c r="AA7" s="44"/>
      <c r="AB7" s="44"/>
      <c r="AC7" s="48"/>
      <c r="AD7" s="48"/>
      <c r="AE7" s="48"/>
      <c r="AF7" s="48"/>
      <c r="AG7" s="48"/>
      <c r="AH7" s="47"/>
      <c r="AI7" s="49"/>
      <c r="AK7" s="201" t="s">
        <v>246</v>
      </c>
    </row>
    <row r="8" spans="1:37">
      <c r="A8" s="10"/>
      <c r="B8" s="67" t="s">
        <v>75</v>
      </c>
      <c r="C8" s="63"/>
      <c r="D8" s="63"/>
      <c r="E8" s="63"/>
      <c r="F8" s="63"/>
      <c r="G8" s="63"/>
      <c r="H8" s="63"/>
      <c r="I8" s="63"/>
      <c r="J8" s="63"/>
      <c r="K8" s="63"/>
      <c r="L8" s="63"/>
      <c r="M8" s="63"/>
      <c r="N8" s="63"/>
      <c r="O8" s="63"/>
      <c r="P8" s="63"/>
      <c r="Q8" s="63"/>
      <c r="R8" s="63"/>
      <c r="S8" s="63"/>
      <c r="T8" s="63"/>
      <c r="U8" s="63"/>
      <c r="V8" s="63"/>
      <c r="W8" s="63"/>
      <c r="X8" s="63"/>
      <c r="Y8" s="63"/>
      <c r="Z8" s="63"/>
      <c r="AA8" s="63"/>
      <c r="AB8" s="63"/>
      <c r="AC8" s="64"/>
      <c r="AD8" s="64"/>
      <c r="AE8" s="64"/>
      <c r="AF8" s="64"/>
      <c r="AG8" s="64"/>
      <c r="AH8" s="65"/>
      <c r="AI8" s="66"/>
      <c r="AK8" s="200"/>
    </row>
    <row r="9" spans="1:37">
      <c r="A9" s="10"/>
      <c r="B9" s="60">
        <v>1</v>
      </c>
      <c r="C9" s="54" t="s">
        <v>44</v>
      </c>
      <c r="D9" s="50"/>
      <c r="E9" s="50"/>
      <c r="F9" s="50"/>
      <c r="G9" s="50"/>
      <c r="H9" s="51"/>
      <c r="I9" s="283" t="s">
        <v>24</v>
      </c>
      <c r="J9" s="284"/>
      <c r="K9" s="326" t="s">
        <v>46</v>
      </c>
      <c r="L9" s="327"/>
      <c r="M9" s="327"/>
      <c r="N9" s="327"/>
      <c r="O9" s="327"/>
      <c r="P9" s="327"/>
      <c r="Q9" s="327"/>
      <c r="R9" s="327"/>
      <c r="S9" s="327"/>
      <c r="T9" s="327"/>
      <c r="U9" s="328"/>
      <c r="V9" s="76" t="s">
        <v>49</v>
      </c>
      <c r="W9" s="77"/>
      <c r="X9" s="77"/>
      <c r="Y9" s="77"/>
      <c r="Z9" s="77"/>
      <c r="AA9" s="77"/>
      <c r="AB9" s="77"/>
      <c r="AC9" s="77"/>
      <c r="AD9" s="77"/>
      <c r="AE9" s="77"/>
      <c r="AF9" s="77"/>
      <c r="AG9" s="77"/>
      <c r="AH9" s="77"/>
      <c r="AI9" s="78"/>
      <c r="AK9" s="199"/>
    </row>
    <row r="10" spans="1:37">
      <c r="A10" s="10"/>
      <c r="B10" s="61">
        <f>B9+1</f>
        <v>2</v>
      </c>
      <c r="C10" s="55"/>
      <c r="D10" s="52"/>
      <c r="E10" s="52"/>
      <c r="F10" s="52"/>
      <c r="G10" s="52"/>
      <c r="H10" s="53"/>
      <c r="I10" s="288" t="s">
        <v>25</v>
      </c>
      <c r="J10" s="289"/>
      <c r="K10" s="310" t="s">
        <v>47</v>
      </c>
      <c r="L10" s="311"/>
      <c r="M10" s="311"/>
      <c r="N10" s="311"/>
      <c r="O10" s="311"/>
      <c r="P10" s="311"/>
      <c r="Q10" s="311"/>
      <c r="R10" s="311"/>
      <c r="S10" s="311"/>
      <c r="T10" s="311"/>
      <c r="U10" s="312"/>
      <c r="V10" s="79" t="s">
        <v>41</v>
      </c>
      <c r="W10" s="80"/>
      <c r="X10" s="80"/>
      <c r="Y10" s="80"/>
      <c r="Z10" s="80"/>
      <c r="AA10" s="80"/>
      <c r="AB10" s="80"/>
      <c r="AC10" s="80"/>
      <c r="AD10" s="80"/>
      <c r="AE10" s="80"/>
      <c r="AF10" s="80"/>
      <c r="AG10" s="80"/>
      <c r="AH10" s="80"/>
      <c r="AI10" s="81"/>
      <c r="AK10" s="200"/>
    </row>
    <row r="11" spans="1:37">
      <c r="A11" s="10"/>
      <c r="B11" s="61">
        <f t="shared" ref="B11:B24" si="0">B10+1</f>
        <v>3</v>
      </c>
      <c r="C11" s="55"/>
      <c r="D11" s="52"/>
      <c r="E11" s="52"/>
      <c r="F11" s="52"/>
      <c r="G11" s="52"/>
      <c r="H11" s="53"/>
      <c r="I11" s="288" t="s">
        <v>26</v>
      </c>
      <c r="J11" s="289"/>
      <c r="K11" s="310" t="s">
        <v>42</v>
      </c>
      <c r="L11" s="311"/>
      <c r="M11" s="311"/>
      <c r="N11" s="311"/>
      <c r="O11" s="311"/>
      <c r="P11" s="311"/>
      <c r="Q11" s="311"/>
      <c r="R11" s="311"/>
      <c r="S11" s="311"/>
      <c r="T11" s="311"/>
      <c r="U11" s="312"/>
      <c r="V11" s="79" t="s">
        <v>43</v>
      </c>
      <c r="W11" s="80"/>
      <c r="X11" s="80"/>
      <c r="Y11" s="80"/>
      <c r="Z11" s="80"/>
      <c r="AA11" s="80"/>
      <c r="AB11" s="80"/>
      <c r="AC11" s="80"/>
      <c r="AD11" s="80"/>
      <c r="AE11" s="80"/>
      <c r="AF11" s="80"/>
      <c r="AG11" s="80"/>
      <c r="AH11" s="80"/>
      <c r="AI11" s="81"/>
      <c r="AK11" s="200"/>
    </row>
    <row r="12" spans="1:37">
      <c r="A12" s="10"/>
      <c r="B12" s="61">
        <f t="shared" si="0"/>
        <v>4</v>
      </c>
      <c r="C12" s="57"/>
      <c r="D12" s="58"/>
      <c r="E12" s="58"/>
      <c r="F12" s="58"/>
      <c r="G12" s="58"/>
      <c r="H12" s="59"/>
      <c r="I12" s="353" t="s">
        <v>27</v>
      </c>
      <c r="J12" s="354"/>
      <c r="K12" s="359" t="s">
        <v>45</v>
      </c>
      <c r="L12" s="360"/>
      <c r="M12" s="360"/>
      <c r="N12" s="360"/>
      <c r="O12" s="360"/>
      <c r="P12" s="360"/>
      <c r="Q12" s="360"/>
      <c r="R12" s="360"/>
      <c r="S12" s="360"/>
      <c r="T12" s="360"/>
      <c r="U12" s="361"/>
      <c r="V12" s="82"/>
      <c r="W12" s="83"/>
      <c r="X12" s="83"/>
      <c r="Y12" s="83"/>
      <c r="Z12" s="83"/>
      <c r="AA12" s="83"/>
      <c r="AB12" s="83"/>
      <c r="AC12" s="83"/>
      <c r="AD12" s="83"/>
      <c r="AE12" s="83"/>
      <c r="AF12" s="83"/>
      <c r="AG12" s="83"/>
      <c r="AH12" s="83"/>
      <c r="AI12" s="84"/>
      <c r="AK12" s="200"/>
    </row>
    <row r="13" spans="1:37">
      <c r="A13" s="10"/>
      <c r="B13" s="61">
        <f t="shared" si="0"/>
        <v>5</v>
      </c>
      <c r="C13" s="54" t="s">
        <v>48</v>
      </c>
      <c r="D13" s="50"/>
      <c r="E13" s="50"/>
      <c r="F13" s="50"/>
      <c r="G13" s="50"/>
      <c r="H13" s="51"/>
      <c r="I13" s="283" t="s">
        <v>33</v>
      </c>
      <c r="J13" s="284"/>
      <c r="K13" s="326" t="s">
        <v>53</v>
      </c>
      <c r="L13" s="327"/>
      <c r="M13" s="327"/>
      <c r="N13" s="327"/>
      <c r="O13" s="327"/>
      <c r="P13" s="327"/>
      <c r="Q13" s="327"/>
      <c r="R13" s="327"/>
      <c r="S13" s="327"/>
      <c r="T13" s="327"/>
      <c r="U13" s="328"/>
      <c r="V13" s="329" t="s">
        <v>50</v>
      </c>
      <c r="W13" s="286"/>
      <c r="X13" s="286"/>
      <c r="Y13" s="286"/>
      <c r="Z13" s="286"/>
      <c r="AA13" s="286"/>
      <c r="AB13" s="286"/>
      <c r="AC13" s="286"/>
      <c r="AD13" s="286"/>
      <c r="AE13" s="286"/>
      <c r="AF13" s="286"/>
      <c r="AG13" s="286"/>
      <c r="AH13" s="286"/>
      <c r="AI13" s="287"/>
      <c r="AK13" s="202" t="s">
        <v>268</v>
      </c>
    </row>
    <row r="14" spans="1:37">
      <c r="A14" s="10"/>
      <c r="B14" s="61">
        <f t="shared" si="0"/>
        <v>6</v>
      </c>
      <c r="C14" s="55"/>
      <c r="D14" s="52"/>
      <c r="E14" s="52"/>
      <c r="F14" s="52"/>
      <c r="G14" s="52"/>
      <c r="H14" s="53"/>
      <c r="I14" s="288" t="s">
        <v>39</v>
      </c>
      <c r="J14" s="289"/>
      <c r="K14" s="310" t="s">
        <v>54</v>
      </c>
      <c r="L14" s="311"/>
      <c r="M14" s="311"/>
      <c r="N14" s="311"/>
      <c r="O14" s="311"/>
      <c r="P14" s="311"/>
      <c r="Q14" s="311"/>
      <c r="R14" s="311"/>
      <c r="S14" s="311"/>
      <c r="T14" s="311"/>
      <c r="U14" s="312"/>
      <c r="V14" s="313" t="s">
        <v>55</v>
      </c>
      <c r="W14" s="291"/>
      <c r="X14" s="291"/>
      <c r="Y14" s="291"/>
      <c r="Z14" s="291"/>
      <c r="AA14" s="291"/>
      <c r="AB14" s="291"/>
      <c r="AC14" s="291"/>
      <c r="AD14" s="291"/>
      <c r="AE14" s="291"/>
      <c r="AF14" s="291"/>
      <c r="AG14" s="291"/>
      <c r="AH14" s="291"/>
      <c r="AI14" s="292"/>
      <c r="AK14" s="202" t="s">
        <v>268</v>
      </c>
    </row>
    <row r="15" spans="1:37">
      <c r="A15" s="10"/>
      <c r="B15" s="61">
        <f t="shared" si="0"/>
        <v>7</v>
      </c>
      <c r="C15" s="55"/>
      <c r="D15" s="52"/>
      <c r="E15" s="52"/>
      <c r="F15" s="52"/>
      <c r="G15" s="52"/>
      <c r="H15" s="53"/>
      <c r="I15" s="339" t="s">
        <v>51</v>
      </c>
      <c r="J15" s="340"/>
      <c r="K15" s="310" t="s">
        <v>56</v>
      </c>
      <c r="L15" s="311"/>
      <c r="M15" s="311"/>
      <c r="N15" s="311"/>
      <c r="O15" s="311"/>
      <c r="P15" s="311"/>
      <c r="Q15" s="311"/>
      <c r="R15" s="311"/>
      <c r="S15" s="311"/>
      <c r="T15" s="311"/>
      <c r="U15" s="312"/>
      <c r="V15" s="313" t="s">
        <v>59</v>
      </c>
      <c r="W15" s="291"/>
      <c r="X15" s="291"/>
      <c r="Y15" s="291"/>
      <c r="Z15" s="291"/>
      <c r="AA15" s="291"/>
      <c r="AB15" s="291"/>
      <c r="AC15" s="291"/>
      <c r="AD15" s="291"/>
      <c r="AE15" s="291"/>
      <c r="AF15" s="291"/>
      <c r="AG15" s="291"/>
      <c r="AH15" s="291"/>
      <c r="AI15" s="292"/>
      <c r="AK15" s="200"/>
    </row>
    <row r="16" spans="1:37">
      <c r="A16" s="10"/>
      <c r="B16" s="68">
        <f t="shared" si="0"/>
        <v>8</v>
      </c>
      <c r="C16" s="55"/>
      <c r="D16" s="52"/>
      <c r="E16" s="52"/>
      <c r="F16" s="52"/>
      <c r="G16" s="52"/>
      <c r="H16" s="53"/>
      <c r="I16" s="339" t="s">
        <v>52</v>
      </c>
      <c r="J16" s="340"/>
      <c r="K16" s="85" t="s">
        <v>57</v>
      </c>
      <c r="L16" s="86"/>
      <c r="M16" s="86"/>
      <c r="N16" s="86"/>
      <c r="O16" s="86"/>
      <c r="P16" s="86"/>
      <c r="Q16" s="86"/>
      <c r="R16" s="86"/>
      <c r="S16" s="86"/>
      <c r="T16" s="86"/>
      <c r="U16" s="87"/>
      <c r="V16" s="313" t="s">
        <v>61</v>
      </c>
      <c r="W16" s="291"/>
      <c r="X16" s="291"/>
      <c r="Y16" s="291"/>
      <c r="Z16" s="291"/>
      <c r="AA16" s="291"/>
      <c r="AB16" s="291"/>
      <c r="AC16" s="291"/>
      <c r="AD16" s="291"/>
      <c r="AE16" s="291"/>
      <c r="AF16" s="291"/>
      <c r="AG16" s="291"/>
      <c r="AH16" s="291"/>
      <c r="AI16" s="292"/>
      <c r="AK16" s="200"/>
    </row>
    <row r="17" spans="1:37">
      <c r="A17" s="10"/>
      <c r="B17" s="68">
        <f t="shared" si="0"/>
        <v>9</v>
      </c>
      <c r="C17" s="57"/>
      <c r="D17" s="58"/>
      <c r="E17" s="58"/>
      <c r="F17" s="58"/>
      <c r="G17" s="58"/>
      <c r="H17" s="59"/>
      <c r="I17" s="343" t="s">
        <v>60</v>
      </c>
      <c r="J17" s="344"/>
      <c r="K17" s="88" t="s">
        <v>58</v>
      </c>
      <c r="L17" s="89"/>
      <c r="M17" s="89"/>
      <c r="N17" s="89"/>
      <c r="O17" s="89"/>
      <c r="P17" s="89"/>
      <c r="Q17" s="89"/>
      <c r="R17" s="89"/>
      <c r="S17" s="89"/>
      <c r="T17" s="89"/>
      <c r="U17" s="90"/>
      <c r="V17" s="91"/>
      <c r="W17" s="92"/>
      <c r="X17" s="92"/>
      <c r="Y17" s="92"/>
      <c r="Z17" s="92"/>
      <c r="AA17" s="92"/>
      <c r="AB17" s="92"/>
      <c r="AC17" s="92"/>
      <c r="AD17" s="92"/>
      <c r="AE17" s="92"/>
      <c r="AF17" s="92"/>
      <c r="AG17" s="92"/>
      <c r="AH17" s="92"/>
      <c r="AI17" s="93"/>
      <c r="AK17" s="200"/>
    </row>
    <row r="18" spans="1:37">
      <c r="A18" s="10"/>
      <c r="B18" s="68">
        <f t="shared" si="0"/>
        <v>10</v>
      </c>
      <c r="C18" s="54" t="s">
        <v>64</v>
      </c>
      <c r="D18" s="50"/>
      <c r="E18" s="50"/>
      <c r="F18" s="50"/>
      <c r="G18" s="50"/>
      <c r="H18" s="51"/>
      <c r="I18" s="341" t="s">
        <v>38</v>
      </c>
      <c r="J18" s="342"/>
      <c r="K18" s="94" t="s">
        <v>66</v>
      </c>
      <c r="L18" s="95"/>
      <c r="M18" s="95"/>
      <c r="N18" s="95"/>
      <c r="O18" s="95"/>
      <c r="P18" s="95"/>
      <c r="Q18" s="95"/>
      <c r="R18" s="95"/>
      <c r="S18" s="95"/>
      <c r="T18" s="95"/>
      <c r="U18" s="96"/>
      <c r="V18" s="97" t="s">
        <v>70</v>
      </c>
      <c r="W18" s="70"/>
      <c r="X18" s="70"/>
      <c r="Y18" s="70"/>
      <c r="Z18" s="70"/>
      <c r="AA18" s="70"/>
      <c r="AB18" s="70"/>
      <c r="AC18" s="70"/>
      <c r="AD18" s="70"/>
      <c r="AE18" s="70"/>
      <c r="AF18" s="70"/>
      <c r="AG18" s="70"/>
      <c r="AH18" s="70"/>
      <c r="AI18" s="71"/>
      <c r="AK18" s="202" t="s">
        <v>269</v>
      </c>
    </row>
    <row r="19" spans="1:37" ht="30" customHeight="1">
      <c r="A19" s="10"/>
      <c r="B19" s="68">
        <f t="shared" si="0"/>
        <v>11</v>
      </c>
      <c r="C19" s="55"/>
      <c r="D19" s="52"/>
      <c r="E19" s="52"/>
      <c r="F19" s="52"/>
      <c r="G19" s="52"/>
      <c r="H19" s="53"/>
      <c r="I19" s="339" t="s">
        <v>34</v>
      </c>
      <c r="J19" s="340"/>
      <c r="K19" s="102" t="s">
        <v>90</v>
      </c>
      <c r="L19" s="103"/>
      <c r="M19" s="103"/>
      <c r="N19" s="103"/>
      <c r="O19" s="103"/>
      <c r="P19" s="103"/>
      <c r="Q19" s="103"/>
      <c r="R19" s="103"/>
      <c r="S19" s="103"/>
      <c r="T19" s="103"/>
      <c r="U19" s="104"/>
      <c r="V19" s="313" t="s">
        <v>99</v>
      </c>
      <c r="W19" s="362"/>
      <c r="X19" s="362"/>
      <c r="Y19" s="362"/>
      <c r="Z19" s="362"/>
      <c r="AA19" s="362"/>
      <c r="AB19" s="362"/>
      <c r="AC19" s="362"/>
      <c r="AD19" s="362"/>
      <c r="AE19" s="362"/>
      <c r="AF19" s="362"/>
      <c r="AG19" s="362"/>
      <c r="AH19" s="362"/>
      <c r="AI19" s="363"/>
      <c r="AK19" s="200"/>
    </row>
    <row r="20" spans="1:37">
      <c r="A20" s="10"/>
      <c r="B20" s="68">
        <f t="shared" si="0"/>
        <v>12</v>
      </c>
      <c r="C20" s="55"/>
      <c r="D20" s="52"/>
      <c r="E20" s="52"/>
      <c r="F20" s="52"/>
      <c r="G20" s="52"/>
      <c r="H20" s="53"/>
      <c r="I20" s="339" t="s">
        <v>62</v>
      </c>
      <c r="J20" s="340"/>
      <c r="K20" s="85" t="s">
        <v>67</v>
      </c>
      <c r="L20" s="86"/>
      <c r="M20" s="86"/>
      <c r="N20" s="86"/>
      <c r="O20" s="86"/>
      <c r="P20" s="86"/>
      <c r="Q20" s="86"/>
      <c r="R20" s="86"/>
      <c r="S20" s="86"/>
      <c r="T20" s="86"/>
      <c r="U20" s="87"/>
      <c r="V20" s="98" t="s">
        <v>69</v>
      </c>
      <c r="W20" s="99"/>
      <c r="X20" s="99"/>
      <c r="Y20" s="99"/>
      <c r="Z20" s="99"/>
      <c r="AA20" s="99"/>
      <c r="AB20" s="99"/>
      <c r="AC20" s="99"/>
      <c r="AD20" s="99"/>
      <c r="AE20" s="99"/>
      <c r="AF20" s="99"/>
      <c r="AG20" s="99"/>
      <c r="AH20" s="99"/>
      <c r="AI20" s="100"/>
      <c r="AK20" s="200"/>
    </row>
    <row r="21" spans="1:37">
      <c r="A21" s="10"/>
      <c r="B21" s="68">
        <f t="shared" si="0"/>
        <v>13</v>
      </c>
      <c r="C21" s="57"/>
      <c r="D21" s="58"/>
      <c r="E21" s="58"/>
      <c r="F21" s="58"/>
      <c r="G21" s="58"/>
      <c r="H21" s="59"/>
      <c r="I21" s="343" t="s">
        <v>63</v>
      </c>
      <c r="J21" s="344"/>
      <c r="K21" s="88" t="s">
        <v>68</v>
      </c>
      <c r="L21" s="89"/>
      <c r="M21" s="89"/>
      <c r="N21" s="89"/>
      <c r="O21" s="89"/>
      <c r="P21" s="89"/>
      <c r="Q21" s="89"/>
      <c r="R21" s="89"/>
      <c r="S21" s="89"/>
      <c r="T21" s="89"/>
      <c r="U21" s="90"/>
      <c r="V21" s="101" t="s">
        <v>69</v>
      </c>
      <c r="W21" s="92"/>
      <c r="X21" s="92"/>
      <c r="Y21" s="92"/>
      <c r="Z21" s="92"/>
      <c r="AA21" s="92"/>
      <c r="AB21" s="92"/>
      <c r="AC21" s="92"/>
      <c r="AD21" s="92"/>
      <c r="AE21" s="92"/>
      <c r="AF21" s="92"/>
      <c r="AG21" s="92"/>
      <c r="AH21" s="92"/>
      <c r="AI21" s="93"/>
      <c r="AK21" s="200"/>
    </row>
    <row r="22" spans="1:37">
      <c r="A22" s="10"/>
      <c r="B22" s="68">
        <f t="shared" si="0"/>
        <v>14</v>
      </c>
      <c r="C22" s="55" t="s">
        <v>65</v>
      </c>
      <c r="D22" s="52"/>
      <c r="E22" s="52"/>
      <c r="F22" s="52"/>
      <c r="G22" s="52"/>
      <c r="H22" s="53"/>
      <c r="I22" s="341" t="s">
        <v>35</v>
      </c>
      <c r="J22" s="342"/>
      <c r="K22" s="94" t="s">
        <v>71</v>
      </c>
      <c r="L22" s="95"/>
      <c r="M22" s="95"/>
      <c r="N22" s="95"/>
      <c r="O22" s="95"/>
      <c r="P22" s="95"/>
      <c r="Q22" s="95"/>
      <c r="R22" s="95"/>
      <c r="S22" s="95"/>
      <c r="T22" s="95"/>
      <c r="U22" s="96"/>
      <c r="V22" s="97"/>
      <c r="W22" s="70"/>
      <c r="X22" s="70"/>
      <c r="Y22" s="70"/>
      <c r="Z22" s="70"/>
      <c r="AA22" s="70"/>
      <c r="AB22" s="70"/>
      <c r="AC22" s="70"/>
      <c r="AD22" s="70"/>
      <c r="AE22" s="70"/>
      <c r="AF22" s="70"/>
      <c r="AG22" s="70"/>
      <c r="AH22" s="70"/>
      <c r="AI22" s="71"/>
      <c r="AK22" s="200"/>
    </row>
    <row r="23" spans="1:37">
      <c r="A23" s="10"/>
      <c r="B23" s="68">
        <f t="shared" si="0"/>
        <v>15</v>
      </c>
      <c r="C23" s="55"/>
      <c r="D23" s="52"/>
      <c r="E23" s="52"/>
      <c r="F23" s="52"/>
      <c r="G23" s="52"/>
      <c r="H23" s="53"/>
      <c r="I23" s="339" t="s">
        <v>36</v>
      </c>
      <c r="J23" s="340"/>
      <c r="K23" s="85" t="s">
        <v>73</v>
      </c>
      <c r="L23" s="86"/>
      <c r="M23" s="86"/>
      <c r="N23" s="86"/>
      <c r="O23" s="86"/>
      <c r="P23" s="86"/>
      <c r="Q23" s="86"/>
      <c r="R23" s="86"/>
      <c r="S23" s="86"/>
      <c r="T23" s="86"/>
      <c r="U23" s="87"/>
      <c r="V23" s="98"/>
      <c r="W23" s="99"/>
      <c r="X23" s="99"/>
      <c r="Y23" s="99"/>
      <c r="Z23" s="99"/>
      <c r="AA23" s="99"/>
      <c r="AB23" s="99"/>
      <c r="AC23" s="99"/>
      <c r="AD23" s="99"/>
      <c r="AE23" s="99"/>
      <c r="AF23" s="99"/>
      <c r="AG23" s="99"/>
      <c r="AH23" s="99"/>
      <c r="AI23" s="100"/>
      <c r="AK23" s="200"/>
    </row>
    <row r="24" spans="1:37">
      <c r="A24" s="10"/>
      <c r="B24" s="61">
        <f t="shared" si="0"/>
        <v>16</v>
      </c>
      <c r="C24" s="57"/>
      <c r="D24" s="58"/>
      <c r="E24" s="58"/>
      <c r="F24" s="58"/>
      <c r="G24" s="58"/>
      <c r="H24" s="59"/>
      <c r="I24" s="343" t="s">
        <v>72</v>
      </c>
      <c r="J24" s="344"/>
      <c r="K24" s="356" t="s">
        <v>74</v>
      </c>
      <c r="L24" s="357"/>
      <c r="M24" s="357"/>
      <c r="N24" s="357"/>
      <c r="O24" s="357"/>
      <c r="P24" s="357"/>
      <c r="Q24" s="357"/>
      <c r="R24" s="357"/>
      <c r="S24" s="357"/>
      <c r="T24" s="357"/>
      <c r="U24" s="358"/>
      <c r="V24" s="330"/>
      <c r="W24" s="296"/>
      <c r="X24" s="296"/>
      <c r="Y24" s="296"/>
      <c r="Z24" s="296"/>
      <c r="AA24" s="296"/>
      <c r="AB24" s="296"/>
      <c r="AC24" s="296"/>
      <c r="AD24" s="296"/>
      <c r="AE24" s="296"/>
      <c r="AF24" s="296"/>
      <c r="AG24" s="296"/>
      <c r="AH24" s="296"/>
      <c r="AI24" s="297"/>
      <c r="AK24" s="200"/>
    </row>
    <row r="25" spans="1:37" ht="15.75" customHeight="1">
      <c r="A25" s="10"/>
      <c r="B25" s="67" t="s">
        <v>76</v>
      </c>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4"/>
      <c r="AD25" s="64"/>
      <c r="AE25" s="64"/>
      <c r="AF25" s="64"/>
      <c r="AG25" s="64"/>
      <c r="AH25" s="65"/>
      <c r="AI25" s="66"/>
      <c r="AK25" s="200"/>
    </row>
    <row r="26" spans="1:37" ht="32.25" customHeight="1">
      <c r="A26" s="10"/>
      <c r="B26" s="60">
        <v>1</v>
      </c>
      <c r="C26" s="54" t="s">
        <v>80</v>
      </c>
      <c r="D26" s="50"/>
      <c r="E26" s="50"/>
      <c r="F26" s="50"/>
      <c r="G26" s="50"/>
      <c r="H26" s="51"/>
      <c r="I26" s="283" t="s">
        <v>24</v>
      </c>
      <c r="J26" s="284"/>
      <c r="K26" s="326" t="s">
        <v>77</v>
      </c>
      <c r="L26" s="327"/>
      <c r="M26" s="327"/>
      <c r="N26" s="327"/>
      <c r="O26" s="327"/>
      <c r="P26" s="327"/>
      <c r="Q26" s="327"/>
      <c r="R26" s="327"/>
      <c r="S26" s="327"/>
      <c r="T26" s="327"/>
      <c r="U26" s="328"/>
      <c r="V26" s="329" t="s">
        <v>81</v>
      </c>
      <c r="W26" s="286"/>
      <c r="X26" s="286"/>
      <c r="Y26" s="286"/>
      <c r="Z26" s="286"/>
      <c r="AA26" s="286"/>
      <c r="AB26" s="286"/>
      <c r="AC26" s="286"/>
      <c r="AD26" s="286"/>
      <c r="AE26" s="286"/>
      <c r="AF26" s="286"/>
      <c r="AG26" s="286"/>
      <c r="AH26" s="286"/>
      <c r="AI26" s="287"/>
      <c r="AK26" s="213" t="s">
        <v>271</v>
      </c>
    </row>
    <row r="27" spans="1:37" ht="32.25" customHeight="1">
      <c r="A27" s="10"/>
      <c r="B27" s="61">
        <f>B26+1</f>
        <v>2</v>
      </c>
      <c r="C27" s="55"/>
      <c r="D27" s="52"/>
      <c r="E27" s="52"/>
      <c r="F27" s="52"/>
      <c r="G27" s="52"/>
      <c r="H27" s="53"/>
      <c r="I27" s="288" t="s">
        <v>25</v>
      </c>
      <c r="J27" s="289"/>
      <c r="K27" s="310" t="s">
        <v>78</v>
      </c>
      <c r="L27" s="311"/>
      <c r="M27" s="311"/>
      <c r="N27" s="311"/>
      <c r="O27" s="311"/>
      <c r="P27" s="311"/>
      <c r="Q27" s="311"/>
      <c r="R27" s="311"/>
      <c r="S27" s="311"/>
      <c r="T27" s="311"/>
      <c r="U27" s="312"/>
      <c r="V27" s="313" t="s">
        <v>82</v>
      </c>
      <c r="W27" s="291"/>
      <c r="X27" s="291"/>
      <c r="Y27" s="291"/>
      <c r="Z27" s="291"/>
      <c r="AA27" s="291"/>
      <c r="AB27" s="291"/>
      <c r="AC27" s="291"/>
      <c r="AD27" s="291"/>
      <c r="AE27" s="291"/>
      <c r="AF27" s="291"/>
      <c r="AG27" s="291"/>
      <c r="AH27" s="291"/>
      <c r="AI27" s="292"/>
      <c r="AK27" s="213" t="s">
        <v>283</v>
      </c>
    </row>
    <row r="28" spans="1:37" ht="32.25" customHeight="1">
      <c r="A28" s="10"/>
      <c r="B28" s="61">
        <f t="shared" ref="B28:B34" si="1">B27+1</f>
        <v>3</v>
      </c>
      <c r="C28" s="57"/>
      <c r="D28" s="58"/>
      <c r="E28" s="58"/>
      <c r="F28" s="58"/>
      <c r="G28" s="58"/>
      <c r="H28" s="59"/>
      <c r="I28" s="293" t="s">
        <v>26</v>
      </c>
      <c r="J28" s="294"/>
      <c r="K28" s="314" t="s">
        <v>79</v>
      </c>
      <c r="L28" s="315"/>
      <c r="M28" s="315"/>
      <c r="N28" s="315"/>
      <c r="O28" s="315"/>
      <c r="P28" s="315"/>
      <c r="Q28" s="315"/>
      <c r="R28" s="315"/>
      <c r="S28" s="315"/>
      <c r="T28" s="315"/>
      <c r="U28" s="316"/>
      <c r="V28" s="330" t="s">
        <v>83</v>
      </c>
      <c r="W28" s="296"/>
      <c r="X28" s="296"/>
      <c r="Y28" s="296"/>
      <c r="Z28" s="296"/>
      <c r="AA28" s="296"/>
      <c r="AB28" s="296"/>
      <c r="AC28" s="296"/>
      <c r="AD28" s="296"/>
      <c r="AE28" s="296"/>
      <c r="AF28" s="296"/>
      <c r="AG28" s="296"/>
      <c r="AH28" s="296"/>
      <c r="AI28" s="297"/>
      <c r="AK28" s="214" t="s">
        <v>272</v>
      </c>
    </row>
    <row r="29" spans="1:37" ht="52.5" customHeight="1">
      <c r="A29" s="10"/>
      <c r="B29" s="61">
        <f t="shared" si="1"/>
        <v>4</v>
      </c>
      <c r="C29" s="317" t="s">
        <v>91</v>
      </c>
      <c r="D29" s="331"/>
      <c r="E29" s="331"/>
      <c r="F29" s="331"/>
      <c r="G29" s="331"/>
      <c r="H29" s="332"/>
      <c r="I29" s="283" t="s">
        <v>33</v>
      </c>
      <c r="J29" s="284"/>
      <c r="K29" s="326" t="s">
        <v>84</v>
      </c>
      <c r="L29" s="327"/>
      <c r="M29" s="327"/>
      <c r="N29" s="327"/>
      <c r="O29" s="327"/>
      <c r="P29" s="327"/>
      <c r="Q29" s="327"/>
      <c r="R29" s="327"/>
      <c r="S29" s="327"/>
      <c r="T29" s="327"/>
      <c r="U29" s="328"/>
      <c r="V29" s="329" t="s">
        <v>85</v>
      </c>
      <c r="W29" s="286"/>
      <c r="X29" s="286"/>
      <c r="Y29" s="286"/>
      <c r="Z29" s="286"/>
      <c r="AA29" s="286"/>
      <c r="AB29" s="286"/>
      <c r="AC29" s="286"/>
      <c r="AD29" s="286"/>
      <c r="AE29" s="286"/>
      <c r="AF29" s="286"/>
      <c r="AG29" s="286"/>
      <c r="AH29" s="286"/>
      <c r="AI29" s="287"/>
      <c r="AK29" s="214" t="s">
        <v>273</v>
      </c>
    </row>
    <row r="30" spans="1:37" ht="32.25" customHeight="1">
      <c r="A30" s="10"/>
      <c r="B30" s="61">
        <f t="shared" si="1"/>
        <v>5</v>
      </c>
      <c r="C30" s="333"/>
      <c r="D30" s="334"/>
      <c r="E30" s="334"/>
      <c r="F30" s="334"/>
      <c r="G30" s="334"/>
      <c r="H30" s="335"/>
      <c r="I30" s="288" t="s">
        <v>39</v>
      </c>
      <c r="J30" s="289"/>
      <c r="K30" s="310" t="s">
        <v>86</v>
      </c>
      <c r="L30" s="311"/>
      <c r="M30" s="311"/>
      <c r="N30" s="311"/>
      <c r="O30" s="311"/>
      <c r="P30" s="311"/>
      <c r="Q30" s="311"/>
      <c r="R30" s="311"/>
      <c r="S30" s="311"/>
      <c r="T30" s="311"/>
      <c r="U30" s="312"/>
      <c r="V30" s="313" t="s">
        <v>87</v>
      </c>
      <c r="W30" s="291"/>
      <c r="X30" s="291"/>
      <c r="Y30" s="291"/>
      <c r="Z30" s="291"/>
      <c r="AA30" s="291"/>
      <c r="AB30" s="291"/>
      <c r="AC30" s="291"/>
      <c r="AD30" s="291"/>
      <c r="AE30" s="291"/>
      <c r="AF30" s="291"/>
      <c r="AG30" s="291"/>
      <c r="AH30" s="291"/>
      <c r="AI30" s="292"/>
      <c r="AK30" s="200"/>
    </row>
    <row r="31" spans="1:37" ht="44.25" customHeight="1">
      <c r="A31" s="10"/>
      <c r="B31" s="61">
        <f t="shared" si="1"/>
        <v>6</v>
      </c>
      <c r="C31" s="336"/>
      <c r="D31" s="337"/>
      <c r="E31" s="337"/>
      <c r="F31" s="337"/>
      <c r="G31" s="337"/>
      <c r="H31" s="338"/>
      <c r="I31" s="343" t="s">
        <v>51</v>
      </c>
      <c r="J31" s="344"/>
      <c r="K31" s="314" t="s">
        <v>88</v>
      </c>
      <c r="L31" s="315"/>
      <c r="M31" s="315"/>
      <c r="N31" s="315"/>
      <c r="O31" s="315"/>
      <c r="P31" s="315"/>
      <c r="Q31" s="315"/>
      <c r="R31" s="315"/>
      <c r="S31" s="315"/>
      <c r="T31" s="315"/>
      <c r="U31" s="316"/>
      <c r="V31" s="330" t="s">
        <v>89</v>
      </c>
      <c r="W31" s="296"/>
      <c r="X31" s="296"/>
      <c r="Y31" s="296"/>
      <c r="Z31" s="296"/>
      <c r="AA31" s="296"/>
      <c r="AB31" s="296"/>
      <c r="AC31" s="296"/>
      <c r="AD31" s="296"/>
      <c r="AE31" s="296"/>
      <c r="AF31" s="296"/>
      <c r="AG31" s="296"/>
      <c r="AH31" s="296"/>
      <c r="AI31" s="297"/>
      <c r="AK31" s="200"/>
    </row>
    <row r="32" spans="1:37" ht="32.25" customHeight="1">
      <c r="A32" s="10"/>
      <c r="B32" s="61">
        <f t="shared" si="1"/>
        <v>7</v>
      </c>
      <c r="C32" s="329" t="s">
        <v>95</v>
      </c>
      <c r="D32" s="345"/>
      <c r="E32" s="345"/>
      <c r="F32" s="345"/>
      <c r="G32" s="345"/>
      <c r="H32" s="346"/>
      <c r="I32" s="341" t="s">
        <v>38</v>
      </c>
      <c r="J32" s="342"/>
      <c r="K32" s="326" t="s">
        <v>92</v>
      </c>
      <c r="L32" s="327"/>
      <c r="M32" s="327"/>
      <c r="N32" s="327"/>
      <c r="O32" s="327"/>
      <c r="P32" s="327"/>
      <c r="Q32" s="327"/>
      <c r="R32" s="327"/>
      <c r="S32" s="327"/>
      <c r="T32" s="327"/>
      <c r="U32" s="328"/>
      <c r="V32" s="329" t="s">
        <v>87</v>
      </c>
      <c r="W32" s="286"/>
      <c r="X32" s="286"/>
      <c r="Y32" s="286"/>
      <c r="Z32" s="286"/>
      <c r="AA32" s="286"/>
      <c r="AB32" s="286"/>
      <c r="AC32" s="286"/>
      <c r="AD32" s="286"/>
      <c r="AE32" s="286"/>
      <c r="AF32" s="286"/>
      <c r="AG32" s="286"/>
      <c r="AH32" s="286"/>
      <c r="AI32" s="287"/>
      <c r="AK32" s="200"/>
    </row>
    <row r="33" spans="1:37" ht="32.25" customHeight="1">
      <c r="A33" s="10"/>
      <c r="B33" s="61">
        <f t="shared" si="1"/>
        <v>8</v>
      </c>
      <c r="C33" s="347"/>
      <c r="D33" s="348"/>
      <c r="E33" s="348"/>
      <c r="F33" s="348"/>
      <c r="G33" s="348"/>
      <c r="H33" s="349"/>
      <c r="I33" s="339" t="s">
        <v>34</v>
      </c>
      <c r="J33" s="340"/>
      <c r="K33" s="310" t="s">
        <v>93</v>
      </c>
      <c r="L33" s="311"/>
      <c r="M33" s="311"/>
      <c r="N33" s="311"/>
      <c r="O33" s="311"/>
      <c r="P33" s="311"/>
      <c r="Q33" s="311"/>
      <c r="R33" s="311"/>
      <c r="S33" s="311"/>
      <c r="T33" s="311"/>
      <c r="U33" s="312"/>
      <c r="V33" s="313" t="s">
        <v>87</v>
      </c>
      <c r="W33" s="291"/>
      <c r="X33" s="291"/>
      <c r="Y33" s="291"/>
      <c r="Z33" s="291"/>
      <c r="AA33" s="291"/>
      <c r="AB33" s="291"/>
      <c r="AC33" s="291"/>
      <c r="AD33" s="291"/>
      <c r="AE33" s="291"/>
      <c r="AF33" s="291"/>
      <c r="AG33" s="291"/>
      <c r="AH33" s="291"/>
      <c r="AI33" s="292"/>
      <c r="AK33" s="200"/>
    </row>
    <row r="34" spans="1:37" ht="32.25" customHeight="1">
      <c r="A34" s="10"/>
      <c r="B34" s="69">
        <f t="shared" si="1"/>
        <v>9</v>
      </c>
      <c r="C34" s="350"/>
      <c r="D34" s="351"/>
      <c r="E34" s="351"/>
      <c r="F34" s="351"/>
      <c r="G34" s="351"/>
      <c r="H34" s="352"/>
      <c r="I34" s="343" t="s">
        <v>62</v>
      </c>
      <c r="J34" s="344"/>
      <c r="K34" s="314" t="s">
        <v>94</v>
      </c>
      <c r="L34" s="315"/>
      <c r="M34" s="315"/>
      <c r="N34" s="315"/>
      <c r="O34" s="315"/>
      <c r="P34" s="315"/>
      <c r="Q34" s="315"/>
      <c r="R34" s="315"/>
      <c r="S34" s="315"/>
      <c r="T34" s="315"/>
      <c r="U34" s="316"/>
      <c r="V34" s="330" t="s">
        <v>87</v>
      </c>
      <c r="W34" s="296"/>
      <c r="X34" s="296"/>
      <c r="Y34" s="296"/>
      <c r="Z34" s="296"/>
      <c r="AA34" s="296"/>
      <c r="AB34" s="296"/>
      <c r="AC34" s="296"/>
      <c r="AD34" s="296"/>
      <c r="AE34" s="296"/>
      <c r="AF34" s="296"/>
      <c r="AG34" s="296"/>
      <c r="AH34" s="296"/>
      <c r="AI34" s="297"/>
      <c r="AK34" s="200"/>
    </row>
    <row r="35" spans="1:37" ht="19.5" customHeight="1">
      <c r="A35" s="10"/>
      <c r="B35" s="67" t="s">
        <v>226</v>
      </c>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4"/>
      <c r="AD35" s="64"/>
      <c r="AE35" s="64"/>
      <c r="AF35" s="64"/>
      <c r="AG35" s="64"/>
      <c r="AH35" s="65"/>
      <c r="AI35" s="66"/>
      <c r="AK35" s="200"/>
    </row>
    <row r="36" spans="1:37" ht="28.5" customHeight="1">
      <c r="A36" s="10"/>
      <c r="B36" s="60">
        <v>1</v>
      </c>
      <c r="C36" s="317" t="s">
        <v>104</v>
      </c>
      <c r="D36" s="318"/>
      <c r="E36" s="318"/>
      <c r="F36" s="318"/>
      <c r="G36" s="318"/>
      <c r="H36" s="319"/>
      <c r="I36" s="283" t="s">
        <v>24</v>
      </c>
      <c r="J36" s="284"/>
      <c r="K36" s="326" t="s">
        <v>96</v>
      </c>
      <c r="L36" s="327"/>
      <c r="M36" s="327"/>
      <c r="N36" s="327"/>
      <c r="O36" s="327"/>
      <c r="P36" s="327"/>
      <c r="Q36" s="327"/>
      <c r="R36" s="327"/>
      <c r="S36" s="327"/>
      <c r="T36" s="327"/>
      <c r="U36" s="328"/>
      <c r="V36" s="329" t="s">
        <v>97</v>
      </c>
      <c r="W36" s="286"/>
      <c r="X36" s="286"/>
      <c r="Y36" s="286"/>
      <c r="Z36" s="286"/>
      <c r="AA36" s="286"/>
      <c r="AB36" s="286"/>
      <c r="AC36" s="286"/>
      <c r="AD36" s="286"/>
      <c r="AE36" s="286"/>
      <c r="AF36" s="286"/>
      <c r="AG36" s="286"/>
      <c r="AH36" s="286"/>
      <c r="AI36" s="287"/>
      <c r="AK36" s="214" t="s">
        <v>274</v>
      </c>
    </row>
    <row r="37" spans="1:37" ht="34.5" customHeight="1">
      <c r="A37" s="10"/>
      <c r="B37" s="68">
        <f>B36+1</f>
        <v>2</v>
      </c>
      <c r="C37" s="320"/>
      <c r="D37" s="321"/>
      <c r="E37" s="321"/>
      <c r="F37" s="321"/>
      <c r="G37" s="321"/>
      <c r="H37" s="322"/>
      <c r="I37" s="293" t="s">
        <v>25</v>
      </c>
      <c r="J37" s="294"/>
      <c r="K37" s="314" t="s">
        <v>98</v>
      </c>
      <c r="L37" s="315"/>
      <c r="M37" s="315"/>
      <c r="N37" s="315"/>
      <c r="O37" s="315"/>
      <c r="P37" s="315"/>
      <c r="Q37" s="315"/>
      <c r="R37" s="315"/>
      <c r="S37" s="315"/>
      <c r="T37" s="315"/>
      <c r="U37" s="316"/>
      <c r="V37" s="330" t="s">
        <v>100</v>
      </c>
      <c r="W37" s="296"/>
      <c r="X37" s="296"/>
      <c r="Y37" s="296"/>
      <c r="Z37" s="296"/>
      <c r="AA37" s="296"/>
      <c r="AB37" s="296"/>
      <c r="AC37" s="296"/>
      <c r="AD37" s="296"/>
      <c r="AE37" s="296"/>
      <c r="AF37" s="296"/>
      <c r="AG37" s="296"/>
      <c r="AH37" s="296"/>
      <c r="AI37" s="297"/>
      <c r="AK37" s="200"/>
    </row>
    <row r="38" spans="1:37" ht="19.5" customHeight="1">
      <c r="A38" s="10"/>
      <c r="B38" s="68">
        <f t="shared" ref="B38:B39" si="2">B37+1</f>
        <v>3</v>
      </c>
      <c r="C38" s="317" t="s">
        <v>105</v>
      </c>
      <c r="D38" s="318"/>
      <c r="E38" s="318"/>
      <c r="F38" s="318"/>
      <c r="G38" s="318"/>
      <c r="H38" s="319"/>
      <c r="I38" s="283" t="s">
        <v>26</v>
      </c>
      <c r="J38" s="284"/>
      <c r="K38" s="326" t="s">
        <v>101</v>
      </c>
      <c r="L38" s="327"/>
      <c r="M38" s="327"/>
      <c r="N38" s="327"/>
      <c r="O38" s="327"/>
      <c r="P38" s="327"/>
      <c r="Q38" s="327"/>
      <c r="R38" s="327"/>
      <c r="S38" s="327"/>
      <c r="T38" s="327"/>
      <c r="U38" s="328"/>
      <c r="V38" s="329"/>
      <c r="W38" s="286"/>
      <c r="X38" s="286"/>
      <c r="Y38" s="286"/>
      <c r="Z38" s="286"/>
      <c r="AA38" s="286"/>
      <c r="AB38" s="286"/>
      <c r="AC38" s="286"/>
      <c r="AD38" s="286"/>
      <c r="AE38" s="286"/>
      <c r="AF38" s="286"/>
      <c r="AG38" s="286"/>
      <c r="AH38" s="286"/>
      <c r="AI38" s="287"/>
      <c r="AK38" s="200"/>
    </row>
    <row r="39" spans="1:37" ht="37.5" customHeight="1">
      <c r="A39" s="10"/>
      <c r="B39" s="69">
        <f t="shared" si="2"/>
        <v>4</v>
      </c>
      <c r="C39" s="323"/>
      <c r="D39" s="324"/>
      <c r="E39" s="324"/>
      <c r="F39" s="324"/>
      <c r="G39" s="324"/>
      <c r="H39" s="325"/>
      <c r="I39" s="293" t="s">
        <v>27</v>
      </c>
      <c r="J39" s="294"/>
      <c r="K39" s="314" t="s">
        <v>102</v>
      </c>
      <c r="L39" s="315"/>
      <c r="M39" s="315"/>
      <c r="N39" s="315"/>
      <c r="O39" s="315"/>
      <c r="P39" s="315"/>
      <c r="Q39" s="315"/>
      <c r="R39" s="315"/>
      <c r="S39" s="315"/>
      <c r="T39" s="315"/>
      <c r="U39" s="316"/>
      <c r="V39" s="295" t="s">
        <v>103</v>
      </c>
      <c r="W39" s="296"/>
      <c r="X39" s="296"/>
      <c r="Y39" s="296"/>
      <c r="Z39" s="296"/>
      <c r="AA39" s="296"/>
      <c r="AB39" s="296"/>
      <c r="AC39" s="296"/>
      <c r="AD39" s="296"/>
      <c r="AE39" s="296"/>
      <c r="AF39" s="296"/>
      <c r="AG39" s="296"/>
      <c r="AH39" s="296"/>
      <c r="AI39" s="297"/>
      <c r="AK39" s="200"/>
    </row>
    <row r="40" spans="1:37" ht="17.25" customHeight="1">
      <c r="A40" s="10"/>
      <c r="B40" s="67" t="s">
        <v>118</v>
      </c>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4"/>
      <c r="AD40" s="64"/>
      <c r="AE40" s="64"/>
      <c r="AF40" s="64"/>
      <c r="AG40" s="64"/>
      <c r="AH40" s="65"/>
      <c r="AI40" s="66"/>
      <c r="AK40" s="200"/>
    </row>
    <row r="41" spans="1:37">
      <c r="A41" s="10"/>
      <c r="B41" s="60">
        <v>1</v>
      </c>
      <c r="C41" s="317" t="s">
        <v>106</v>
      </c>
      <c r="D41" s="318"/>
      <c r="E41" s="318"/>
      <c r="F41" s="318"/>
      <c r="G41" s="318"/>
      <c r="H41" s="319"/>
      <c r="I41" s="283" t="s">
        <v>24</v>
      </c>
      <c r="J41" s="284"/>
      <c r="K41" s="326" t="s">
        <v>107</v>
      </c>
      <c r="L41" s="327"/>
      <c r="M41" s="327"/>
      <c r="N41" s="327"/>
      <c r="O41" s="327"/>
      <c r="P41" s="327"/>
      <c r="Q41" s="327"/>
      <c r="R41" s="327"/>
      <c r="S41" s="327"/>
      <c r="T41" s="327"/>
      <c r="U41" s="328"/>
      <c r="V41" s="329" t="s">
        <v>108</v>
      </c>
      <c r="W41" s="286"/>
      <c r="X41" s="286"/>
      <c r="Y41" s="286"/>
      <c r="Z41" s="286"/>
      <c r="AA41" s="286"/>
      <c r="AB41" s="286"/>
      <c r="AC41" s="286"/>
      <c r="AD41" s="286"/>
      <c r="AE41" s="286"/>
      <c r="AF41" s="286"/>
      <c r="AG41" s="286"/>
      <c r="AH41" s="286"/>
      <c r="AI41" s="287"/>
      <c r="AK41" s="200"/>
    </row>
    <row r="42" spans="1:37" ht="37.5" customHeight="1">
      <c r="A42" s="10"/>
      <c r="B42" s="68">
        <f>B41+1</f>
        <v>2</v>
      </c>
      <c r="C42" s="320"/>
      <c r="D42" s="321"/>
      <c r="E42" s="321"/>
      <c r="F42" s="321"/>
      <c r="G42" s="321"/>
      <c r="H42" s="322"/>
      <c r="I42" s="288" t="s">
        <v>25</v>
      </c>
      <c r="J42" s="289"/>
      <c r="K42" s="310" t="s">
        <v>114</v>
      </c>
      <c r="L42" s="311"/>
      <c r="M42" s="311"/>
      <c r="N42" s="311"/>
      <c r="O42" s="311"/>
      <c r="P42" s="311"/>
      <c r="Q42" s="311"/>
      <c r="R42" s="311"/>
      <c r="S42" s="311"/>
      <c r="T42" s="311"/>
      <c r="U42" s="312"/>
      <c r="V42" s="313" t="s">
        <v>115</v>
      </c>
      <c r="W42" s="291"/>
      <c r="X42" s="291"/>
      <c r="Y42" s="291"/>
      <c r="Z42" s="291"/>
      <c r="AA42" s="291"/>
      <c r="AB42" s="291"/>
      <c r="AC42" s="291"/>
      <c r="AD42" s="291"/>
      <c r="AE42" s="291"/>
      <c r="AF42" s="291"/>
      <c r="AG42" s="291"/>
      <c r="AH42" s="291"/>
      <c r="AI42" s="292"/>
      <c r="AK42" s="200"/>
    </row>
    <row r="43" spans="1:37">
      <c r="A43" s="10"/>
      <c r="B43" s="68">
        <f t="shared" ref="B43:B44" si="3">B42+1</f>
        <v>3</v>
      </c>
      <c r="C43" s="320"/>
      <c r="D43" s="321"/>
      <c r="E43" s="321"/>
      <c r="F43" s="321"/>
      <c r="G43" s="321"/>
      <c r="H43" s="322"/>
      <c r="I43" s="288" t="s">
        <v>25</v>
      </c>
      <c r="J43" s="289"/>
      <c r="K43" s="310" t="s">
        <v>112</v>
      </c>
      <c r="L43" s="311"/>
      <c r="M43" s="311"/>
      <c r="N43" s="311"/>
      <c r="O43" s="311"/>
      <c r="P43" s="311"/>
      <c r="Q43" s="311"/>
      <c r="R43" s="311"/>
      <c r="S43" s="311"/>
      <c r="T43" s="311"/>
      <c r="U43" s="312"/>
      <c r="V43" s="313" t="s">
        <v>108</v>
      </c>
      <c r="W43" s="291"/>
      <c r="X43" s="291"/>
      <c r="Y43" s="291"/>
      <c r="Z43" s="291"/>
      <c r="AA43" s="291"/>
      <c r="AB43" s="291"/>
      <c r="AC43" s="291"/>
      <c r="AD43" s="291"/>
      <c r="AE43" s="291"/>
      <c r="AF43" s="291"/>
      <c r="AG43" s="291"/>
      <c r="AH43" s="291"/>
      <c r="AI43" s="292"/>
      <c r="AK43" s="200"/>
    </row>
    <row r="44" spans="1:37">
      <c r="A44" s="10"/>
      <c r="B44" s="128">
        <f t="shared" si="3"/>
        <v>4</v>
      </c>
      <c r="C44" s="57"/>
      <c r="D44" s="58"/>
      <c r="E44" s="58"/>
      <c r="F44" s="58"/>
      <c r="G44" s="58"/>
      <c r="H44" s="59"/>
      <c r="I44" s="293" t="s">
        <v>27</v>
      </c>
      <c r="J44" s="294"/>
      <c r="K44" s="314" t="s">
        <v>116</v>
      </c>
      <c r="L44" s="315"/>
      <c r="M44" s="315"/>
      <c r="N44" s="315"/>
      <c r="O44" s="315"/>
      <c r="P44" s="315"/>
      <c r="Q44" s="315"/>
      <c r="R44" s="315"/>
      <c r="S44" s="315"/>
      <c r="T44" s="315"/>
      <c r="U44" s="316"/>
      <c r="V44" s="330" t="s">
        <v>117</v>
      </c>
      <c r="W44" s="296"/>
      <c r="X44" s="296"/>
      <c r="Y44" s="296"/>
      <c r="Z44" s="296"/>
      <c r="AA44" s="296"/>
      <c r="AB44" s="296"/>
      <c r="AC44" s="296"/>
      <c r="AD44" s="296"/>
      <c r="AE44" s="296"/>
      <c r="AF44" s="296"/>
      <c r="AG44" s="296"/>
      <c r="AH44" s="296"/>
      <c r="AI44" s="297"/>
      <c r="AK44" s="200"/>
    </row>
    <row r="45" spans="1:37" ht="17.25" customHeight="1">
      <c r="A45" s="10"/>
      <c r="B45" s="67" t="s">
        <v>154</v>
      </c>
      <c r="C45" s="63"/>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4"/>
      <c r="AD45" s="64"/>
      <c r="AE45" s="64"/>
      <c r="AF45" s="64"/>
      <c r="AG45" s="64"/>
      <c r="AH45" s="65"/>
      <c r="AI45" s="66"/>
      <c r="AK45" s="200"/>
    </row>
    <row r="46" spans="1:37">
      <c r="A46" s="10"/>
      <c r="B46" s="60">
        <v>1</v>
      </c>
      <c r="C46" s="317" t="s">
        <v>119</v>
      </c>
      <c r="D46" s="318"/>
      <c r="E46" s="318"/>
      <c r="F46" s="318"/>
      <c r="G46" s="318"/>
      <c r="H46" s="319"/>
      <c r="I46" s="283" t="s">
        <v>24</v>
      </c>
      <c r="J46" s="284"/>
      <c r="K46" s="326" t="s">
        <v>120</v>
      </c>
      <c r="L46" s="327"/>
      <c r="M46" s="327"/>
      <c r="N46" s="327"/>
      <c r="O46" s="327"/>
      <c r="P46" s="327"/>
      <c r="Q46" s="327"/>
      <c r="R46" s="327"/>
      <c r="S46" s="327"/>
      <c r="T46" s="327"/>
      <c r="U46" s="328"/>
      <c r="V46" s="329" t="s">
        <v>123</v>
      </c>
      <c r="W46" s="286"/>
      <c r="X46" s="286"/>
      <c r="Y46" s="286"/>
      <c r="Z46" s="286"/>
      <c r="AA46" s="286"/>
      <c r="AB46" s="286"/>
      <c r="AC46" s="286"/>
      <c r="AD46" s="286"/>
      <c r="AE46" s="286"/>
      <c r="AF46" s="286"/>
      <c r="AG46" s="286"/>
      <c r="AH46" s="286"/>
      <c r="AI46" s="287"/>
      <c r="AK46" s="214" t="s">
        <v>274</v>
      </c>
    </row>
    <row r="47" spans="1:37">
      <c r="A47" s="10"/>
      <c r="B47" s="61">
        <f>B46+1</f>
        <v>2</v>
      </c>
      <c r="C47" s="320"/>
      <c r="D47" s="321"/>
      <c r="E47" s="321"/>
      <c r="F47" s="321"/>
      <c r="G47" s="321"/>
      <c r="H47" s="322"/>
      <c r="I47" s="288" t="s">
        <v>25</v>
      </c>
      <c r="J47" s="289"/>
      <c r="K47" s="310" t="s">
        <v>121</v>
      </c>
      <c r="L47" s="311"/>
      <c r="M47" s="311"/>
      <c r="N47" s="311"/>
      <c r="O47" s="311"/>
      <c r="P47" s="311"/>
      <c r="Q47" s="311"/>
      <c r="R47" s="311"/>
      <c r="S47" s="311"/>
      <c r="T47" s="311"/>
      <c r="U47" s="312"/>
      <c r="V47" s="313" t="s">
        <v>122</v>
      </c>
      <c r="W47" s="291"/>
      <c r="X47" s="291"/>
      <c r="Y47" s="291"/>
      <c r="Z47" s="291"/>
      <c r="AA47" s="291"/>
      <c r="AB47" s="291"/>
      <c r="AC47" s="291"/>
      <c r="AD47" s="291"/>
      <c r="AE47" s="291"/>
      <c r="AF47" s="291"/>
      <c r="AG47" s="291"/>
      <c r="AH47" s="291"/>
      <c r="AI47" s="292"/>
      <c r="AK47" s="200"/>
    </row>
    <row r="48" spans="1:37" ht="37.5" customHeight="1">
      <c r="A48" s="10"/>
      <c r="B48" s="61">
        <f t="shared" ref="B48:B56" si="4">B47+1</f>
        <v>3</v>
      </c>
      <c r="C48" s="317" t="s">
        <v>37</v>
      </c>
      <c r="D48" s="318"/>
      <c r="E48" s="318"/>
      <c r="F48" s="318"/>
      <c r="G48" s="318"/>
      <c r="H48" s="319"/>
      <c r="I48" s="288" t="s">
        <v>33</v>
      </c>
      <c r="J48" s="289"/>
      <c r="K48" s="310" t="s">
        <v>124</v>
      </c>
      <c r="L48" s="311"/>
      <c r="M48" s="311"/>
      <c r="N48" s="311"/>
      <c r="O48" s="311"/>
      <c r="P48" s="311"/>
      <c r="Q48" s="311"/>
      <c r="R48" s="311"/>
      <c r="S48" s="311"/>
      <c r="T48" s="311"/>
      <c r="U48" s="312"/>
      <c r="V48" s="313" t="s">
        <v>125</v>
      </c>
      <c r="W48" s="291"/>
      <c r="X48" s="291"/>
      <c r="Y48" s="291"/>
      <c r="Z48" s="291"/>
      <c r="AA48" s="291"/>
      <c r="AB48" s="291"/>
      <c r="AC48" s="291"/>
      <c r="AD48" s="291"/>
      <c r="AE48" s="291"/>
      <c r="AF48" s="291"/>
      <c r="AG48" s="291"/>
      <c r="AH48" s="291"/>
      <c r="AI48" s="292"/>
      <c r="AK48" s="200"/>
    </row>
    <row r="49" spans="1:37" ht="37.5" customHeight="1">
      <c r="A49" s="10"/>
      <c r="B49" s="61">
        <f t="shared" si="4"/>
        <v>4</v>
      </c>
      <c r="C49" s="320"/>
      <c r="D49" s="321"/>
      <c r="E49" s="321"/>
      <c r="F49" s="321"/>
      <c r="G49" s="321"/>
      <c r="H49" s="322"/>
      <c r="I49" s="293" t="s">
        <v>39</v>
      </c>
      <c r="J49" s="294"/>
      <c r="K49" s="314" t="s">
        <v>126</v>
      </c>
      <c r="L49" s="315"/>
      <c r="M49" s="315"/>
      <c r="N49" s="315"/>
      <c r="O49" s="315"/>
      <c r="P49" s="315"/>
      <c r="Q49" s="315"/>
      <c r="R49" s="315"/>
      <c r="S49" s="315"/>
      <c r="T49" s="315"/>
      <c r="U49" s="316"/>
      <c r="V49" s="330" t="s">
        <v>127</v>
      </c>
      <c r="W49" s="296"/>
      <c r="X49" s="296"/>
      <c r="Y49" s="296"/>
      <c r="Z49" s="296"/>
      <c r="AA49" s="296"/>
      <c r="AB49" s="296"/>
      <c r="AC49" s="296"/>
      <c r="AD49" s="296"/>
      <c r="AE49" s="296"/>
      <c r="AF49" s="296"/>
      <c r="AG49" s="296"/>
      <c r="AH49" s="296"/>
      <c r="AI49" s="297"/>
      <c r="AK49" s="200"/>
    </row>
    <row r="50" spans="1:37">
      <c r="A50" s="10"/>
      <c r="B50" s="61">
        <f t="shared" si="4"/>
        <v>5</v>
      </c>
      <c r="C50" s="317" t="s">
        <v>128</v>
      </c>
      <c r="D50" s="318"/>
      <c r="E50" s="318"/>
      <c r="F50" s="318"/>
      <c r="G50" s="318"/>
      <c r="H50" s="319"/>
      <c r="I50" s="288" t="s">
        <v>38</v>
      </c>
      <c r="J50" s="289"/>
      <c r="K50" s="310" t="s">
        <v>132</v>
      </c>
      <c r="L50" s="311"/>
      <c r="M50" s="311"/>
      <c r="N50" s="311"/>
      <c r="O50" s="311"/>
      <c r="P50" s="311"/>
      <c r="Q50" s="311"/>
      <c r="R50" s="311"/>
      <c r="S50" s="311"/>
      <c r="T50" s="311"/>
      <c r="U50" s="312"/>
      <c r="V50" s="313" t="s">
        <v>133</v>
      </c>
      <c r="W50" s="291"/>
      <c r="X50" s="291"/>
      <c r="Y50" s="291"/>
      <c r="Z50" s="291"/>
      <c r="AA50" s="291"/>
      <c r="AB50" s="291"/>
      <c r="AC50" s="291"/>
      <c r="AD50" s="291"/>
      <c r="AE50" s="291"/>
      <c r="AF50" s="291"/>
      <c r="AG50" s="291"/>
      <c r="AH50" s="291"/>
      <c r="AI50" s="292"/>
      <c r="AK50" s="214" t="s">
        <v>275</v>
      </c>
    </row>
    <row r="51" spans="1:37">
      <c r="A51" s="10"/>
      <c r="B51" s="61">
        <f t="shared" si="4"/>
        <v>6</v>
      </c>
      <c r="C51" s="320"/>
      <c r="D51" s="321"/>
      <c r="E51" s="321"/>
      <c r="F51" s="321"/>
      <c r="G51" s="321"/>
      <c r="H51" s="322"/>
      <c r="I51" s="293" t="s">
        <v>34</v>
      </c>
      <c r="J51" s="294"/>
      <c r="K51" s="314" t="s">
        <v>131</v>
      </c>
      <c r="L51" s="315"/>
      <c r="M51" s="315"/>
      <c r="N51" s="315"/>
      <c r="O51" s="315"/>
      <c r="P51" s="315"/>
      <c r="Q51" s="315"/>
      <c r="R51" s="315"/>
      <c r="S51" s="315"/>
      <c r="T51" s="315"/>
      <c r="U51" s="316"/>
      <c r="V51" s="330"/>
      <c r="W51" s="296"/>
      <c r="X51" s="296"/>
      <c r="Y51" s="296"/>
      <c r="Z51" s="296"/>
      <c r="AA51" s="296"/>
      <c r="AB51" s="296"/>
      <c r="AC51" s="296"/>
      <c r="AD51" s="296"/>
      <c r="AE51" s="296"/>
      <c r="AF51" s="296"/>
      <c r="AG51" s="296"/>
      <c r="AH51" s="296"/>
      <c r="AI51" s="297"/>
      <c r="AK51" s="200"/>
    </row>
    <row r="52" spans="1:37">
      <c r="A52" s="10"/>
      <c r="B52" s="61">
        <f t="shared" si="4"/>
        <v>7</v>
      </c>
      <c r="C52" s="320"/>
      <c r="D52" s="321"/>
      <c r="E52" s="321"/>
      <c r="F52" s="321"/>
      <c r="G52" s="321"/>
      <c r="H52" s="322"/>
      <c r="I52" s="293" t="s">
        <v>62</v>
      </c>
      <c r="J52" s="294"/>
      <c r="K52" s="314" t="s">
        <v>129</v>
      </c>
      <c r="L52" s="315"/>
      <c r="M52" s="315"/>
      <c r="N52" s="315"/>
      <c r="O52" s="315"/>
      <c r="P52" s="315"/>
      <c r="Q52" s="315"/>
      <c r="R52" s="315"/>
      <c r="S52" s="315"/>
      <c r="T52" s="315"/>
      <c r="U52" s="316"/>
      <c r="V52" s="330" t="s">
        <v>134</v>
      </c>
      <c r="W52" s="296"/>
      <c r="X52" s="296"/>
      <c r="Y52" s="296"/>
      <c r="Z52" s="296"/>
      <c r="AA52" s="296"/>
      <c r="AB52" s="296"/>
      <c r="AC52" s="296"/>
      <c r="AD52" s="296"/>
      <c r="AE52" s="296"/>
      <c r="AF52" s="296"/>
      <c r="AG52" s="296"/>
      <c r="AH52" s="296"/>
      <c r="AI52" s="297"/>
      <c r="AK52" s="200"/>
    </row>
    <row r="53" spans="1:37" ht="34.5" customHeight="1">
      <c r="A53" s="10"/>
      <c r="B53" s="61">
        <f t="shared" si="4"/>
        <v>8</v>
      </c>
      <c r="C53" s="317" t="s">
        <v>130</v>
      </c>
      <c r="D53" s="318"/>
      <c r="E53" s="318"/>
      <c r="F53" s="318"/>
      <c r="G53" s="318"/>
      <c r="H53" s="319"/>
      <c r="I53" s="283" t="s">
        <v>35</v>
      </c>
      <c r="J53" s="284"/>
      <c r="K53" s="326" t="s">
        <v>135</v>
      </c>
      <c r="L53" s="327"/>
      <c r="M53" s="327"/>
      <c r="N53" s="327"/>
      <c r="O53" s="327"/>
      <c r="P53" s="327"/>
      <c r="Q53" s="327"/>
      <c r="R53" s="327"/>
      <c r="S53" s="327"/>
      <c r="T53" s="327"/>
      <c r="U53" s="328"/>
      <c r="V53" s="329" t="s">
        <v>136</v>
      </c>
      <c r="W53" s="286"/>
      <c r="X53" s="286"/>
      <c r="Y53" s="286"/>
      <c r="Z53" s="286"/>
      <c r="AA53" s="286"/>
      <c r="AB53" s="286"/>
      <c r="AC53" s="286"/>
      <c r="AD53" s="286"/>
      <c r="AE53" s="286"/>
      <c r="AF53" s="286"/>
      <c r="AG53" s="286"/>
      <c r="AH53" s="286"/>
      <c r="AI53" s="287"/>
      <c r="AK53" s="200"/>
    </row>
    <row r="54" spans="1:37">
      <c r="A54" s="10"/>
      <c r="B54" s="61">
        <f t="shared" si="4"/>
        <v>9</v>
      </c>
      <c r="C54" s="320"/>
      <c r="D54" s="321"/>
      <c r="E54" s="321"/>
      <c r="F54" s="321"/>
      <c r="G54" s="321"/>
      <c r="H54" s="322"/>
      <c r="I54" s="288" t="s">
        <v>36</v>
      </c>
      <c r="J54" s="289"/>
      <c r="K54" s="310" t="s">
        <v>137</v>
      </c>
      <c r="L54" s="311"/>
      <c r="M54" s="311"/>
      <c r="N54" s="311"/>
      <c r="O54" s="311"/>
      <c r="P54" s="311"/>
      <c r="Q54" s="311"/>
      <c r="R54" s="311"/>
      <c r="S54" s="311"/>
      <c r="T54" s="311"/>
      <c r="U54" s="312"/>
      <c r="V54" s="313" t="s">
        <v>138</v>
      </c>
      <c r="W54" s="291"/>
      <c r="X54" s="291"/>
      <c r="Y54" s="291"/>
      <c r="Z54" s="291"/>
      <c r="AA54" s="291"/>
      <c r="AB54" s="291"/>
      <c r="AC54" s="291"/>
      <c r="AD54" s="291"/>
      <c r="AE54" s="291"/>
      <c r="AF54" s="291"/>
      <c r="AG54" s="291"/>
      <c r="AH54" s="291"/>
      <c r="AI54" s="292"/>
      <c r="AK54" s="214" t="s">
        <v>276</v>
      </c>
    </row>
    <row r="55" spans="1:37">
      <c r="A55" s="10"/>
      <c r="B55" s="61">
        <f t="shared" si="4"/>
        <v>10</v>
      </c>
      <c r="C55" s="320"/>
      <c r="D55" s="321"/>
      <c r="E55" s="321"/>
      <c r="F55" s="321"/>
      <c r="G55" s="321"/>
      <c r="H55" s="322"/>
      <c r="I55" s="288" t="s">
        <v>72</v>
      </c>
      <c r="J55" s="289"/>
      <c r="K55" s="310" t="s">
        <v>139</v>
      </c>
      <c r="L55" s="311"/>
      <c r="M55" s="311"/>
      <c r="N55" s="311"/>
      <c r="O55" s="311"/>
      <c r="P55" s="311"/>
      <c r="Q55" s="311"/>
      <c r="R55" s="311"/>
      <c r="S55" s="311"/>
      <c r="T55" s="311"/>
      <c r="U55" s="312"/>
      <c r="V55" s="313" t="s">
        <v>140</v>
      </c>
      <c r="W55" s="291"/>
      <c r="X55" s="291"/>
      <c r="Y55" s="291"/>
      <c r="Z55" s="291"/>
      <c r="AA55" s="291"/>
      <c r="AB55" s="291"/>
      <c r="AC55" s="291"/>
      <c r="AD55" s="291"/>
      <c r="AE55" s="291"/>
      <c r="AF55" s="291"/>
      <c r="AG55" s="291"/>
      <c r="AH55" s="291"/>
      <c r="AI55" s="292"/>
      <c r="AK55" s="214" t="s">
        <v>274</v>
      </c>
    </row>
    <row r="56" spans="1:37">
      <c r="A56" s="10"/>
      <c r="B56" s="69">
        <f t="shared" si="4"/>
        <v>11</v>
      </c>
      <c r="C56" s="323"/>
      <c r="D56" s="324"/>
      <c r="E56" s="324"/>
      <c r="F56" s="324"/>
      <c r="G56" s="324"/>
      <c r="H56" s="325"/>
      <c r="I56" s="288" t="s">
        <v>143</v>
      </c>
      <c r="J56" s="289"/>
      <c r="K56" s="310" t="s">
        <v>141</v>
      </c>
      <c r="L56" s="311"/>
      <c r="M56" s="311"/>
      <c r="N56" s="311"/>
      <c r="O56" s="311"/>
      <c r="P56" s="311"/>
      <c r="Q56" s="311"/>
      <c r="R56" s="311"/>
      <c r="S56" s="311"/>
      <c r="T56" s="311"/>
      <c r="U56" s="312"/>
      <c r="V56" s="313" t="s">
        <v>142</v>
      </c>
      <c r="W56" s="291"/>
      <c r="X56" s="291"/>
      <c r="Y56" s="291"/>
      <c r="Z56" s="291"/>
      <c r="AA56" s="291"/>
      <c r="AB56" s="291"/>
      <c r="AC56" s="291"/>
      <c r="AD56" s="291"/>
      <c r="AE56" s="291"/>
      <c r="AF56" s="291"/>
      <c r="AG56" s="291"/>
      <c r="AH56" s="291"/>
      <c r="AI56" s="292"/>
      <c r="AK56" s="200"/>
    </row>
    <row r="57" spans="1:37" ht="22.5" customHeight="1">
      <c r="A57" s="10"/>
      <c r="B57" s="67" t="s">
        <v>153</v>
      </c>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4"/>
      <c r="AD57" s="64"/>
      <c r="AE57" s="64"/>
      <c r="AF57" s="64"/>
      <c r="AG57" s="64"/>
      <c r="AH57" s="65"/>
      <c r="AI57" s="66"/>
      <c r="AK57" s="200"/>
    </row>
    <row r="58" spans="1:37">
      <c r="A58" s="10"/>
      <c r="B58" s="60">
        <v>1</v>
      </c>
      <c r="C58" s="111" t="s">
        <v>144</v>
      </c>
      <c r="D58" s="114"/>
      <c r="E58" s="114"/>
      <c r="F58" s="114"/>
      <c r="G58" s="114"/>
      <c r="H58" s="114"/>
      <c r="I58" s="283" t="s">
        <v>24</v>
      </c>
      <c r="J58" s="284"/>
      <c r="K58" s="326" t="s">
        <v>145</v>
      </c>
      <c r="L58" s="327"/>
      <c r="M58" s="327"/>
      <c r="N58" s="327"/>
      <c r="O58" s="327"/>
      <c r="P58" s="327"/>
      <c r="Q58" s="327"/>
      <c r="R58" s="327"/>
      <c r="S58" s="327"/>
      <c r="T58" s="327"/>
      <c r="U58" s="328"/>
      <c r="V58" s="329" t="s">
        <v>146</v>
      </c>
      <c r="W58" s="286"/>
      <c r="X58" s="286"/>
      <c r="Y58" s="286"/>
      <c r="Z58" s="286"/>
      <c r="AA58" s="286"/>
      <c r="AB58" s="286"/>
      <c r="AC58" s="286"/>
      <c r="AD58" s="286"/>
      <c r="AE58" s="286"/>
      <c r="AF58" s="286"/>
      <c r="AG58" s="286"/>
      <c r="AH58" s="286"/>
      <c r="AI58" s="287"/>
      <c r="AK58" s="214" t="s">
        <v>277</v>
      </c>
    </row>
    <row r="59" spans="1:37">
      <c r="A59" s="10"/>
      <c r="B59" s="61">
        <f>B58+1</f>
        <v>2</v>
      </c>
      <c r="C59" s="111"/>
      <c r="D59" s="114"/>
      <c r="E59" s="114"/>
      <c r="F59" s="114"/>
      <c r="G59" s="114"/>
      <c r="H59" s="114"/>
      <c r="I59" s="288" t="s">
        <v>25</v>
      </c>
      <c r="J59" s="289"/>
      <c r="K59" s="310" t="s">
        <v>147</v>
      </c>
      <c r="L59" s="311"/>
      <c r="M59" s="311"/>
      <c r="N59" s="311"/>
      <c r="O59" s="311"/>
      <c r="P59" s="311"/>
      <c r="Q59" s="311"/>
      <c r="R59" s="311"/>
      <c r="S59" s="311"/>
      <c r="T59" s="311"/>
      <c r="U59" s="312"/>
      <c r="V59" s="313" t="s">
        <v>138</v>
      </c>
      <c r="W59" s="291"/>
      <c r="X59" s="291"/>
      <c r="Y59" s="291"/>
      <c r="Z59" s="291"/>
      <c r="AA59" s="291"/>
      <c r="AB59" s="291"/>
      <c r="AC59" s="291"/>
      <c r="AD59" s="291"/>
      <c r="AE59" s="291"/>
      <c r="AF59" s="291"/>
      <c r="AG59" s="291"/>
      <c r="AH59" s="291"/>
      <c r="AI59" s="292"/>
      <c r="AK59" s="200"/>
    </row>
    <row r="60" spans="1:37">
      <c r="A60" s="10"/>
      <c r="B60" s="61">
        <f t="shared" ref="B60:B65" si="5">B59+1</f>
        <v>3</v>
      </c>
      <c r="C60" s="111"/>
      <c r="D60" s="114"/>
      <c r="E60" s="114"/>
      <c r="F60" s="114"/>
      <c r="G60" s="114"/>
      <c r="H60" s="114"/>
      <c r="I60" s="288" t="s">
        <v>26</v>
      </c>
      <c r="J60" s="289"/>
      <c r="K60" s="310" t="s">
        <v>148</v>
      </c>
      <c r="L60" s="311"/>
      <c r="M60" s="311"/>
      <c r="N60" s="311"/>
      <c r="O60" s="311"/>
      <c r="P60" s="311"/>
      <c r="Q60" s="311"/>
      <c r="R60" s="311"/>
      <c r="S60" s="311"/>
      <c r="T60" s="311"/>
      <c r="U60" s="312"/>
      <c r="V60" s="313" t="s">
        <v>149</v>
      </c>
      <c r="W60" s="291"/>
      <c r="X60" s="291"/>
      <c r="Y60" s="291"/>
      <c r="Z60" s="291"/>
      <c r="AA60" s="291"/>
      <c r="AB60" s="291"/>
      <c r="AC60" s="291"/>
      <c r="AD60" s="291"/>
      <c r="AE60" s="291"/>
      <c r="AF60" s="291"/>
      <c r="AG60" s="291"/>
      <c r="AH60" s="291"/>
      <c r="AI60" s="292"/>
      <c r="AK60" s="200"/>
    </row>
    <row r="61" spans="1:37">
      <c r="A61" s="10"/>
      <c r="B61" s="61">
        <f t="shared" si="5"/>
        <v>4</v>
      </c>
      <c r="C61" s="111"/>
      <c r="D61" s="114"/>
      <c r="E61" s="114"/>
      <c r="F61" s="114"/>
      <c r="G61" s="114"/>
      <c r="H61" s="114"/>
      <c r="I61" s="288" t="s">
        <v>27</v>
      </c>
      <c r="J61" s="289"/>
      <c r="K61" s="310" t="s">
        <v>141</v>
      </c>
      <c r="L61" s="311"/>
      <c r="M61" s="311"/>
      <c r="N61" s="311"/>
      <c r="O61" s="311"/>
      <c r="P61" s="311"/>
      <c r="Q61" s="311"/>
      <c r="R61" s="311"/>
      <c r="S61" s="311"/>
      <c r="T61" s="311"/>
      <c r="U61" s="312"/>
      <c r="V61" s="313" t="s">
        <v>142</v>
      </c>
      <c r="W61" s="291"/>
      <c r="X61" s="291"/>
      <c r="Y61" s="291"/>
      <c r="Z61" s="291"/>
      <c r="AA61" s="291"/>
      <c r="AB61" s="291"/>
      <c r="AC61" s="291"/>
      <c r="AD61" s="291"/>
      <c r="AE61" s="291"/>
      <c r="AF61" s="291"/>
      <c r="AG61" s="291"/>
      <c r="AH61" s="291"/>
      <c r="AI61" s="292"/>
      <c r="AK61" s="200"/>
    </row>
    <row r="62" spans="1:37">
      <c r="A62" s="10"/>
      <c r="B62" s="61">
        <f t="shared" si="5"/>
        <v>5</v>
      </c>
      <c r="C62" s="317" t="s">
        <v>92</v>
      </c>
      <c r="D62" s="318"/>
      <c r="E62" s="318"/>
      <c r="F62" s="318"/>
      <c r="G62" s="318"/>
      <c r="H62" s="319"/>
      <c r="I62" s="283" t="s">
        <v>33</v>
      </c>
      <c r="J62" s="284"/>
      <c r="K62" s="326" t="s">
        <v>150</v>
      </c>
      <c r="L62" s="327"/>
      <c r="M62" s="327"/>
      <c r="N62" s="327"/>
      <c r="O62" s="327"/>
      <c r="P62" s="327"/>
      <c r="Q62" s="327"/>
      <c r="R62" s="327"/>
      <c r="S62" s="327"/>
      <c r="T62" s="327"/>
      <c r="U62" s="328"/>
      <c r="V62" s="329" t="s">
        <v>108</v>
      </c>
      <c r="W62" s="286"/>
      <c r="X62" s="286"/>
      <c r="Y62" s="286"/>
      <c r="Z62" s="286"/>
      <c r="AA62" s="286"/>
      <c r="AB62" s="286"/>
      <c r="AC62" s="286"/>
      <c r="AD62" s="286"/>
      <c r="AE62" s="286"/>
      <c r="AF62" s="286"/>
      <c r="AG62" s="286"/>
      <c r="AH62" s="286"/>
      <c r="AI62" s="287"/>
      <c r="AK62" s="200"/>
    </row>
    <row r="63" spans="1:37">
      <c r="A63" s="10"/>
      <c r="B63" s="61">
        <f t="shared" si="5"/>
        <v>6</v>
      </c>
      <c r="C63" s="320"/>
      <c r="D63" s="321"/>
      <c r="E63" s="321"/>
      <c r="F63" s="321"/>
      <c r="G63" s="321"/>
      <c r="H63" s="322"/>
      <c r="I63" s="288" t="s">
        <v>39</v>
      </c>
      <c r="J63" s="289"/>
      <c r="K63" s="310" t="s">
        <v>151</v>
      </c>
      <c r="L63" s="311"/>
      <c r="M63" s="311"/>
      <c r="N63" s="311"/>
      <c r="O63" s="311"/>
      <c r="P63" s="311"/>
      <c r="Q63" s="311"/>
      <c r="R63" s="311"/>
      <c r="S63" s="311"/>
      <c r="T63" s="311"/>
      <c r="U63" s="312"/>
      <c r="V63" s="313" t="s">
        <v>138</v>
      </c>
      <c r="W63" s="291"/>
      <c r="X63" s="291"/>
      <c r="Y63" s="291"/>
      <c r="Z63" s="291"/>
      <c r="AA63" s="291"/>
      <c r="AB63" s="291"/>
      <c r="AC63" s="291"/>
      <c r="AD63" s="291"/>
      <c r="AE63" s="291"/>
      <c r="AF63" s="291"/>
      <c r="AG63" s="291"/>
      <c r="AH63" s="291"/>
      <c r="AI63" s="292"/>
      <c r="AK63" s="200"/>
    </row>
    <row r="64" spans="1:37">
      <c r="A64" s="10"/>
      <c r="B64" s="61">
        <f t="shared" si="5"/>
        <v>7</v>
      </c>
      <c r="C64" s="320"/>
      <c r="D64" s="321"/>
      <c r="E64" s="321"/>
      <c r="F64" s="321"/>
      <c r="G64" s="321"/>
      <c r="H64" s="322"/>
      <c r="I64" s="288" t="s">
        <v>51</v>
      </c>
      <c r="J64" s="289"/>
      <c r="K64" s="310" t="s">
        <v>152</v>
      </c>
      <c r="L64" s="311"/>
      <c r="M64" s="311"/>
      <c r="N64" s="311"/>
      <c r="O64" s="311"/>
      <c r="P64" s="311"/>
      <c r="Q64" s="311"/>
      <c r="R64" s="311"/>
      <c r="S64" s="311"/>
      <c r="T64" s="311"/>
      <c r="U64" s="312"/>
      <c r="V64" s="313" t="s">
        <v>149</v>
      </c>
      <c r="W64" s="291"/>
      <c r="X64" s="291"/>
      <c r="Y64" s="291"/>
      <c r="Z64" s="291"/>
      <c r="AA64" s="291"/>
      <c r="AB64" s="291"/>
      <c r="AC64" s="291"/>
      <c r="AD64" s="291"/>
      <c r="AE64" s="291"/>
      <c r="AF64" s="291"/>
      <c r="AG64" s="291"/>
      <c r="AH64" s="291"/>
      <c r="AI64" s="292"/>
      <c r="AK64" s="200"/>
    </row>
    <row r="65" spans="1:38">
      <c r="A65" s="10"/>
      <c r="B65" s="69">
        <f t="shared" si="5"/>
        <v>8</v>
      </c>
      <c r="C65" s="323"/>
      <c r="D65" s="324"/>
      <c r="E65" s="324"/>
      <c r="F65" s="324"/>
      <c r="G65" s="324"/>
      <c r="H65" s="325"/>
      <c r="I65" s="293" t="s">
        <v>52</v>
      </c>
      <c r="J65" s="294"/>
      <c r="K65" s="314" t="s">
        <v>141</v>
      </c>
      <c r="L65" s="315"/>
      <c r="M65" s="315"/>
      <c r="N65" s="315"/>
      <c r="O65" s="315"/>
      <c r="P65" s="315"/>
      <c r="Q65" s="315"/>
      <c r="R65" s="315"/>
      <c r="S65" s="315"/>
      <c r="T65" s="315"/>
      <c r="U65" s="316"/>
      <c r="V65" s="330" t="s">
        <v>142</v>
      </c>
      <c r="W65" s="296"/>
      <c r="X65" s="296"/>
      <c r="Y65" s="296"/>
      <c r="Z65" s="296"/>
      <c r="AA65" s="296"/>
      <c r="AB65" s="296"/>
      <c r="AC65" s="296"/>
      <c r="AD65" s="296"/>
      <c r="AE65" s="296"/>
      <c r="AF65" s="296"/>
      <c r="AG65" s="296"/>
      <c r="AH65" s="296"/>
      <c r="AI65" s="297"/>
      <c r="AK65" s="200"/>
    </row>
    <row r="66" spans="1:38" ht="22.5" customHeight="1">
      <c r="A66" s="10"/>
      <c r="B66" s="67" t="s">
        <v>155</v>
      </c>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4"/>
      <c r="AD66" s="64"/>
      <c r="AE66" s="64"/>
      <c r="AF66" s="64"/>
      <c r="AG66" s="64"/>
      <c r="AH66" s="65"/>
      <c r="AI66" s="66"/>
      <c r="AK66" s="200"/>
    </row>
    <row r="67" spans="1:38" ht="137.25" customHeight="1">
      <c r="A67" s="10"/>
      <c r="B67" s="60">
        <v>1</v>
      </c>
      <c r="C67" s="110" t="s">
        <v>156</v>
      </c>
      <c r="D67" s="113"/>
      <c r="E67" s="113"/>
      <c r="F67" s="113"/>
      <c r="G67" s="113"/>
      <c r="H67" s="113"/>
      <c r="I67" s="283" t="s">
        <v>24</v>
      </c>
      <c r="J67" s="284"/>
      <c r="K67" s="326" t="s">
        <v>158</v>
      </c>
      <c r="L67" s="327"/>
      <c r="M67" s="327"/>
      <c r="N67" s="327"/>
      <c r="O67" s="327"/>
      <c r="P67" s="327"/>
      <c r="Q67" s="327"/>
      <c r="R67" s="327"/>
      <c r="S67" s="327"/>
      <c r="T67" s="327"/>
      <c r="U67" s="328"/>
      <c r="V67" s="285" t="s">
        <v>157</v>
      </c>
      <c r="W67" s="286"/>
      <c r="X67" s="286"/>
      <c r="Y67" s="286"/>
      <c r="Z67" s="286"/>
      <c r="AA67" s="286"/>
      <c r="AB67" s="286"/>
      <c r="AC67" s="286"/>
      <c r="AD67" s="286"/>
      <c r="AE67" s="286"/>
      <c r="AF67" s="286"/>
      <c r="AG67" s="286"/>
      <c r="AH67" s="286"/>
      <c r="AI67" s="287"/>
      <c r="AK67" s="203" t="s">
        <v>278</v>
      </c>
      <c r="AL67" s="197"/>
    </row>
    <row r="68" spans="1:38" ht="137.25" customHeight="1">
      <c r="A68" s="10"/>
      <c r="B68" s="61">
        <f>B67+1</f>
        <v>2</v>
      </c>
      <c r="C68" s="111"/>
      <c r="D68" s="114"/>
      <c r="E68" s="114"/>
      <c r="F68" s="114"/>
      <c r="G68" s="114"/>
      <c r="H68" s="114"/>
      <c r="I68" s="288" t="s">
        <v>25</v>
      </c>
      <c r="J68" s="289"/>
      <c r="K68" s="310" t="s">
        <v>159</v>
      </c>
      <c r="L68" s="311"/>
      <c r="M68" s="311"/>
      <c r="N68" s="311"/>
      <c r="O68" s="311"/>
      <c r="P68" s="311"/>
      <c r="Q68" s="311"/>
      <c r="R68" s="311"/>
      <c r="S68" s="311"/>
      <c r="T68" s="311"/>
      <c r="U68" s="312"/>
      <c r="V68" s="290" t="s">
        <v>160</v>
      </c>
      <c r="W68" s="291"/>
      <c r="X68" s="291"/>
      <c r="Y68" s="291"/>
      <c r="Z68" s="291"/>
      <c r="AA68" s="291"/>
      <c r="AB68" s="291"/>
      <c r="AC68" s="291"/>
      <c r="AD68" s="291"/>
      <c r="AE68" s="291"/>
      <c r="AF68" s="291"/>
      <c r="AG68" s="291"/>
      <c r="AH68" s="291"/>
      <c r="AI68" s="292"/>
      <c r="AK68" s="203" t="s">
        <v>279</v>
      </c>
    </row>
    <row r="69" spans="1:38" ht="85.5" customHeight="1">
      <c r="A69" s="10"/>
      <c r="B69" s="61">
        <f t="shared" ref="B69:B79" si="6">B68+1</f>
        <v>3</v>
      </c>
      <c r="C69" s="112"/>
      <c r="D69" s="115"/>
      <c r="E69" s="115"/>
      <c r="F69" s="115"/>
      <c r="G69" s="115"/>
      <c r="H69" s="115"/>
      <c r="I69" s="293" t="s">
        <v>26</v>
      </c>
      <c r="J69" s="294"/>
      <c r="K69" s="314" t="s">
        <v>164</v>
      </c>
      <c r="L69" s="315"/>
      <c r="M69" s="315"/>
      <c r="N69" s="315"/>
      <c r="O69" s="315"/>
      <c r="P69" s="315"/>
      <c r="Q69" s="315"/>
      <c r="R69" s="315"/>
      <c r="S69" s="315"/>
      <c r="T69" s="315"/>
      <c r="U69" s="316"/>
      <c r="V69" s="295" t="s">
        <v>165</v>
      </c>
      <c r="W69" s="296"/>
      <c r="X69" s="296"/>
      <c r="Y69" s="296"/>
      <c r="Z69" s="296"/>
      <c r="AA69" s="296"/>
      <c r="AB69" s="296"/>
      <c r="AC69" s="296"/>
      <c r="AD69" s="296"/>
      <c r="AE69" s="296"/>
      <c r="AF69" s="296"/>
      <c r="AG69" s="296"/>
      <c r="AH69" s="296"/>
      <c r="AI69" s="297"/>
      <c r="AK69" s="214" t="s">
        <v>280</v>
      </c>
    </row>
    <row r="70" spans="1:38" ht="37.5" customHeight="1">
      <c r="A70" s="10"/>
      <c r="B70" s="61">
        <f t="shared" si="6"/>
        <v>4</v>
      </c>
      <c r="C70" s="110" t="s">
        <v>161</v>
      </c>
      <c r="D70" s="113"/>
      <c r="E70" s="113"/>
      <c r="F70" s="113"/>
      <c r="G70" s="113"/>
      <c r="H70" s="113"/>
      <c r="I70" s="283" t="s">
        <v>33</v>
      </c>
      <c r="J70" s="284"/>
      <c r="K70" s="326" t="s">
        <v>162</v>
      </c>
      <c r="L70" s="327"/>
      <c r="M70" s="327"/>
      <c r="N70" s="327"/>
      <c r="O70" s="327"/>
      <c r="P70" s="327"/>
      <c r="Q70" s="327"/>
      <c r="R70" s="327"/>
      <c r="S70" s="327"/>
      <c r="T70" s="327"/>
      <c r="U70" s="328"/>
      <c r="V70" s="329" t="s">
        <v>173</v>
      </c>
      <c r="W70" s="286"/>
      <c r="X70" s="286"/>
      <c r="Y70" s="286"/>
      <c r="Z70" s="286"/>
      <c r="AA70" s="286"/>
      <c r="AB70" s="286"/>
      <c r="AC70" s="286"/>
      <c r="AD70" s="286"/>
      <c r="AE70" s="286"/>
      <c r="AF70" s="286"/>
      <c r="AG70" s="286"/>
      <c r="AH70" s="286"/>
      <c r="AI70" s="287"/>
      <c r="AK70" s="203" t="s">
        <v>281</v>
      </c>
    </row>
    <row r="71" spans="1:38" ht="121.5" customHeight="1">
      <c r="A71" s="10"/>
      <c r="B71" s="61">
        <f t="shared" si="6"/>
        <v>5</v>
      </c>
      <c r="C71" s="111"/>
      <c r="D71" s="114"/>
      <c r="E71" s="114"/>
      <c r="F71" s="114"/>
      <c r="G71" s="114"/>
      <c r="H71" s="114"/>
      <c r="I71" s="288" t="s">
        <v>39</v>
      </c>
      <c r="J71" s="289"/>
      <c r="K71" s="310" t="s">
        <v>170</v>
      </c>
      <c r="L71" s="311"/>
      <c r="M71" s="311"/>
      <c r="N71" s="311"/>
      <c r="O71" s="311"/>
      <c r="P71" s="311"/>
      <c r="Q71" s="311"/>
      <c r="R71" s="311"/>
      <c r="S71" s="311"/>
      <c r="T71" s="311"/>
      <c r="U71" s="312"/>
      <c r="V71" s="290" t="s">
        <v>163</v>
      </c>
      <c r="W71" s="291"/>
      <c r="X71" s="291"/>
      <c r="Y71" s="291"/>
      <c r="Z71" s="291"/>
      <c r="AA71" s="291"/>
      <c r="AB71" s="291"/>
      <c r="AC71" s="291"/>
      <c r="AD71" s="291"/>
      <c r="AE71" s="291"/>
      <c r="AF71" s="291"/>
      <c r="AG71" s="291"/>
      <c r="AH71" s="291"/>
      <c r="AI71" s="292"/>
      <c r="AK71" s="200"/>
    </row>
    <row r="72" spans="1:38" ht="37.5" customHeight="1">
      <c r="A72" s="10"/>
      <c r="B72" s="61">
        <f t="shared" si="6"/>
        <v>6</v>
      </c>
      <c r="C72" s="112"/>
      <c r="D72" s="115"/>
      <c r="E72" s="115"/>
      <c r="F72" s="115"/>
      <c r="G72" s="115"/>
      <c r="H72" s="115"/>
      <c r="I72" s="293" t="s">
        <v>51</v>
      </c>
      <c r="J72" s="294"/>
      <c r="K72" s="314" t="s">
        <v>166</v>
      </c>
      <c r="L72" s="315"/>
      <c r="M72" s="315"/>
      <c r="N72" s="315"/>
      <c r="O72" s="315"/>
      <c r="P72" s="315"/>
      <c r="Q72" s="315"/>
      <c r="R72" s="315"/>
      <c r="S72" s="315"/>
      <c r="T72" s="315"/>
      <c r="U72" s="316"/>
      <c r="V72" s="295" t="s">
        <v>167</v>
      </c>
      <c r="W72" s="296"/>
      <c r="X72" s="296"/>
      <c r="Y72" s="296"/>
      <c r="Z72" s="296"/>
      <c r="AA72" s="296"/>
      <c r="AB72" s="296"/>
      <c r="AC72" s="296"/>
      <c r="AD72" s="296"/>
      <c r="AE72" s="296"/>
      <c r="AF72" s="296"/>
      <c r="AG72" s="296"/>
      <c r="AH72" s="296"/>
      <c r="AI72" s="297"/>
      <c r="AK72" s="200"/>
    </row>
    <row r="73" spans="1:38" ht="37.5" customHeight="1">
      <c r="A73" s="10"/>
      <c r="B73" s="61">
        <f t="shared" si="6"/>
        <v>7</v>
      </c>
      <c r="C73" s="110" t="s">
        <v>168</v>
      </c>
      <c r="D73" s="113"/>
      <c r="E73" s="113"/>
      <c r="F73" s="113"/>
      <c r="G73" s="113"/>
      <c r="H73" s="113"/>
      <c r="I73" s="283" t="s">
        <v>38</v>
      </c>
      <c r="J73" s="284"/>
      <c r="K73" s="326" t="s">
        <v>169</v>
      </c>
      <c r="L73" s="327"/>
      <c r="M73" s="327"/>
      <c r="N73" s="327"/>
      <c r="O73" s="327"/>
      <c r="P73" s="327"/>
      <c r="Q73" s="327"/>
      <c r="R73" s="327"/>
      <c r="S73" s="327"/>
      <c r="T73" s="327"/>
      <c r="U73" s="328"/>
      <c r="V73" s="329" t="s">
        <v>173</v>
      </c>
      <c r="W73" s="286"/>
      <c r="X73" s="286"/>
      <c r="Y73" s="286"/>
      <c r="Z73" s="286"/>
      <c r="AA73" s="286"/>
      <c r="AB73" s="286"/>
      <c r="AC73" s="286"/>
      <c r="AD73" s="286"/>
      <c r="AE73" s="286"/>
      <c r="AF73" s="286"/>
      <c r="AG73" s="286"/>
      <c r="AH73" s="286"/>
      <c r="AI73" s="287"/>
      <c r="AK73" s="200"/>
    </row>
    <row r="74" spans="1:38" ht="37.5" customHeight="1">
      <c r="A74" s="10"/>
      <c r="B74" s="61">
        <f t="shared" si="6"/>
        <v>8</v>
      </c>
      <c r="C74" s="111"/>
      <c r="D74" s="114"/>
      <c r="E74" s="114"/>
      <c r="F74" s="114"/>
      <c r="G74" s="114"/>
      <c r="H74" s="114"/>
      <c r="I74" s="288" t="s">
        <v>34</v>
      </c>
      <c r="J74" s="289"/>
      <c r="K74" s="310" t="s">
        <v>171</v>
      </c>
      <c r="L74" s="311"/>
      <c r="M74" s="311"/>
      <c r="N74" s="311"/>
      <c r="O74" s="311"/>
      <c r="P74" s="311"/>
      <c r="Q74" s="311"/>
      <c r="R74" s="311"/>
      <c r="S74" s="311"/>
      <c r="T74" s="311"/>
      <c r="U74" s="312"/>
      <c r="V74" s="290"/>
      <c r="W74" s="291"/>
      <c r="X74" s="291"/>
      <c r="Y74" s="291"/>
      <c r="Z74" s="291"/>
      <c r="AA74" s="291"/>
      <c r="AB74" s="291"/>
      <c r="AC74" s="291"/>
      <c r="AD74" s="291"/>
      <c r="AE74" s="291"/>
      <c r="AF74" s="291"/>
      <c r="AG74" s="291"/>
      <c r="AH74" s="291"/>
      <c r="AI74" s="292"/>
      <c r="AK74" s="200"/>
    </row>
    <row r="75" spans="1:38" ht="37.5" customHeight="1">
      <c r="A75" s="10"/>
      <c r="B75" s="61">
        <f t="shared" si="6"/>
        <v>9</v>
      </c>
      <c r="C75" s="112"/>
      <c r="D75" s="115"/>
      <c r="E75" s="115"/>
      <c r="F75" s="115"/>
      <c r="G75" s="115"/>
      <c r="H75" s="115"/>
      <c r="I75" s="293" t="s">
        <v>62</v>
      </c>
      <c r="J75" s="294"/>
      <c r="K75" s="314" t="s">
        <v>172</v>
      </c>
      <c r="L75" s="315"/>
      <c r="M75" s="315"/>
      <c r="N75" s="315"/>
      <c r="O75" s="315"/>
      <c r="P75" s="315"/>
      <c r="Q75" s="315"/>
      <c r="R75" s="315"/>
      <c r="S75" s="315"/>
      <c r="T75" s="315"/>
      <c r="U75" s="316"/>
      <c r="V75" s="295" t="s">
        <v>167</v>
      </c>
      <c r="W75" s="296"/>
      <c r="X75" s="296"/>
      <c r="Y75" s="296"/>
      <c r="Z75" s="296"/>
      <c r="AA75" s="296"/>
      <c r="AB75" s="296"/>
      <c r="AC75" s="296"/>
      <c r="AD75" s="296"/>
      <c r="AE75" s="296"/>
      <c r="AF75" s="296"/>
      <c r="AG75" s="296"/>
      <c r="AH75" s="296"/>
      <c r="AI75" s="297"/>
      <c r="AK75" s="200"/>
    </row>
    <row r="76" spans="1:38" ht="37.5" customHeight="1">
      <c r="A76" s="10"/>
      <c r="B76" s="61">
        <f t="shared" si="6"/>
        <v>10</v>
      </c>
      <c r="C76" s="110" t="s">
        <v>174</v>
      </c>
      <c r="D76" s="113"/>
      <c r="E76" s="113"/>
      <c r="F76" s="113"/>
      <c r="G76" s="113"/>
      <c r="H76" s="113"/>
      <c r="I76" s="283" t="s">
        <v>35</v>
      </c>
      <c r="J76" s="284"/>
      <c r="K76" s="326" t="s">
        <v>175</v>
      </c>
      <c r="L76" s="327"/>
      <c r="M76" s="327"/>
      <c r="N76" s="327"/>
      <c r="O76" s="327"/>
      <c r="P76" s="327"/>
      <c r="Q76" s="327"/>
      <c r="R76" s="327"/>
      <c r="S76" s="327"/>
      <c r="T76" s="327"/>
      <c r="U76" s="328"/>
      <c r="V76" s="329" t="s">
        <v>173</v>
      </c>
      <c r="W76" s="286"/>
      <c r="X76" s="286"/>
      <c r="Y76" s="286"/>
      <c r="Z76" s="286"/>
      <c r="AA76" s="286"/>
      <c r="AB76" s="286"/>
      <c r="AC76" s="286"/>
      <c r="AD76" s="286"/>
      <c r="AE76" s="286"/>
      <c r="AF76" s="286"/>
      <c r="AG76" s="286"/>
      <c r="AH76" s="286"/>
      <c r="AI76" s="287"/>
      <c r="AK76" s="200"/>
    </row>
    <row r="77" spans="1:38" ht="37.5" customHeight="1">
      <c r="A77" s="10"/>
      <c r="B77" s="61">
        <f t="shared" si="6"/>
        <v>11</v>
      </c>
      <c r="C77" s="111"/>
      <c r="D77" s="114"/>
      <c r="E77" s="114"/>
      <c r="F77" s="114"/>
      <c r="G77" s="114"/>
      <c r="H77" s="114"/>
      <c r="I77" s="288" t="s">
        <v>36</v>
      </c>
      <c r="J77" s="289"/>
      <c r="K77" s="310" t="s">
        <v>176</v>
      </c>
      <c r="L77" s="311"/>
      <c r="M77" s="311"/>
      <c r="N77" s="311"/>
      <c r="O77" s="311"/>
      <c r="P77" s="311"/>
      <c r="Q77" s="311"/>
      <c r="R77" s="311"/>
      <c r="S77" s="311"/>
      <c r="T77" s="311"/>
      <c r="U77" s="312"/>
      <c r="V77" s="290"/>
      <c r="W77" s="291"/>
      <c r="X77" s="291"/>
      <c r="Y77" s="291"/>
      <c r="Z77" s="291"/>
      <c r="AA77" s="291"/>
      <c r="AB77" s="291"/>
      <c r="AC77" s="291"/>
      <c r="AD77" s="291"/>
      <c r="AE77" s="291"/>
      <c r="AF77" s="291"/>
      <c r="AG77" s="291"/>
      <c r="AH77" s="291"/>
      <c r="AI77" s="292"/>
      <c r="AK77" s="200"/>
    </row>
    <row r="78" spans="1:38" ht="37.5" customHeight="1">
      <c r="A78" s="10"/>
      <c r="B78" s="61">
        <f t="shared" si="6"/>
        <v>12</v>
      </c>
      <c r="C78" s="105"/>
      <c r="D78" s="114"/>
      <c r="E78" s="114"/>
      <c r="F78" s="114"/>
      <c r="G78" s="114"/>
      <c r="H78" s="108"/>
      <c r="I78" s="288" t="s">
        <v>72</v>
      </c>
      <c r="J78" s="289"/>
      <c r="K78" s="310" t="s">
        <v>177</v>
      </c>
      <c r="L78" s="311"/>
      <c r="M78" s="311"/>
      <c r="N78" s="311"/>
      <c r="O78" s="311"/>
      <c r="P78" s="311"/>
      <c r="Q78" s="311"/>
      <c r="R78" s="311"/>
      <c r="S78" s="311"/>
      <c r="T78" s="311"/>
      <c r="U78" s="312"/>
      <c r="V78" s="290" t="s">
        <v>167</v>
      </c>
      <c r="W78" s="291"/>
      <c r="X78" s="291"/>
      <c r="Y78" s="291"/>
      <c r="Z78" s="291"/>
      <c r="AA78" s="291"/>
      <c r="AB78" s="291"/>
      <c r="AC78" s="291"/>
      <c r="AD78" s="291"/>
      <c r="AE78" s="291"/>
      <c r="AF78" s="291"/>
      <c r="AG78" s="291"/>
      <c r="AH78" s="291"/>
      <c r="AI78" s="292"/>
      <c r="AK78" s="214" t="s">
        <v>282</v>
      </c>
    </row>
    <row r="79" spans="1:38" ht="37.5" customHeight="1">
      <c r="A79" s="10"/>
      <c r="B79" s="69">
        <f t="shared" si="6"/>
        <v>13</v>
      </c>
      <c r="C79" s="106"/>
      <c r="D79" s="115"/>
      <c r="E79" s="115"/>
      <c r="F79" s="115"/>
      <c r="G79" s="115"/>
      <c r="H79" s="109"/>
      <c r="I79" s="293" t="s">
        <v>143</v>
      </c>
      <c r="J79" s="294"/>
      <c r="K79" s="314" t="s">
        <v>178</v>
      </c>
      <c r="L79" s="315"/>
      <c r="M79" s="315"/>
      <c r="N79" s="315"/>
      <c r="O79" s="315"/>
      <c r="P79" s="315"/>
      <c r="Q79" s="315"/>
      <c r="R79" s="315"/>
      <c r="S79" s="315"/>
      <c r="T79" s="315"/>
      <c r="U79" s="316"/>
      <c r="V79" s="295" t="s">
        <v>179</v>
      </c>
      <c r="W79" s="296"/>
      <c r="X79" s="296"/>
      <c r="Y79" s="296"/>
      <c r="Z79" s="296"/>
      <c r="AA79" s="296"/>
      <c r="AB79" s="296"/>
      <c r="AC79" s="296"/>
      <c r="AD79" s="296"/>
      <c r="AE79" s="296"/>
      <c r="AF79" s="296"/>
      <c r="AG79" s="296"/>
      <c r="AH79" s="296"/>
      <c r="AI79" s="297"/>
      <c r="AK79" s="200"/>
    </row>
    <row r="80" spans="1:38" ht="26.25" customHeight="1">
      <c r="A80" s="10"/>
      <c r="B80" s="131" t="s">
        <v>227</v>
      </c>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32"/>
      <c r="AD80" s="132"/>
      <c r="AE80" s="132"/>
      <c r="AF80" s="132"/>
      <c r="AG80" s="132"/>
      <c r="AH80" s="133"/>
      <c r="AI80" s="134"/>
      <c r="AK80" s="200"/>
    </row>
    <row r="81" spans="1:37">
      <c r="A81" s="10"/>
      <c r="B81" s="76">
        <v>1</v>
      </c>
      <c r="C81" s="139" t="s">
        <v>180</v>
      </c>
      <c r="D81" s="135"/>
      <c r="E81" s="113"/>
      <c r="F81" s="113"/>
      <c r="G81" s="113"/>
      <c r="H81" s="107"/>
      <c r="I81" s="283" t="s">
        <v>24</v>
      </c>
      <c r="J81" s="284"/>
      <c r="K81" s="142" t="s">
        <v>186</v>
      </c>
      <c r="L81" s="73"/>
      <c r="M81" s="73"/>
      <c r="N81" s="73"/>
      <c r="O81" s="73"/>
      <c r="P81" s="73"/>
      <c r="Q81" s="73"/>
      <c r="R81" s="73"/>
      <c r="S81" s="73"/>
      <c r="T81" s="73"/>
      <c r="U81" s="73"/>
      <c r="V81" s="285"/>
      <c r="W81" s="286"/>
      <c r="X81" s="286"/>
      <c r="Y81" s="286"/>
      <c r="Z81" s="286"/>
      <c r="AA81" s="286"/>
      <c r="AB81" s="286"/>
      <c r="AC81" s="286"/>
      <c r="AD81" s="286"/>
      <c r="AE81" s="286"/>
      <c r="AF81" s="286"/>
      <c r="AG81" s="286"/>
      <c r="AH81" s="286"/>
      <c r="AI81" s="287"/>
      <c r="AK81" s="200"/>
    </row>
    <row r="82" spans="1:37">
      <c r="A82" s="10"/>
      <c r="B82" s="138">
        <f>B81+1</f>
        <v>2</v>
      </c>
      <c r="C82" s="140"/>
      <c r="D82" s="130"/>
      <c r="E82" s="114"/>
      <c r="F82" s="114"/>
      <c r="G82" s="114"/>
      <c r="H82" s="108"/>
      <c r="I82" s="288" t="s">
        <v>25</v>
      </c>
      <c r="J82" s="289"/>
      <c r="K82" s="143" t="s">
        <v>187</v>
      </c>
      <c r="L82" s="74"/>
      <c r="M82" s="74"/>
      <c r="N82" s="74"/>
      <c r="O82" s="74"/>
      <c r="P82" s="74"/>
      <c r="Q82" s="74"/>
      <c r="R82" s="74"/>
      <c r="S82" s="74"/>
      <c r="T82" s="74"/>
      <c r="U82" s="74"/>
      <c r="V82" s="290"/>
      <c r="W82" s="291"/>
      <c r="X82" s="291"/>
      <c r="Y82" s="291"/>
      <c r="Z82" s="291"/>
      <c r="AA82" s="291"/>
      <c r="AB82" s="291"/>
      <c r="AC82" s="291"/>
      <c r="AD82" s="291"/>
      <c r="AE82" s="291"/>
      <c r="AF82" s="291"/>
      <c r="AG82" s="291"/>
      <c r="AH82" s="291"/>
      <c r="AI82" s="292"/>
      <c r="AK82" s="200"/>
    </row>
    <row r="83" spans="1:37">
      <c r="A83" s="10"/>
      <c r="B83" s="138">
        <f t="shared" ref="B83:B95" si="7">B82+1</f>
        <v>3</v>
      </c>
      <c r="C83" s="141"/>
      <c r="D83" s="136"/>
      <c r="E83" s="115"/>
      <c r="F83" s="115"/>
      <c r="G83" s="115"/>
      <c r="H83" s="109"/>
      <c r="I83" s="293" t="s">
        <v>26</v>
      </c>
      <c r="J83" s="294"/>
      <c r="K83" s="144" t="s">
        <v>188</v>
      </c>
      <c r="L83" s="75"/>
      <c r="M83" s="75"/>
      <c r="N83" s="75"/>
      <c r="O83" s="75"/>
      <c r="P83" s="75"/>
      <c r="Q83" s="75"/>
      <c r="R83" s="75"/>
      <c r="S83" s="75"/>
      <c r="T83" s="75"/>
      <c r="U83" s="75"/>
      <c r="V83" s="295"/>
      <c r="W83" s="296"/>
      <c r="X83" s="296"/>
      <c r="Y83" s="296"/>
      <c r="Z83" s="296"/>
      <c r="AA83" s="296"/>
      <c r="AB83" s="296"/>
      <c r="AC83" s="296"/>
      <c r="AD83" s="296"/>
      <c r="AE83" s="296"/>
      <c r="AF83" s="296"/>
      <c r="AG83" s="296"/>
      <c r="AH83" s="296"/>
      <c r="AI83" s="297"/>
      <c r="AK83" s="200"/>
    </row>
    <row r="84" spans="1:37">
      <c r="A84" s="10"/>
      <c r="B84" s="79">
        <f t="shared" si="7"/>
        <v>4</v>
      </c>
      <c r="C84" s="140" t="s">
        <v>181</v>
      </c>
      <c r="D84" s="130"/>
      <c r="E84" s="114"/>
      <c r="F84" s="114"/>
      <c r="G84" s="114"/>
      <c r="H84" s="108"/>
      <c r="I84" s="283" t="s">
        <v>33</v>
      </c>
      <c r="J84" s="284"/>
      <c r="K84" s="142" t="s">
        <v>186</v>
      </c>
      <c r="L84" s="73"/>
      <c r="M84" s="73"/>
      <c r="N84" s="73"/>
      <c r="O84" s="73"/>
      <c r="P84" s="73"/>
      <c r="Q84" s="73"/>
      <c r="R84" s="73"/>
      <c r="S84" s="73"/>
      <c r="T84" s="73"/>
      <c r="U84" s="73"/>
      <c r="V84" s="285"/>
      <c r="W84" s="286"/>
      <c r="X84" s="286"/>
      <c r="Y84" s="286"/>
      <c r="Z84" s="286"/>
      <c r="AA84" s="286"/>
      <c r="AB84" s="286"/>
      <c r="AC84" s="286"/>
      <c r="AD84" s="286"/>
      <c r="AE84" s="286"/>
      <c r="AF84" s="286"/>
      <c r="AG84" s="286"/>
      <c r="AH84" s="286"/>
      <c r="AI84" s="287"/>
      <c r="AK84" s="200"/>
    </row>
    <row r="85" spans="1:37">
      <c r="A85" s="10"/>
      <c r="B85" s="79">
        <f t="shared" si="7"/>
        <v>5</v>
      </c>
      <c r="C85" s="140"/>
      <c r="D85" s="130"/>
      <c r="E85" s="114"/>
      <c r="F85" s="114"/>
      <c r="G85" s="114"/>
      <c r="H85" s="108"/>
      <c r="I85" s="288" t="s">
        <v>39</v>
      </c>
      <c r="J85" s="289"/>
      <c r="K85" s="143" t="s">
        <v>187</v>
      </c>
      <c r="L85" s="74"/>
      <c r="M85" s="74"/>
      <c r="N85" s="74"/>
      <c r="O85" s="74"/>
      <c r="P85" s="74"/>
      <c r="Q85" s="74"/>
      <c r="R85" s="74"/>
      <c r="S85" s="74"/>
      <c r="T85" s="74"/>
      <c r="U85" s="74"/>
      <c r="V85" s="290"/>
      <c r="W85" s="291"/>
      <c r="X85" s="291"/>
      <c r="Y85" s="291"/>
      <c r="Z85" s="291"/>
      <c r="AA85" s="291"/>
      <c r="AB85" s="291"/>
      <c r="AC85" s="291"/>
      <c r="AD85" s="291"/>
      <c r="AE85" s="291"/>
      <c r="AF85" s="291"/>
      <c r="AG85" s="291"/>
      <c r="AH85" s="291"/>
      <c r="AI85" s="292"/>
      <c r="AK85" s="200"/>
    </row>
    <row r="86" spans="1:37">
      <c r="A86" s="10"/>
      <c r="B86" s="79">
        <f t="shared" si="7"/>
        <v>6</v>
      </c>
      <c r="C86" s="140"/>
      <c r="D86" s="130"/>
      <c r="E86" s="114"/>
      <c r="F86" s="114"/>
      <c r="G86" s="114"/>
      <c r="H86" s="108"/>
      <c r="I86" s="293" t="s">
        <v>51</v>
      </c>
      <c r="J86" s="294"/>
      <c r="K86" s="144" t="s">
        <v>188</v>
      </c>
      <c r="L86" s="75"/>
      <c r="M86" s="75"/>
      <c r="N86" s="75"/>
      <c r="O86" s="75"/>
      <c r="P86" s="75"/>
      <c r="Q86" s="75"/>
      <c r="R86" s="75"/>
      <c r="S86" s="75"/>
      <c r="T86" s="75"/>
      <c r="U86" s="75"/>
      <c r="V86" s="295"/>
      <c r="W86" s="296"/>
      <c r="X86" s="296"/>
      <c r="Y86" s="296"/>
      <c r="Z86" s="296"/>
      <c r="AA86" s="296"/>
      <c r="AB86" s="296"/>
      <c r="AC86" s="296"/>
      <c r="AD86" s="296"/>
      <c r="AE86" s="296"/>
      <c r="AF86" s="296"/>
      <c r="AG86" s="296"/>
      <c r="AH86" s="296"/>
      <c r="AI86" s="297"/>
      <c r="AK86" s="200"/>
    </row>
    <row r="87" spans="1:37">
      <c r="A87" s="10"/>
      <c r="B87" s="79">
        <f t="shared" si="7"/>
        <v>7</v>
      </c>
      <c r="C87" s="139" t="s">
        <v>182</v>
      </c>
      <c r="D87" s="135"/>
      <c r="E87" s="113"/>
      <c r="F87" s="113"/>
      <c r="G87" s="113"/>
      <c r="H87" s="107"/>
      <c r="I87" s="283" t="s">
        <v>38</v>
      </c>
      <c r="J87" s="284"/>
      <c r="K87" s="142" t="s">
        <v>186</v>
      </c>
      <c r="L87" s="73"/>
      <c r="M87" s="73"/>
      <c r="N87" s="73"/>
      <c r="O87" s="73"/>
      <c r="P87" s="73"/>
      <c r="Q87" s="73"/>
      <c r="R87" s="73"/>
      <c r="S87" s="73"/>
      <c r="T87" s="73"/>
      <c r="U87" s="73"/>
      <c r="V87" s="285"/>
      <c r="W87" s="286"/>
      <c r="X87" s="286"/>
      <c r="Y87" s="286"/>
      <c r="Z87" s="286"/>
      <c r="AA87" s="286"/>
      <c r="AB87" s="286"/>
      <c r="AC87" s="286"/>
      <c r="AD87" s="286"/>
      <c r="AE87" s="286"/>
      <c r="AF87" s="286"/>
      <c r="AG87" s="286"/>
      <c r="AH87" s="286"/>
      <c r="AI87" s="287"/>
      <c r="AK87" s="200"/>
    </row>
    <row r="88" spans="1:37">
      <c r="A88" s="10"/>
      <c r="B88" s="82">
        <f t="shared" si="7"/>
        <v>8</v>
      </c>
      <c r="C88" s="140"/>
      <c r="D88" s="130"/>
      <c r="E88" s="114"/>
      <c r="F88" s="114"/>
      <c r="G88" s="114"/>
      <c r="H88" s="108"/>
      <c r="I88" s="288" t="s">
        <v>34</v>
      </c>
      <c r="J88" s="289"/>
      <c r="K88" s="143" t="s">
        <v>187</v>
      </c>
      <c r="L88" s="74"/>
      <c r="M88" s="74"/>
      <c r="N88" s="74"/>
      <c r="O88" s="74"/>
      <c r="P88" s="74"/>
      <c r="Q88" s="74"/>
      <c r="R88" s="74"/>
      <c r="S88" s="74"/>
      <c r="T88" s="74"/>
      <c r="U88" s="74"/>
      <c r="V88" s="290"/>
      <c r="W88" s="291"/>
      <c r="X88" s="291"/>
      <c r="Y88" s="291"/>
      <c r="Z88" s="291"/>
      <c r="AA88" s="291"/>
      <c r="AB88" s="291"/>
      <c r="AC88" s="291"/>
      <c r="AD88" s="291"/>
      <c r="AE88" s="291"/>
      <c r="AF88" s="291"/>
      <c r="AG88" s="291"/>
      <c r="AH88" s="291"/>
      <c r="AI88" s="292"/>
      <c r="AK88" s="200"/>
    </row>
    <row r="89" spans="1:37">
      <c r="A89" s="10"/>
      <c r="B89" s="82">
        <f t="shared" si="7"/>
        <v>9</v>
      </c>
      <c r="C89" s="141"/>
      <c r="D89" s="136"/>
      <c r="E89" s="115"/>
      <c r="F89" s="115"/>
      <c r="G89" s="115"/>
      <c r="H89" s="109"/>
      <c r="I89" s="293" t="s">
        <v>62</v>
      </c>
      <c r="J89" s="294"/>
      <c r="K89" s="144" t="s">
        <v>188</v>
      </c>
      <c r="L89" s="75"/>
      <c r="M89" s="75"/>
      <c r="N89" s="75"/>
      <c r="O89" s="75"/>
      <c r="P89" s="75"/>
      <c r="Q89" s="75"/>
      <c r="R89" s="75"/>
      <c r="S89" s="75"/>
      <c r="T89" s="75"/>
      <c r="U89" s="75"/>
      <c r="V89" s="295"/>
      <c r="W89" s="296"/>
      <c r="X89" s="296"/>
      <c r="Y89" s="296"/>
      <c r="Z89" s="296"/>
      <c r="AA89" s="296"/>
      <c r="AB89" s="296"/>
      <c r="AC89" s="296"/>
      <c r="AD89" s="296"/>
      <c r="AE89" s="296"/>
      <c r="AF89" s="296"/>
      <c r="AG89" s="296"/>
      <c r="AH89" s="296"/>
      <c r="AI89" s="297"/>
      <c r="AK89" s="200"/>
    </row>
    <row r="90" spans="1:37">
      <c r="A90" s="10"/>
      <c r="B90" s="61">
        <f t="shared" si="7"/>
        <v>10</v>
      </c>
      <c r="C90" s="140" t="s">
        <v>183</v>
      </c>
      <c r="D90" s="130"/>
      <c r="E90" s="114"/>
      <c r="F90" s="114"/>
      <c r="G90" s="114"/>
      <c r="H90" s="108"/>
      <c r="I90" s="283" t="s">
        <v>35</v>
      </c>
      <c r="J90" s="284"/>
      <c r="K90" s="142" t="s">
        <v>186</v>
      </c>
      <c r="L90" s="73"/>
      <c r="M90" s="73"/>
      <c r="N90" s="73"/>
      <c r="O90" s="73"/>
      <c r="P90" s="73"/>
      <c r="Q90" s="73"/>
      <c r="R90" s="73"/>
      <c r="S90" s="73"/>
      <c r="T90" s="73"/>
      <c r="U90" s="73"/>
      <c r="V90" s="285"/>
      <c r="W90" s="286"/>
      <c r="X90" s="286"/>
      <c r="Y90" s="286"/>
      <c r="Z90" s="286"/>
      <c r="AA90" s="286"/>
      <c r="AB90" s="286"/>
      <c r="AC90" s="286"/>
      <c r="AD90" s="286"/>
      <c r="AE90" s="286"/>
      <c r="AF90" s="286"/>
      <c r="AG90" s="286"/>
      <c r="AH90" s="286"/>
      <c r="AI90" s="287"/>
      <c r="AK90" s="200"/>
    </row>
    <row r="91" spans="1:37">
      <c r="A91" s="10"/>
      <c r="B91" s="61">
        <f t="shared" si="7"/>
        <v>11</v>
      </c>
      <c r="C91" s="140"/>
      <c r="D91" s="130"/>
      <c r="E91" s="114"/>
      <c r="F91" s="114"/>
      <c r="G91" s="114"/>
      <c r="H91" s="108"/>
      <c r="I91" s="288" t="s">
        <v>36</v>
      </c>
      <c r="J91" s="289"/>
      <c r="K91" s="143" t="s">
        <v>187</v>
      </c>
      <c r="L91" s="74"/>
      <c r="M91" s="74"/>
      <c r="N91" s="74"/>
      <c r="O91" s="74"/>
      <c r="P91" s="74"/>
      <c r="Q91" s="74"/>
      <c r="R91" s="74"/>
      <c r="S91" s="74"/>
      <c r="T91" s="74"/>
      <c r="U91" s="74"/>
      <c r="V91" s="290"/>
      <c r="W91" s="291"/>
      <c r="X91" s="291"/>
      <c r="Y91" s="291"/>
      <c r="Z91" s="291"/>
      <c r="AA91" s="291"/>
      <c r="AB91" s="291"/>
      <c r="AC91" s="291"/>
      <c r="AD91" s="291"/>
      <c r="AE91" s="291"/>
      <c r="AF91" s="291"/>
      <c r="AG91" s="291"/>
      <c r="AH91" s="291"/>
      <c r="AI91" s="292"/>
      <c r="AK91" s="200"/>
    </row>
    <row r="92" spans="1:37">
      <c r="A92" s="10"/>
      <c r="B92" s="69">
        <f t="shared" si="7"/>
        <v>12</v>
      </c>
      <c r="C92" s="140"/>
      <c r="D92" s="130"/>
      <c r="E92" s="114"/>
      <c r="F92" s="114"/>
      <c r="G92" s="114"/>
      <c r="H92" s="108"/>
      <c r="I92" s="293" t="s">
        <v>72</v>
      </c>
      <c r="J92" s="294"/>
      <c r="K92" s="144" t="s">
        <v>188</v>
      </c>
      <c r="L92" s="75"/>
      <c r="M92" s="75"/>
      <c r="N92" s="75"/>
      <c r="O92" s="75"/>
      <c r="P92" s="75"/>
      <c r="Q92" s="75"/>
      <c r="R92" s="75"/>
      <c r="S92" s="75"/>
      <c r="T92" s="75"/>
      <c r="U92" s="75"/>
      <c r="V92" s="295"/>
      <c r="W92" s="296"/>
      <c r="X92" s="296"/>
      <c r="Y92" s="296"/>
      <c r="Z92" s="296"/>
      <c r="AA92" s="296"/>
      <c r="AB92" s="296"/>
      <c r="AC92" s="296"/>
      <c r="AD92" s="296"/>
      <c r="AE92" s="296"/>
      <c r="AF92" s="296"/>
      <c r="AG92" s="296"/>
      <c r="AH92" s="296"/>
      <c r="AI92" s="297"/>
      <c r="AK92" s="200"/>
    </row>
    <row r="93" spans="1:37">
      <c r="A93" s="10"/>
      <c r="B93" s="60">
        <f t="shared" si="7"/>
        <v>13</v>
      </c>
      <c r="C93" s="139" t="s">
        <v>184</v>
      </c>
      <c r="D93" s="135"/>
      <c r="E93" s="113"/>
      <c r="F93" s="113"/>
      <c r="G93" s="113"/>
      <c r="H93" s="107"/>
      <c r="I93" s="283" t="s">
        <v>189</v>
      </c>
      <c r="J93" s="284"/>
      <c r="K93" s="142" t="s">
        <v>186</v>
      </c>
      <c r="L93" s="73"/>
      <c r="M93" s="73"/>
      <c r="N93" s="73"/>
      <c r="O93" s="73"/>
      <c r="P93" s="73"/>
      <c r="Q93" s="73"/>
      <c r="R93" s="73"/>
      <c r="S93" s="73"/>
      <c r="T93" s="73"/>
      <c r="U93" s="73"/>
      <c r="V93" s="285"/>
      <c r="W93" s="286"/>
      <c r="X93" s="286"/>
      <c r="Y93" s="286"/>
      <c r="Z93" s="286"/>
      <c r="AA93" s="286"/>
      <c r="AB93" s="286"/>
      <c r="AC93" s="286"/>
      <c r="AD93" s="286"/>
      <c r="AE93" s="286"/>
      <c r="AF93" s="286"/>
      <c r="AG93" s="286"/>
      <c r="AH93" s="286"/>
      <c r="AI93" s="287"/>
      <c r="AK93" s="200"/>
    </row>
    <row r="94" spans="1:37">
      <c r="A94" s="10"/>
      <c r="B94" s="61">
        <f t="shared" si="7"/>
        <v>14</v>
      </c>
      <c r="C94" s="140"/>
      <c r="D94" s="130"/>
      <c r="E94" s="114"/>
      <c r="F94" s="114"/>
      <c r="G94" s="114"/>
      <c r="H94" s="108"/>
      <c r="I94" s="288" t="s">
        <v>190</v>
      </c>
      <c r="J94" s="289"/>
      <c r="K94" s="143" t="s">
        <v>187</v>
      </c>
      <c r="L94" s="74"/>
      <c r="M94" s="74"/>
      <c r="N94" s="74"/>
      <c r="O94" s="74"/>
      <c r="P94" s="74"/>
      <c r="Q94" s="74"/>
      <c r="R94" s="74"/>
      <c r="S94" s="74"/>
      <c r="T94" s="74"/>
      <c r="U94" s="74"/>
      <c r="V94" s="290"/>
      <c r="W94" s="291"/>
      <c r="X94" s="291"/>
      <c r="Y94" s="291"/>
      <c r="Z94" s="291"/>
      <c r="AA94" s="291"/>
      <c r="AB94" s="291"/>
      <c r="AC94" s="291"/>
      <c r="AD94" s="291"/>
      <c r="AE94" s="291"/>
      <c r="AF94" s="291"/>
      <c r="AG94" s="291"/>
      <c r="AH94" s="291"/>
      <c r="AI94" s="292"/>
      <c r="AK94" s="200"/>
    </row>
    <row r="95" spans="1:37">
      <c r="A95" s="10"/>
      <c r="B95" s="137">
        <f t="shared" si="7"/>
        <v>15</v>
      </c>
      <c r="C95" s="141"/>
      <c r="D95" s="136"/>
      <c r="E95" s="115"/>
      <c r="F95" s="115"/>
      <c r="G95" s="115"/>
      <c r="H95" s="109"/>
      <c r="I95" s="293" t="s">
        <v>191</v>
      </c>
      <c r="J95" s="294"/>
      <c r="K95" s="144" t="s">
        <v>188</v>
      </c>
      <c r="L95" s="75"/>
      <c r="M95" s="75"/>
      <c r="N95" s="75"/>
      <c r="O95" s="75"/>
      <c r="P95" s="75"/>
      <c r="Q95" s="75"/>
      <c r="R95" s="75"/>
      <c r="S95" s="75"/>
      <c r="T95" s="75"/>
      <c r="U95" s="75"/>
      <c r="V95" s="295"/>
      <c r="W95" s="296"/>
      <c r="X95" s="296"/>
      <c r="Y95" s="296"/>
      <c r="Z95" s="296"/>
      <c r="AA95" s="296"/>
      <c r="AB95" s="296"/>
      <c r="AC95" s="296"/>
      <c r="AD95" s="296"/>
      <c r="AE95" s="296"/>
      <c r="AF95" s="296"/>
      <c r="AG95" s="296"/>
      <c r="AH95" s="296"/>
      <c r="AI95" s="297"/>
      <c r="AK95" s="200"/>
    </row>
    <row r="96" spans="1:37">
      <c r="A96" s="10"/>
      <c r="B96" s="60">
        <f t="shared" ref="B96:B98" si="8">B95+1</f>
        <v>16</v>
      </c>
      <c r="C96" s="139" t="s">
        <v>192</v>
      </c>
      <c r="D96" s="135"/>
      <c r="E96" s="113"/>
      <c r="F96" s="113"/>
      <c r="G96" s="113"/>
      <c r="H96" s="107"/>
      <c r="I96" s="283" t="s">
        <v>193</v>
      </c>
      <c r="J96" s="284"/>
      <c r="K96" s="142" t="s">
        <v>196</v>
      </c>
      <c r="L96" s="73"/>
      <c r="M96" s="73"/>
      <c r="N96" s="73"/>
      <c r="O96" s="73"/>
      <c r="P96" s="73"/>
      <c r="Q96" s="73"/>
      <c r="R96" s="73"/>
      <c r="S96" s="73"/>
      <c r="T96" s="73"/>
      <c r="U96" s="73"/>
      <c r="V96" s="285" t="s">
        <v>199</v>
      </c>
      <c r="W96" s="286"/>
      <c r="X96" s="286"/>
      <c r="Y96" s="286"/>
      <c r="Z96" s="286"/>
      <c r="AA96" s="286"/>
      <c r="AB96" s="286"/>
      <c r="AC96" s="286"/>
      <c r="AD96" s="286"/>
      <c r="AE96" s="286"/>
      <c r="AF96" s="286"/>
      <c r="AG96" s="286"/>
      <c r="AH96" s="286"/>
      <c r="AI96" s="287"/>
      <c r="AK96" s="200"/>
    </row>
    <row r="97" spans="1:37">
      <c r="A97" s="10"/>
      <c r="B97" s="61">
        <f t="shared" si="8"/>
        <v>17</v>
      </c>
      <c r="C97" s="140"/>
      <c r="D97" s="130"/>
      <c r="E97" s="114"/>
      <c r="F97" s="114"/>
      <c r="G97" s="114"/>
      <c r="H97" s="108"/>
      <c r="I97" s="288" t="s">
        <v>194</v>
      </c>
      <c r="J97" s="289"/>
      <c r="K97" s="143" t="s">
        <v>200</v>
      </c>
      <c r="L97" s="74"/>
      <c r="M97" s="74"/>
      <c r="N97" s="74"/>
      <c r="O97" s="74"/>
      <c r="P97" s="74"/>
      <c r="Q97" s="74"/>
      <c r="R97" s="74"/>
      <c r="S97" s="74"/>
      <c r="T97" s="74"/>
      <c r="U97" s="74"/>
      <c r="V97" s="290" t="s">
        <v>198</v>
      </c>
      <c r="W97" s="291"/>
      <c r="X97" s="291"/>
      <c r="Y97" s="291"/>
      <c r="Z97" s="291"/>
      <c r="AA97" s="291"/>
      <c r="AB97" s="291"/>
      <c r="AC97" s="291"/>
      <c r="AD97" s="291"/>
      <c r="AE97" s="291"/>
      <c r="AF97" s="291"/>
      <c r="AG97" s="291"/>
      <c r="AH97" s="291"/>
      <c r="AI97" s="292"/>
      <c r="AK97" s="200"/>
    </row>
    <row r="98" spans="1:37">
      <c r="A98" s="10"/>
      <c r="B98" s="137">
        <f t="shared" si="8"/>
        <v>18</v>
      </c>
      <c r="C98" s="141"/>
      <c r="D98" s="136"/>
      <c r="E98" s="115"/>
      <c r="F98" s="115"/>
      <c r="G98" s="115"/>
      <c r="H98" s="109"/>
      <c r="I98" s="293" t="s">
        <v>195</v>
      </c>
      <c r="J98" s="294"/>
      <c r="K98" s="144" t="s">
        <v>201</v>
      </c>
      <c r="L98" s="75"/>
      <c r="M98" s="75"/>
      <c r="N98" s="75"/>
      <c r="O98" s="75"/>
      <c r="P98" s="75"/>
      <c r="Q98" s="75"/>
      <c r="R98" s="75"/>
      <c r="S98" s="75"/>
      <c r="T98" s="75"/>
      <c r="U98" s="75"/>
      <c r="V98" s="295" t="s">
        <v>197</v>
      </c>
      <c r="W98" s="296"/>
      <c r="X98" s="296"/>
      <c r="Y98" s="296"/>
      <c r="Z98" s="296"/>
      <c r="AA98" s="296"/>
      <c r="AB98" s="296"/>
      <c r="AC98" s="296"/>
      <c r="AD98" s="296"/>
      <c r="AE98" s="296"/>
      <c r="AF98" s="296"/>
      <c r="AG98" s="296"/>
      <c r="AH98" s="296"/>
      <c r="AI98" s="297"/>
      <c r="AK98" s="200"/>
    </row>
    <row r="99" spans="1:37" ht="23.25" customHeight="1">
      <c r="A99" s="10"/>
      <c r="B99" s="131" t="s">
        <v>185</v>
      </c>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32"/>
      <c r="AD99" s="132"/>
      <c r="AE99" s="132"/>
      <c r="AF99" s="132"/>
      <c r="AG99" s="132"/>
      <c r="AH99" s="133"/>
      <c r="AI99" s="134"/>
      <c r="AK99" s="200"/>
    </row>
    <row r="100" spans="1:37" ht="52.5" customHeight="1">
      <c r="A100" s="10"/>
      <c r="B100" s="76">
        <v>1</v>
      </c>
      <c r="C100" s="139" t="s">
        <v>202</v>
      </c>
      <c r="D100" s="135"/>
      <c r="E100" s="113"/>
      <c r="F100" s="113"/>
      <c r="G100" s="113"/>
      <c r="H100" s="107"/>
      <c r="I100" s="283" t="s">
        <v>24</v>
      </c>
      <c r="J100" s="284"/>
      <c r="K100" s="142" t="s">
        <v>291</v>
      </c>
      <c r="L100" s="73"/>
      <c r="M100" s="73"/>
      <c r="N100" s="73"/>
      <c r="O100" s="73"/>
      <c r="P100" s="73"/>
      <c r="Q100" s="73"/>
      <c r="R100" s="73"/>
      <c r="S100" s="73"/>
      <c r="T100" s="73"/>
      <c r="U100" s="73"/>
      <c r="V100" s="285" t="s">
        <v>290</v>
      </c>
      <c r="W100" s="286"/>
      <c r="X100" s="286"/>
      <c r="Y100" s="286"/>
      <c r="Z100" s="286"/>
      <c r="AA100" s="286"/>
      <c r="AB100" s="286"/>
      <c r="AC100" s="286"/>
      <c r="AD100" s="286"/>
      <c r="AE100" s="286"/>
      <c r="AF100" s="286"/>
      <c r="AG100" s="286"/>
      <c r="AH100" s="286"/>
      <c r="AI100" s="287"/>
      <c r="AK100" s="200"/>
    </row>
    <row r="101" spans="1:37" ht="48.75" customHeight="1">
      <c r="A101" s="10"/>
      <c r="B101" s="138">
        <f>B100+1</f>
        <v>2</v>
      </c>
      <c r="C101" s="140"/>
      <c r="D101" s="130"/>
      <c r="E101" s="114"/>
      <c r="F101" s="114"/>
      <c r="G101" s="114"/>
      <c r="H101" s="108"/>
      <c r="I101" s="288" t="s">
        <v>25</v>
      </c>
      <c r="J101" s="289"/>
      <c r="K101" s="143" t="s">
        <v>204</v>
      </c>
      <c r="L101" s="74"/>
      <c r="M101" s="74"/>
      <c r="N101" s="74"/>
      <c r="O101" s="74"/>
      <c r="P101" s="74"/>
      <c r="Q101" s="74"/>
      <c r="R101" s="74"/>
      <c r="S101" s="74"/>
      <c r="T101" s="74"/>
      <c r="U101" s="74"/>
      <c r="V101" s="290" t="s">
        <v>205</v>
      </c>
      <c r="W101" s="291"/>
      <c r="X101" s="291"/>
      <c r="Y101" s="291"/>
      <c r="Z101" s="291"/>
      <c r="AA101" s="291"/>
      <c r="AB101" s="291"/>
      <c r="AC101" s="291"/>
      <c r="AD101" s="291"/>
      <c r="AE101" s="291"/>
      <c r="AF101" s="291"/>
      <c r="AG101" s="291"/>
      <c r="AH101" s="291"/>
      <c r="AI101" s="292"/>
      <c r="AK101" s="200"/>
    </row>
    <row r="102" spans="1:37" ht="37.5" customHeight="1">
      <c r="A102" s="10"/>
      <c r="B102" s="138">
        <f t="shared" ref="B102" si="9">B101+1</f>
        <v>3</v>
      </c>
      <c r="C102" s="141"/>
      <c r="D102" s="136"/>
      <c r="E102" s="115"/>
      <c r="F102" s="115"/>
      <c r="G102" s="115"/>
      <c r="H102" s="109"/>
      <c r="I102" s="293" t="s">
        <v>26</v>
      </c>
      <c r="J102" s="294"/>
      <c r="K102" s="144" t="s">
        <v>206</v>
      </c>
      <c r="L102" s="75"/>
      <c r="M102" s="75"/>
      <c r="N102" s="75"/>
      <c r="O102" s="75"/>
      <c r="P102" s="75"/>
      <c r="Q102" s="75"/>
      <c r="R102" s="75"/>
      <c r="S102" s="75"/>
      <c r="T102" s="75"/>
      <c r="U102" s="75"/>
      <c r="V102" s="295"/>
      <c r="W102" s="296"/>
      <c r="X102" s="296"/>
      <c r="Y102" s="296"/>
      <c r="Z102" s="296"/>
      <c r="AA102" s="296"/>
      <c r="AB102" s="296"/>
      <c r="AC102" s="296"/>
      <c r="AD102" s="296"/>
      <c r="AE102" s="296"/>
      <c r="AF102" s="296"/>
      <c r="AG102" s="296"/>
      <c r="AH102" s="296"/>
      <c r="AI102" s="297"/>
      <c r="AK102" s="200"/>
    </row>
    <row r="103" spans="1:37" ht="51" customHeight="1">
      <c r="A103" s="10"/>
      <c r="B103" s="215">
        <v>4</v>
      </c>
      <c r="C103" s="216" t="s">
        <v>285</v>
      </c>
      <c r="D103" s="217"/>
      <c r="E103" s="218"/>
      <c r="F103" s="218"/>
      <c r="G103" s="218"/>
      <c r="H103" s="219"/>
      <c r="I103" s="364" t="s">
        <v>33</v>
      </c>
      <c r="J103" s="365"/>
      <c r="K103" s="220" t="s">
        <v>203</v>
      </c>
      <c r="L103" s="221"/>
      <c r="M103" s="221"/>
      <c r="N103" s="221"/>
      <c r="O103" s="221"/>
      <c r="P103" s="221"/>
      <c r="Q103" s="221"/>
      <c r="R103" s="221"/>
      <c r="S103" s="221"/>
      <c r="T103" s="221"/>
      <c r="U103" s="221"/>
      <c r="V103" s="366" t="s">
        <v>289</v>
      </c>
      <c r="W103" s="367"/>
      <c r="X103" s="367"/>
      <c r="Y103" s="367"/>
      <c r="Z103" s="367"/>
      <c r="AA103" s="367"/>
      <c r="AB103" s="367"/>
      <c r="AC103" s="367"/>
      <c r="AD103" s="367"/>
      <c r="AE103" s="367"/>
      <c r="AF103" s="367"/>
      <c r="AG103" s="367"/>
      <c r="AH103" s="367"/>
      <c r="AI103" s="368"/>
      <c r="AK103" s="200"/>
    </row>
    <row r="104" spans="1:37" ht="52.5" customHeight="1">
      <c r="A104" s="10"/>
      <c r="B104" s="222">
        <v>5</v>
      </c>
      <c r="C104" s="223"/>
      <c r="D104" s="224"/>
      <c r="E104" s="225"/>
      <c r="F104" s="225"/>
      <c r="G104" s="225"/>
      <c r="H104" s="226"/>
      <c r="I104" s="369" t="s">
        <v>39</v>
      </c>
      <c r="J104" s="370"/>
      <c r="K104" s="227" t="s">
        <v>204</v>
      </c>
      <c r="L104" s="228"/>
      <c r="M104" s="228"/>
      <c r="N104" s="228"/>
      <c r="O104" s="228"/>
      <c r="P104" s="228"/>
      <c r="Q104" s="228"/>
      <c r="R104" s="228"/>
      <c r="S104" s="228"/>
      <c r="T104" s="228"/>
      <c r="U104" s="228"/>
      <c r="V104" s="371" t="s">
        <v>292</v>
      </c>
      <c r="W104" s="372"/>
      <c r="X104" s="372"/>
      <c r="Y104" s="372"/>
      <c r="Z104" s="372"/>
      <c r="AA104" s="372"/>
      <c r="AB104" s="372"/>
      <c r="AC104" s="372"/>
      <c r="AD104" s="372"/>
      <c r="AE104" s="372"/>
      <c r="AF104" s="372"/>
      <c r="AG104" s="372"/>
      <c r="AH104" s="372"/>
      <c r="AI104" s="373"/>
      <c r="AK104" s="200"/>
    </row>
    <row r="105" spans="1:37" ht="37.5" customHeight="1">
      <c r="A105" s="10"/>
      <c r="B105" s="222">
        <v>6</v>
      </c>
      <c r="C105" s="229"/>
      <c r="D105" s="230"/>
      <c r="E105" s="231"/>
      <c r="F105" s="231"/>
      <c r="G105" s="231"/>
      <c r="H105" s="232"/>
      <c r="I105" s="374" t="s">
        <v>51</v>
      </c>
      <c r="J105" s="375"/>
      <c r="K105" s="233" t="s">
        <v>288</v>
      </c>
      <c r="L105" s="234"/>
      <c r="M105" s="234"/>
      <c r="N105" s="234"/>
      <c r="O105" s="234"/>
      <c r="P105" s="234"/>
      <c r="Q105" s="234"/>
      <c r="R105" s="234"/>
      <c r="S105" s="234"/>
      <c r="T105" s="234"/>
      <c r="U105" s="234"/>
      <c r="V105" s="376" t="s">
        <v>293</v>
      </c>
      <c r="W105" s="377"/>
      <c r="X105" s="377"/>
      <c r="Y105" s="377"/>
      <c r="Z105" s="377"/>
      <c r="AA105" s="377"/>
      <c r="AB105" s="377"/>
      <c r="AC105" s="377"/>
      <c r="AD105" s="377"/>
      <c r="AE105" s="377"/>
      <c r="AF105" s="377"/>
      <c r="AG105" s="377"/>
      <c r="AH105" s="377"/>
      <c r="AI105" s="378"/>
      <c r="AK105" s="200"/>
    </row>
    <row r="106" spans="1:37" ht="24" customHeight="1">
      <c r="A106" s="10"/>
      <c r="B106" s="131" t="s">
        <v>207</v>
      </c>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32"/>
      <c r="AD106" s="132"/>
      <c r="AE106" s="132"/>
      <c r="AF106" s="132"/>
      <c r="AG106" s="132"/>
      <c r="AH106" s="133"/>
      <c r="AI106" s="134"/>
      <c r="AK106" s="200"/>
    </row>
    <row r="107" spans="1:37" ht="37.5" customHeight="1">
      <c r="A107" s="10"/>
      <c r="B107" s="76">
        <v>1</v>
      </c>
      <c r="C107" s="139" t="s">
        <v>208</v>
      </c>
      <c r="D107" s="135"/>
      <c r="E107" s="113"/>
      <c r="F107" s="113"/>
      <c r="G107" s="113"/>
      <c r="H107" s="107"/>
      <c r="I107" s="283" t="s">
        <v>24</v>
      </c>
      <c r="J107" s="284"/>
      <c r="K107" s="142" t="s">
        <v>211</v>
      </c>
      <c r="L107" s="73"/>
      <c r="M107" s="73"/>
      <c r="N107" s="73"/>
      <c r="O107" s="73"/>
      <c r="P107" s="73"/>
      <c r="Q107" s="73"/>
      <c r="R107" s="73"/>
      <c r="S107" s="73"/>
      <c r="T107" s="73"/>
      <c r="U107" s="73"/>
      <c r="V107" s="285" t="s">
        <v>212</v>
      </c>
      <c r="W107" s="286"/>
      <c r="X107" s="286"/>
      <c r="Y107" s="286"/>
      <c r="Z107" s="286"/>
      <c r="AA107" s="286"/>
      <c r="AB107" s="286"/>
      <c r="AC107" s="286"/>
      <c r="AD107" s="286"/>
      <c r="AE107" s="286"/>
      <c r="AF107" s="286"/>
      <c r="AG107" s="286"/>
      <c r="AH107" s="286"/>
      <c r="AI107" s="287"/>
      <c r="AK107" s="200"/>
    </row>
    <row r="108" spans="1:37" ht="37.5" customHeight="1">
      <c r="A108" s="10"/>
      <c r="B108" s="57">
        <f>B107+1</f>
        <v>2</v>
      </c>
      <c r="C108" s="141" t="s">
        <v>209</v>
      </c>
      <c r="D108" s="136"/>
      <c r="E108" s="115"/>
      <c r="F108" s="115"/>
      <c r="G108" s="115"/>
      <c r="H108" s="109"/>
      <c r="I108" s="293" t="s">
        <v>25</v>
      </c>
      <c r="J108" s="294"/>
      <c r="K108" s="144" t="s">
        <v>210</v>
      </c>
      <c r="L108" s="75"/>
      <c r="M108" s="75"/>
      <c r="N108" s="75"/>
      <c r="O108" s="75"/>
      <c r="P108" s="75"/>
      <c r="Q108" s="75"/>
      <c r="R108" s="75"/>
      <c r="S108" s="75"/>
      <c r="T108" s="75"/>
      <c r="U108" s="75"/>
      <c r="V108" s="295" t="s">
        <v>212</v>
      </c>
      <c r="W108" s="296"/>
      <c r="X108" s="296"/>
      <c r="Y108" s="296"/>
      <c r="Z108" s="296"/>
      <c r="AA108" s="296"/>
      <c r="AB108" s="296"/>
      <c r="AC108" s="296"/>
      <c r="AD108" s="296"/>
      <c r="AE108" s="296"/>
      <c r="AF108" s="296"/>
      <c r="AG108" s="296"/>
      <c r="AH108" s="296"/>
      <c r="AI108" s="297"/>
      <c r="AK108" s="204"/>
    </row>
    <row r="109" spans="1:37" ht="37.5" customHeight="1">
      <c r="A109" s="10"/>
      <c r="B109" s="131" t="s">
        <v>250</v>
      </c>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32"/>
      <c r="AD109" s="132"/>
      <c r="AE109" s="132"/>
      <c r="AF109" s="132"/>
      <c r="AG109" s="132"/>
      <c r="AH109" s="133"/>
      <c r="AI109" s="134"/>
      <c r="AK109" s="199"/>
    </row>
    <row r="110" spans="1:37" ht="37.5" customHeight="1">
      <c r="A110" s="10"/>
      <c r="B110" s="76">
        <v>1</v>
      </c>
      <c r="C110" s="139" t="s">
        <v>251</v>
      </c>
      <c r="D110" s="135"/>
      <c r="E110" s="192"/>
      <c r="F110" s="192"/>
      <c r="G110" s="192"/>
      <c r="H110" s="193"/>
      <c r="I110" s="283" t="s">
        <v>24</v>
      </c>
      <c r="J110" s="284"/>
      <c r="K110" s="142" t="s">
        <v>253</v>
      </c>
      <c r="L110" s="196"/>
      <c r="M110" s="196"/>
      <c r="N110" s="196"/>
      <c r="O110" s="196"/>
      <c r="P110" s="196"/>
      <c r="Q110" s="196"/>
      <c r="R110" s="196"/>
      <c r="S110" s="196"/>
      <c r="T110" s="196"/>
      <c r="U110" s="196"/>
      <c r="V110" s="285" t="s">
        <v>255</v>
      </c>
      <c r="W110" s="286"/>
      <c r="X110" s="286"/>
      <c r="Y110" s="286"/>
      <c r="Z110" s="286"/>
      <c r="AA110" s="286"/>
      <c r="AB110" s="286"/>
      <c r="AC110" s="286"/>
      <c r="AD110" s="286"/>
      <c r="AE110" s="286"/>
      <c r="AF110" s="286"/>
      <c r="AG110" s="286"/>
      <c r="AH110" s="286"/>
      <c r="AI110" s="287"/>
      <c r="AK110" s="214" t="s">
        <v>270</v>
      </c>
    </row>
    <row r="111" spans="1:37" ht="37.5" customHeight="1">
      <c r="A111" s="10"/>
      <c r="B111" s="138">
        <f>B110+1</f>
        <v>2</v>
      </c>
      <c r="C111" s="205"/>
      <c r="D111" s="206"/>
      <c r="E111" s="207"/>
      <c r="F111" s="207"/>
      <c r="G111" s="207"/>
      <c r="H111" s="208"/>
      <c r="I111" s="288" t="s">
        <v>25</v>
      </c>
      <c r="J111" s="289"/>
      <c r="K111" s="143" t="s">
        <v>254</v>
      </c>
      <c r="L111" s="190"/>
      <c r="M111" s="190"/>
      <c r="N111" s="190"/>
      <c r="O111" s="190"/>
      <c r="P111" s="190"/>
      <c r="Q111" s="190"/>
      <c r="R111" s="190"/>
      <c r="S111" s="190"/>
      <c r="T111" s="190"/>
      <c r="U111" s="190"/>
      <c r="V111" s="290" t="s">
        <v>256</v>
      </c>
      <c r="W111" s="291"/>
      <c r="X111" s="291"/>
      <c r="Y111" s="291"/>
      <c r="Z111" s="291"/>
      <c r="AA111" s="291"/>
      <c r="AB111" s="291"/>
      <c r="AC111" s="291"/>
      <c r="AD111" s="291"/>
      <c r="AE111" s="291"/>
      <c r="AF111" s="291"/>
      <c r="AG111" s="291"/>
      <c r="AH111" s="291"/>
      <c r="AI111" s="292"/>
      <c r="AK111" s="200"/>
    </row>
    <row r="112" spans="1:37" ht="37.5" customHeight="1">
      <c r="A112" s="10"/>
      <c r="B112" s="79">
        <v>3</v>
      </c>
      <c r="C112" s="209" t="s">
        <v>252</v>
      </c>
      <c r="D112" s="210"/>
      <c r="E112" s="211"/>
      <c r="F112" s="211"/>
      <c r="G112" s="211"/>
      <c r="H112" s="212"/>
      <c r="I112" s="288" t="s">
        <v>33</v>
      </c>
      <c r="J112" s="289"/>
      <c r="K112" s="143" t="s">
        <v>258</v>
      </c>
      <c r="L112" s="190"/>
      <c r="M112" s="190"/>
      <c r="N112" s="190"/>
      <c r="O112" s="190"/>
      <c r="P112" s="190"/>
      <c r="Q112" s="190"/>
      <c r="R112" s="190"/>
      <c r="S112" s="190"/>
      <c r="T112" s="190"/>
      <c r="U112" s="190"/>
      <c r="V112" s="290" t="s">
        <v>257</v>
      </c>
      <c r="W112" s="291"/>
      <c r="X112" s="291"/>
      <c r="Y112" s="291"/>
      <c r="Z112" s="291"/>
      <c r="AA112" s="291"/>
      <c r="AB112" s="291"/>
      <c r="AC112" s="291"/>
      <c r="AD112" s="291"/>
      <c r="AE112" s="291"/>
      <c r="AF112" s="291"/>
      <c r="AG112" s="291"/>
      <c r="AH112" s="291"/>
      <c r="AI112" s="292"/>
      <c r="AK112" s="200"/>
    </row>
    <row r="113" spans="1:37" ht="37.5" customHeight="1">
      <c r="A113" s="10"/>
      <c r="B113" s="57">
        <v>4</v>
      </c>
      <c r="C113" s="141"/>
      <c r="D113" s="136"/>
      <c r="E113" s="194"/>
      <c r="F113" s="194"/>
      <c r="G113" s="194"/>
      <c r="H113" s="195"/>
      <c r="I113" s="293" t="s">
        <v>39</v>
      </c>
      <c r="J113" s="294"/>
      <c r="K113" s="144" t="s">
        <v>259</v>
      </c>
      <c r="L113" s="191"/>
      <c r="M113" s="191"/>
      <c r="N113" s="191"/>
      <c r="O113" s="191"/>
      <c r="P113" s="191"/>
      <c r="Q113" s="191"/>
      <c r="R113" s="191"/>
      <c r="S113" s="191"/>
      <c r="T113" s="191"/>
      <c r="U113" s="191"/>
      <c r="V113" s="295" t="s">
        <v>260</v>
      </c>
      <c r="W113" s="296"/>
      <c r="X113" s="296"/>
      <c r="Y113" s="296"/>
      <c r="Z113" s="296"/>
      <c r="AA113" s="296"/>
      <c r="AB113" s="296"/>
      <c r="AC113" s="296"/>
      <c r="AD113" s="296"/>
      <c r="AE113" s="296"/>
      <c r="AF113" s="296"/>
      <c r="AG113" s="296"/>
      <c r="AH113" s="296"/>
      <c r="AI113" s="297"/>
      <c r="AK113" s="200"/>
    </row>
    <row r="114" spans="1:37" ht="37.5" customHeight="1">
      <c r="A114" s="10"/>
      <c r="B114" s="131" t="s">
        <v>261</v>
      </c>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c r="AC114" s="132"/>
      <c r="AD114" s="132"/>
      <c r="AE114" s="132"/>
      <c r="AF114" s="132"/>
      <c r="AG114" s="132"/>
      <c r="AH114" s="133"/>
      <c r="AI114" s="134"/>
      <c r="AK114" s="200"/>
    </row>
    <row r="115" spans="1:37" ht="37.5" customHeight="1">
      <c r="A115" s="10"/>
      <c r="B115" s="76">
        <v>1</v>
      </c>
      <c r="C115" s="301" t="s">
        <v>262</v>
      </c>
      <c r="D115" s="302"/>
      <c r="E115" s="302"/>
      <c r="F115" s="302"/>
      <c r="G115" s="302"/>
      <c r="H115" s="303"/>
      <c r="I115" s="283" t="s">
        <v>24</v>
      </c>
      <c r="J115" s="284"/>
      <c r="K115" s="298" t="s">
        <v>264</v>
      </c>
      <c r="L115" s="299"/>
      <c r="M115" s="299"/>
      <c r="N115" s="299"/>
      <c r="O115" s="299"/>
      <c r="P115" s="299"/>
      <c r="Q115" s="299"/>
      <c r="R115" s="299"/>
      <c r="S115" s="299"/>
      <c r="T115" s="299"/>
      <c r="U115" s="300"/>
      <c r="V115" s="285" t="s">
        <v>263</v>
      </c>
      <c r="W115" s="286"/>
      <c r="X115" s="286"/>
      <c r="Y115" s="286"/>
      <c r="Z115" s="286"/>
      <c r="AA115" s="286"/>
      <c r="AB115" s="286"/>
      <c r="AC115" s="286"/>
      <c r="AD115" s="286"/>
      <c r="AE115" s="286"/>
      <c r="AF115" s="286"/>
      <c r="AG115" s="286"/>
      <c r="AH115" s="286"/>
      <c r="AI115" s="287"/>
      <c r="AK115" s="214" t="s">
        <v>268</v>
      </c>
    </row>
    <row r="116" spans="1:37" ht="37.5" customHeight="1">
      <c r="A116" s="10"/>
      <c r="B116" s="138">
        <f>B115+1</f>
        <v>2</v>
      </c>
      <c r="C116" s="304"/>
      <c r="D116" s="305"/>
      <c r="E116" s="305"/>
      <c r="F116" s="305"/>
      <c r="G116" s="305"/>
      <c r="H116" s="306"/>
      <c r="I116" s="288" t="s">
        <v>25</v>
      </c>
      <c r="J116" s="289"/>
      <c r="K116" s="143" t="s">
        <v>265</v>
      </c>
      <c r="L116" s="190"/>
      <c r="M116" s="190"/>
      <c r="N116" s="190"/>
      <c r="O116" s="190"/>
      <c r="P116" s="190"/>
      <c r="Q116" s="190"/>
      <c r="R116" s="190"/>
      <c r="S116" s="190"/>
      <c r="T116" s="190"/>
      <c r="U116" s="190"/>
      <c r="V116" s="290"/>
      <c r="W116" s="291"/>
      <c r="X116" s="291"/>
      <c r="Y116" s="291"/>
      <c r="Z116" s="291"/>
      <c r="AA116" s="291"/>
      <c r="AB116" s="291"/>
      <c r="AC116" s="291"/>
      <c r="AD116" s="291"/>
      <c r="AE116" s="291"/>
      <c r="AF116" s="291"/>
      <c r="AG116" s="291"/>
      <c r="AH116" s="291"/>
      <c r="AI116" s="292"/>
      <c r="AK116" s="200"/>
    </row>
    <row r="117" spans="1:37" ht="45.75" customHeight="1">
      <c r="A117" s="10"/>
      <c r="B117" s="57">
        <f>B116+1</f>
        <v>3</v>
      </c>
      <c r="C117" s="307"/>
      <c r="D117" s="308"/>
      <c r="E117" s="308"/>
      <c r="F117" s="308"/>
      <c r="G117" s="308"/>
      <c r="H117" s="309"/>
      <c r="I117" s="293" t="s">
        <v>26</v>
      </c>
      <c r="J117" s="294"/>
      <c r="K117" s="144" t="s">
        <v>266</v>
      </c>
      <c r="L117" s="191"/>
      <c r="M117" s="191"/>
      <c r="N117" s="191"/>
      <c r="O117" s="191"/>
      <c r="P117" s="191"/>
      <c r="Q117" s="191"/>
      <c r="R117" s="191"/>
      <c r="S117" s="191"/>
      <c r="T117" s="191"/>
      <c r="U117" s="191"/>
      <c r="V117" s="295" t="s">
        <v>267</v>
      </c>
      <c r="W117" s="296"/>
      <c r="X117" s="296"/>
      <c r="Y117" s="296"/>
      <c r="Z117" s="296"/>
      <c r="AA117" s="296"/>
      <c r="AB117" s="296"/>
      <c r="AC117" s="296"/>
      <c r="AD117" s="296"/>
      <c r="AE117" s="296"/>
      <c r="AF117" s="296"/>
      <c r="AG117" s="296"/>
      <c r="AH117" s="296"/>
      <c r="AI117" s="297"/>
      <c r="AK117" s="204"/>
    </row>
    <row r="118" spans="1:37" ht="15" customHeight="1">
      <c r="A118" s="11"/>
      <c r="B118" s="9"/>
      <c r="C118" s="10"/>
      <c r="D118" s="10"/>
      <c r="E118" s="10"/>
      <c r="F118" s="10"/>
      <c r="G118" s="42"/>
      <c r="H118" s="42"/>
      <c r="I118" s="42"/>
      <c r="J118" s="42"/>
      <c r="K118" s="42"/>
      <c r="L118" s="42"/>
      <c r="M118" s="42"/>
      <c r="N118" s="42"/>
      <c r="O118" s="42"/>
      <c r="P118" s="42"/>
      <c r="Q118" s="42"/>
      <c r="R118" s="42"/>
      <c r="S118" s="42"/>
      <c r="T118" s="42"/>
      <c r="U118" s="42"/>
      <c r="V118" s="355"/>
      <c r="W118" s="355"/>
      <c r="X118" s="355"/>
      <c r="Y118" s="355"/>
      <c r="Z118" s="355"/>
      <c r="AA118" s="355"/>
      <c r="AB118" s="355"/>
      <c r="AC118" s="355"/>
      <c r="AD118" s="355"/>
      <c r="AE118" s="355"/>
      <c r="AF118" s="355"/>
      <c r="AG118" s="355"/>
      <c r="AH118" s="355"/>
      <c r="AI118" s="355"/>
      <c r="AJ118" s="10"/>
    </row>
    <row r="119" spans="1:37">
      <c r="A119" s="39">
        <v>2</v>
      </c>
      <c r="B119" s="12" t="s">
        <v>213</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7">
      <c r="A120" s="11"/>
      <c r="B120" s="9"/>
      <c r="C120" s="10"/>
      <c r="D120" s="10"/>
      <c r="E120" s="10"/>
      <c r="F120" s="10"/>
      <c r="G120" s="42"/>
      <c r="H120" s="42"/>
      <c r="I120" s="42"/>
      <c r="J120" s="42"/>
      <c r="K120" s="42"/>
      <c r="L120" s="42"/>
      <c r="M120" s="42"/>
      <c r="N120" s="42"/>
      <c r="O120" s="42"/>
      <c r="P120" s="42"/>
      <c r="Q120" s="42"/>
      <c r="R120" s="42"/>
      <c r="S120" s="42"/>
      <c r="T120" s="42"/>
      <c r="U120" s="42"/>
      <c r="V120" s="72"/>
      <c r="W120" s="72"/>
      <c r="X120" s="72"/>
      <c r="Y120" s="72"/>
      <c r="Z120" s="72"/>
      <c r="AA120" s="72"/>
      <c r="AB120" s="72"/>
      <c r="AC120" s="72"/>
      <c r="AD120" s="72"/>
      <c r="AE120" s="72"/>
      <c r="AF120" s="72"/>
      <c r="AG120" s="72"/>
      <c r="AH120" s="72"/>
      <c r="AI120" s="72"/>
      <c r="AJ120" s="10"/>
    </row>
    <row r="121" spans="1:37">
      <c r="A121" s="11"/>
      <c r="B121" t="s">
        <v>224</v>
      </c>
      <c r="AG121" s="72"/>
      <c r="AH121" s="72"/>
      <c r="AI121" s="72"/>
      <c r="AJ121" s="10"/>
    </row>
    <row r="122" spans="1:37">
      <c r="A122" s="11"/>
      <c r="AG122" s="72"/>
      <c r="AH122" s="72"/>
      <c r="AI122" s="72"/>
      <c r="AJ122" s="10"/>
    </row>
    <row r="123" spans="1:37">
      <c r="A123" s="11"/>
      <c r="B123" s="62" t="s">
        <v>225</v>
      </c>
      <c r="C123" s="10"/>
      <c r="D123" s="10"/>
      <c r="E123" s="10"/>
      <c r="F123" s="10"/>
      <c r="G123" s="42"/>
      <c r="H123" s="42"/>
      <c r="I123" s="42"/>
      <c r="J123" s="42"/>
      <c r="K123" s="42"/>
      <c r="L123" s="42"/>
      <c r="M123" s="42"/>
      <c r="N123" s="42"/>
      <c r="O123" s="42"/>
      <c r="P123" s="42"/>
      <c r="Q123" s="42"/>
      <c r="R123" s="42"/>
      <c r="S123" s="42"/>
      <c r="T123" s="42"/>
      <c r="U123" s="42"/>
      <c r="V123" s="72"/>
      <c r="W123" s="72"/>
      <c r="X123" s="72"/>
      <c r="Y123" s="72"/>
      <c r="Z123" s="72"/>
      <c r="AA123" s="72"/>
      <c r="AB123" s="72"/>
      <c r="AC123" s="72"/>
      <c r="AD123" s="72"/>
      <c r="AE123" s="72"/>
      <c r="AF123" s="72"/>
      <c r="AG123" s="72"/>
      <c r="AH123" s="72"/>
      <c r="AI123" s="72"/>
      <c r="AJ123" s="10"/>
    </row>
    <row r="124" spans="1:37">
      <c r="A124" s="11"/>
      <c r="B124" s="145" t="s">
        <v>214</v>
      </c>
      <c r="C124" s="10" t="s">
        <v>215</v>
      </c>
      <c r="D124" s="10"/>
      <c r="E124" s="10"/>
      <c r="F124" s="10"/>
      <c r="G124" s="42"/>
      <c r="H124" s="42"/>
      <c r="I124" s="42"/>
      <c r="J124" s="42"/>
      <c r="K124" s="42"/>
      <c r="L124" s="42"/>
      <c r="M124" s="42"/>
      <c r="N124" s="42"/>
      <c r="O124" s="42"/>
      <c r="P124" s="42"/>
      <c r="Q124" s="42"/>
      <c r="R124" s="42"/>
      <c r="S124" s="42"/>
      <c r="T124" s="42"/>
      <c r="U124" s="42"/>
      <c r="V124" s="72"/>
      <c r="W124" s="72"/>
      <c r="X124" s="72"/>
      <c r="Y124" s="72"/>
      <c r="Z124" s="72"/>
      <c r="AA124" s="72"/>
      <c r="AB124" s="72"/>
      <c r="AC124" s="72"/>
      <c r="AD124" s="72"/>
      <c r="AE124" s="72"/>
      <c r="AF124" s="72"/>
      <c r="AG124" s="72"/>
      <c r="AH124" s="72"/>
      <c r="AI124" s="72"/>
      <c r="AJ124" s="10"/>
    </row>
    <row r="125" spans="1:37">
      <c r="A125" s="11"/>
      <c r="B125" s="145" t="s">
        <v>216</v>
      </c>
      <c r="C125" s="10" t="s">
        <v>217</v>
      </c>
      <c r="D125" s="10"/>
      <c r="E125" s="10"/>
      <c r="F125" s="10"/>
      <c r="G125" s="42"/>
      <c r="H125" s="42"/>
      <c r="I125" s="42"/>
      <c r="J125" s="42"/>
      <c r="K125" s="42"/>
      <c r="L125" s="42"/>
      <c r="M125" s="42"/>
      <c r="N125" s="42"/>
      <c r="O125" s="42"/>
      <c r="P125" s="42"/>
      <c r="Q125" s="42"/>
      <c r="R125" s="42"/>
      <c r="S125" s="42"/>
      <c r="T125" s="42"/>
      <c r="U125" s="42"/>
      <c r="V125" s="72"/>
      <c r="W125" s="72"/>
      <c r="X125" s="72"/>
      <c r="Y125" s="72"/>
      <c r="Z125" s="72"/>
      <c r="AA125" s="72"/>
      <c r="AB125" s="72"/>
      <c r="AC125" s="72"/>
      <c r="AD125" s="72"/>
      <c r="AE125" s="72"/>
      <c r="AF125" s="72"/>
      <c r="AG125" s="72"/>
      <c r="AH125" s="72"/>
      <c r="AI125" s="72"/>
      <c r="AJ125" s="10"/>
    </row>
    <row r="126" spans="1:37">
      <c r="A126" s="11"/>
      <c r="B126" s="145" t="s">
        <v>218</v>
      </c>
      <c r="C126" s="10" t="s">
        <v>219</v>
      </c>
      <c r="D126" s="10"/>
      <c r="E126" s="10"/>
      <c r="F126" s="10"/>
      <c r="G126" s="42"/>
      <c r="H126" s="42"/>
      <c r="I126" s="42"/>
      <c r="J126" s="42"/>
      <c r="K126" s="42"/>
      <c r="L126" s="42"/>
      <c r="M126" s="42"/>
      <c r="N126" s="42"/>
      <c r="O126" s="42"/>
      <c r="P126" s="42"/>
      <c r="Q126" s="42"/>
      <c r="R126" s="42"/>
      <c r="S126" s="42"/>
      <c r="T126" s="42"/>
      <c r="U126" s="42"/>
      <c r="V126" s="72"/>
      <c r="W126" s="72"/>
      <c r="X126" s="72"/>
      <c r="Y126" s="72"/>
      <c r="Z126" s="72"/>
      <c r="AA126" s="72"/>
      <c r="AB126" s="72"/>
      <c r="AC126" s="72"/>
      <c r="AD126" s="72"/>
      <c r="AE126" s="72"/>
      <c r="AF126" s="72"/>
      <c r="AG126" s="72"/>
      <c r="AH126" s="72"/>
      <c r="AI126" s="72"/>
      <c r="AJ126" s="10"/>
    </row>
    <row r="127" spans="1:37">
      <c r="B127" s="145" t="s">
        <v>220</v>
      </c>
      <c r="C127" s="10" t="s">
        <v>221</v>
      </c>
      <c r="D127" s="10"/>
      <c r="E127" s="10"/>
      <c r="F127" s="10"/>
      <c r="G127" s="42"/>
      <c r="H127" s="42"/>
      <c r="I127" s="42"/>
      <c r="J127" s="42"/>
      <c r="K127" s="42"/>
      <c r="L127" s="42"/>
      <c r="M127" s="42"/>
      <c r="N127" s="42"/>
      <c r="O127" s="42"/>
      <c r="P127" s="42"/>
      <c r="Q127" s="42"/>
      <c r="R127" s="42"/>
      <c r="S127" s="42"/>
      <c r="T127" s="42"/>
      <c r="U127" s="42"/>
      <c r="V127" s="72"/>
      <c r="W127" s="72"/>
      <c r="X127" s="72"/>
      <c r="Y127" s="72"/>
      <c r="Z127" s="72"/>
      <c r="AA127" s="72"/>
      <c r="AB127" s="72"/>
      <c r="AC127" s="72"/>
      <c r="AD127" s="72"/>
      <c r="AE127" s="72"/>
      <c r="AF127" s="72"/>
    </row>
    <row r="128" spans="1:37">
      <c r="B128" s="145" t="s">
        <v>222</v>
      </c>
      <c r="C128" s="10" t="s">
        <v>223</v>
      </c>
      <c r="D128" s="10"/>
      <c r="E128" s="10"/>
      <c r="F128" s="10"/>
      <c r="G128" s="42"/>
      <c r="H128" s="42"/>
      <c r="I128" s="42"/>
      <c r="J128" s="42"/>
      <c r="K128" s="42"/>
      <c r="L128" s="42"/>
      <c r="M128" s="42"/>
      <c r="N128" s="42"/>
      <c r="O128" s="42"/>
      <c r="P128" s="42"/>
      <c r="Q128" s="42"/>
      <c r="R128" s="42"/>
      <c r="S128" s="42"/>
      <c r="T128" s="42"/>
      <c r="U128" s="42"/>
      <c r="V128" s="72"/>
      <c r="W128" s="72"/>
      <c r="X128" s="72"/>
      <c r="Y128" s="72"/>
      <c r="Z128" s="72"/>
      <c r="AA128" s="72"/>
      <c r="AB128" s="72"/>
      <c r="AC128" s="72"/>
      <c r="AD128" s="72"/>
      <c r="AE128" s="72"/>
      <c r="AF128" s="72"/>
    </row>
  </sheetData>
  <sheetProtection selectLockedCells="1" selectUnlockedCells="1"/>
  <mergeCells count="266">
    <mergeCell ref="I100:J100"/>
    <mergeCell ref="V100:AI100"/>
    <mergeCell ref="I101:J101"/>
    <mergeCell ref="V101:AI101"/>
    <mergeCell ref="I102:J102"/>
    <mergeCell ref="V102:AI102"/>
    <mergeCell ref="I107:J107"/>
    <mergeCell ref="V107:AI107"/>
    <mergeCell ref="I108:J108"/>
    <mergeCell ref="V108:AI108"/>
    <mergeCell ref="I103:J103"/>
    <mergeCell ref="V103:AI103"/>
    <mergeCell ref="I104:J104"/>
    <mergeCell ref="V104:AI104"/>
    <mergeCell ref="I105:J105"/>
    <mergeCell ref="V105:AI105"/>
    <mergeCell ref="I91:J91"/>
    <mergeCell ref="I92:J92"/>
    <mergeCell ref="I93:J93"/>
    <mergeCell ref="I94:J94"/>
    <mergeCell ref="I95:J95"/>
    <mergeCell ref="I96:J96"/>
    <mergeCell ref="I97:J97"/>
    <mergeCell ref="I98:J98"/>
    <mergeCell ref="V81:AI81"/>
    <mergeCell ref="V82:AI82"/>
    <mergeCell ref="V83:AI83"/>
    <mergeCell ref="V84:AI84"/>
    <mergeCell ref="V85:AI85"/>
    <mergeCell ref="V86:AI86"/>
    <mergeCell ref="V87:AI87"/>
    <mergeCell ref="V88:AI88"/>
    <mergeCell ref="V89:AI89"/>
    <mergeCell ref="V90:AI90"/>
    <mergeCell ref="V91:AI91"/>
    <mergeCell ref="V92:AI92"/>
    <mergeCell ref="V93:AI93"/>
    <mergeCell ref="V94:AI94"/>
    <mergeCell ref="V95:AI95"/>
    <mergeCell ref="V96:AI96"/>
    <mergeCell ref="I81:J81"/>
    <mergeCell ref="I84:J84"/>
    <mergeCell ref="I87:J87"/>
    <mergeCell ref="I90:J90"/>
    <mergeCell ref="I82:J82"/>
    <mergeCell ref="I83:J83"/>
    <mergeCell ref="I85:J85"/>
    <mergeCell ref="I86:J86"/>
    <mergeCell ref="I88:J88"/>
    <mergeCell ref="I89:J89"/>
    <mergeCell ref="I77:J77"/>
    <mergeCell ref="K77:U77"/>
    <mergeCell ref="V77:AI77"/>
    <mergeCell ref="I79:J79"/>
    <mergeCell ref="K79:U79"/>
    <mergeCell ref="V79:AI79"/>
    <mergeCell ref="I74:J74"/>
    <mergeCell ref="K74:U74"/>
    <mergeCell ref="V74:AI74"/>
    <mergeCell ref="I75:J75"/>
    <mergeCell ref="K75:U75"/>
    <mergeCell ref="V75:AI75"/>
    <mergeCell ref="I76:J76"/>
    <mergeCell ref="K76:U76"/>
    <mergeCell ref="V76:AI76"/>
    <mergeCell ref="I78:J78"/>
    <mergeCell ref="K78:U78"/>
    <mergeCell ref="V78:AI78"/>
    <mergeCell ref="V118:AI118"/>
    <mergeCell ref="K9:U9"/>
    <mergeCell ref="K10:U10"/>
    <mergeCell ref="K11:U11"/>
    <mergeCell ref="K24:U24"/>
    <mergeCell ref="V15:AI15"/>
    <mergeCell ref="K13:U13"/>
    <mergeCell ref="V13:AI13"/>
    <mergeCell ref="K15:U15"/>
    <mergeCell ref="V37:AI37"/>
    <mergeCell ref="K32:U32"/>
    <mergeCell ref="K33:U33"/>
    <mergeCell ref="K34:U34"/>
    <mergeCell ref="K72:U72"/>
    <mergeCell ref="V72:AI72"/>
    <mergeCell ref="K73:U73"/>
    <mergeCell ref="V73:AI73"/>
    <mergeCell ref="V97:AI97"/>
    <mergeCell ref="V98:AI98"/>
    <mergeCell ref="V14:AI14"/>
    <mergeCell ref="V24:AI24"/>
    <mergeCell ref="K12:U12"/>
    <mergeCell ref="V16:AI16"/>
    <mergeCell ref="V19:AI19"/>
    <mergeCell ref="A1:D2"/>
    <mergeCell ref="E1:V2"/>
    <mergeCell ref="W1:AJ1"/>
    <mergeCell ref="W2:AJ2"/>
    <mergeCell ref="A3:D4"/>
    <mergeCell ref="Z3:AC3"/>
    <mergeCell ref="AG3:AJ3"/>
    <mergeCell ref="E3:V4"/>
    <mergeCell ref="Z4:AC4"/>
    <mergeCell ref="AG4:AJ4"/>
    <mergeCell ref="I9:J9"/>
    <mergeCell ref="I10:J10"/>
    <mergeCell ref="I11:J11"/>
    <mergeCell ref="I12:J12"/>
    <mergeCell ref="I14:J14"/>
    <mergeCell ref="I13:J13"/>
    <mergeCell ref="I24:J24"/>
    <mergeCell ref="I15:J15"/>
    <mergeCell ref="K14:U14"/>
    <mergeCell ref="I16:J16"/>
    <mergeCell ref="I17:J17"/>
    <mergeCell ref="I18:J18"/>
    <mergeCell ref="I20:J20"/>
    <mergeCell ref="I27:J27"/>
    <mergeCell ref="K27:U27"/>
    <mergeCell ref="V27:AI27"/>
    <mergeCell ref="I28:J28"/>
    <mergeCell ref="K28:U28"/>
    <mergeCell ref="V28:AI28"/>
    <mergeCell ref="I36:J36"/>
    <mergeCell ref="K36:U36"/>
    <mergeCell ref="V36:AI36"/>
    <mergeCell ref="C29:H31"/>
    <mergeCell ref="I19:J19"/>
    <mergeCell ref="I32:J32"/>
    <mergeCell ref="I33:J33"/>
    <mergeCell ref="I34:J34"/>
    <mergeCell ref="I31:J31"/>
    <mergeCell ref="K29:U29"/>
    <mergeCell ref="V29:AI29"/>
    <mergeCell ref="K30:U30"/>
    <mergeCell ref="V30:AI30"/>
    <mergeCell ref="K31:U31"/>
    <mergeCell ref="V31:AI31"/>
    <mergeCell ref="I21:J21"/>
    <mergeCell ref="I22:J22"/>
    <mergeCell ref="I23:J23"/>
    <mergeCell ref="I29:J29"/>
    <mergeCell ref="I30:J30"/>
    <mergeCell ref="I26:J26"/>
    <mergeCell ref="K26:U26"/>
    <mergeCell ref="V26:AI26"/>
    <mergeCell ref="C32:H34"/>
    <mergeCell ref="V32:AI32"/>
    <mergeCell ref="V33:AI33"/>
    <mergeCell ref="V34:AI34"/>
    <mergeCell ref="I44:J44"/>
    <mergeCell ref="K44:U44"/>
    <mergeCell ref="V44:AI44"/>
    <mergeCell ref="C36:H37"/>
    <mergeCell ref="C41:H43"/>
    <mergeCell ref="I41:J41"/>
    <mergeCell ref="K41:U41"/>
    <mergeCell ref="V41:AI41"/>
    <mergeCell ref="I43:J43"/>
    <mergeCell ref="K43:U43"/>
    <mergeCell ref="V43:AI43"/>
    <mergeCell ref="C38:H39"/>
    <mergeCell ref="I42:J42"/>
    <mergeCell ref="K42:U42"/>
    <mergeCell ref="V42:AI42"/>
    <mergeCell ref="V38:AI38"/>
    <mergeCell ref="I39:J39"/>
    <mergeCell ref="K39:U39"/>
    <mergeCell ref="V39:AI39"/>
    <mergeCell ref="I37:J37"/>
    <mergeCell ref="K37:U37"/>
    <mergeCell ref="I38:J38"/>
    <mergeCell ref="K38:U38"/>
    <mergeCell ref="C46:H47"/>
    <mergeCell ref="C48:H49"/>
    <mergeCell ref="I46:J46"/>
    <mergeCell ref="K46:U46"/>
    <mergeCell ref="V46:AI46"/>
    <mergeCell ref="I47:J47"/>
    <mergeCell ref="K47:U47"/>
    <mergeCell ref="V47:AI47"/>
    <mergeCell ref="I48:J48"/>
    <mergeCell ref="K48:U48"/>
    <mergeCell ref="V48:AI48"/>
    <mergeCell ref="C53:H56"/>
    <mergeCell ref="C50:H52"/>
    <mergeCell ref="I50:J50"/>
    <mergeCell ref="K50:U50"/>
    <mergeCell ref="V50:AI50"/>
    <mergeCell ref="I52:J52"/>
    <mergeCell ref="K52:U52"/>
    <mergeCell ref="V52:AI52"/>
    <mergeCell ref="I49:J49"/>
    <mergeCell ref="K49:U49"/>
    <mergeCell ref="V49:AI49"/>
    <mergeCell ref="I51:J51"/>
    <mergeCell ref="K51:U51"/>
    <mergeCell ref="V51:AI51"/>
    <mergeCell ref="I55:J55"/>
    <mergeCell ref="K55:U55"/>
    <mergeCell ref="V55:AI55"/>
    <mergeCell ref="I56:J56"/>
    <mergeCell ref="K56:U56"/>
    <mergeCell ref="V56:AI56"/>
    <mergeCell ref="I58:J58"/>
    <mergeCell ref="K58:U58"/>
    <mergeCell ref="V58:AI58"/>
    <mergeCell ref="I59:J59"/>
    <mergeCell ref="I53:J53"/>
    <mergeCell ref="K53:U53"/>
    <mergeCell ref="V53:AI53"/>
    <mergeCell ref="I54:J54"/>
    <mergeCell ref="K54:U54"/>
    <mergeCell ref="V54:AI54"/>
    <mergeCell ref="V59:AI59"/>
    <mergeCell ref="I72:J72"/>
    <mergeCell ref="I73:J73"/>
    <mergeCell ref="C62:H65"/>
    <mergeCell ref="I62:J62"/>
    <mergeCell ref="K62:U62"/>
    <mergeCell ref="V62:AI62"/>
    <mergeCell ref="I63:J63"/>
    <mergeCell ref="K63:U63"/>
    <mergeCell ref="V63:AI63"/>
    <mergeCell ref="I64:J64"/>
    <mergeCell ref="K64:U64"/>
    <mergeCell ref="V64:AI64"/>
    <mergeCell ref="I65:J65"/>
    <mergeCell ref="K65:U65"/>
    <mergeCell ref="V65:AI65"/>
    <mergeCell ref="I67:J67"/>
    <mergeCell ref="K67:U67"/>
    <mergeCell ref="V67:AI67"/>
    <mergeCell ref="I68:J68"/>
    <mergeCell ref="K68:U68"/>
    <mergeCell ref="V68:AI68"/>
    <mergeCell ref="I70:J70"/>
    <mergeCell ref="K70:U70"/>
    <mergeCell ref="V70:AI70"/>
    <mergeCell ref="I71:J71"/>
    <mergeCell ref="K71:U71"/>
    <mergeCell ref="V71:AI71"/>
    <mergeCell ref="V60:AI60"/>
    <mergeCell ref="V61:AI61"/>
    <mergeCell ref="I60:J60"/>
    <mergeCell ref="I61:J61"/>
    <mergeCell ref="K59:U59"/>
    <mergeCell ref="K60:U60"/>
    <mergeCell ref="K61:U61"/>
    <mergeCell ref="I69:J69"/>
    <mergeCell ref="K69:U69"/>
    <mergeCell ref="V69:AI69"/>
    <mergeCell ref="I115:J115"/>
    <mergeCell ref="V115:AI115"/>
    <mergeCell ref="I116:J116"/>
    <mergeCell ref="V116:AI116"/>
    <mergeCell ref="I117:J117"/>
    <mergeCell ref="V117:AI117"/>
    <mergeCell ref="K115:U115"/>
    <mergeCell ref="C115:H117"/>
    <mergeCell ref="I110:J110"/>
    <mergeCell ref="V110:AI110"/>
    <mergeCell ref="I111:J111"/>
    <mergeCell ref="V111:AI111"/>
    <mergeCell ref="I112:J112"/>
    <mergeCell ref="V112:AI112"/>
    <mergeCell ref="I113:J113"/>
    <mergeCell ref="V113:AI113"/>
  </mergeCells>
  <hyperlinks>
    <hyperlink ref="AK13" r:id="rId1"/>
    <hyperlink ref="AK14" r:id="rId2"/>
    <hyperlink ref="AK18" r:id="rId3"/>
  </hyperlinks>
  <pageMargins left="0.5" right="0.3" top="0.4" bottom="0.3" header="0.15" footer="0.15"/>
  <pageSetup paperSize="9" firstPageNumber="0" orientation="landscape" horizontalDpi="300" verticalDpi="300" r:id="rId4"/>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
  <sheetViews>
    <sheetView showGridLines="0" view="pageBreakPreview" zoomScaleNormal="100" zoomScaleSheetLayoutView="100" workbookViewId="0">
      <selection activeCell="AE20" sqref="AE20"/>
    </sheetView>
  </sheetViews>
  <sheetFormatPr defaultColWidth="3.85546875" defaultRowHeight="15"/>
  <sheetData>
    <row r="1" spans="1:35" ht="15" customHeight="1">
      <c r="A1" s="247" t="str">
        <f>Requirement!A1</f>
        <v>HKS</v>
      </c>
      <c r="B1" s="248"/>
      <c r="C1" s="248"/>
      <c r="D1" s="248"/>
      <c r="E1" s="251" t="str">
        <f>Requirement!E1</f>
        <v>Hub Knowledge Service</v>
      </c>
      <c r="F1" s="252"/>
      <c r="G1" s="252"/>
      <c r="H1" s="252"/>
      <c r="I1" s="252"/>
      <c r="J1" s="252"/>
      <c r="K1" s="252"/>
      <c r="L1" s="252"/>
      <c r="M1" s="252"/>
      <c r="N1" s="252"/>
      <c r="O1" s="252"/>
      <c r="P1" s="252"/>
      <c r="Q1" s="252"/>
      <c r="R1" s="252"/>
      <c r="S1" s="252"/>
      <c r="T1" s="252"/>
      <c r="U1" s="252"/>
      <c r="V1" s="253"/>
      <c r="W1" s="257" t="s">
        <v>12</v>
      </c>
      <c r="X1" s="258"/>
      <c r="Y1" s="258"/>
      <c r="Z1" s="258"/>
      <c r="AA1" s="258"/>
      <c r="AB1" s="258"/>
      <c r="AC1" s="258"/>
      <c r="AD1" s="258"/>
      <c r="AE1" s="258"/>
      <c r="AF1" s="258"/>
      <c r="AG1" s="258"/>
      <c r="AH1" s="258"/>
      <c r="AI1" s="259"/>
    </row>
    <row r="2" spans="1:35" ht="15" customHeight="1">
      <c r="A2" s="249"/>
      <c r="B2" s="250"/>
      <c r="C2" s="250"/>
      <c r="D2" s="250"/>
      <c r="E2" s="254"/>
      <c r="F2" s="255"/>
      <c r="G2" s="255"/>
      <c r="H2" s="255"/>
      <c r="I2" s="255"/>
      <c r="J2" s="255"/>
      <c r="K2" s="255"/>
      <c r="L2" s="255"/>
      <c r="M2" s="255"/>
      <c r="N2" s="255"/>
      <c r="O2" s="255"/>
      <c r="P2" s="255"/>
      <c r="Q2" s="255"/>
      <c r="R2" s="255"/>
      <c r="S2" s="255"/>
      <c r="T2" s="255"/>
      <c r="U2" s="255"/>
      <c r="V2" s="256"/>
      <c r="W2" s="260" t="s">
        <v>245</v>
      </c>
      <c r="X2" s="261"/>
      <c r="Y2" s="261"/>
      <c r="Z2" s="261"/>
      <c r="AA2" s="261"/>
      <c r="AB2" s="261"/>
      <c r="AC2" s="261"/>
      <c r="AD2" s="261"/>
      <c r="AE2" s="261"/>
      <c r="AF2" s="261"/>
      <c r="AG2" s="261"/>
      <c r="AH2" s="261"/>
      <c r="AI2" s="262"/>
    </row>
    <row r="3" spans="1:35" ht="15" customHeight="1">
      <c r="A3" s="263" t="s">
        <v>21</v>
      </c>
      <c r="B3" s="264"/>
      <c r="C3" s="264"/>
      <c r="D3" s="264"/>
      <c r="E3" s="408"/>
      <c r="F3" s="409"/>
      <c r="G3" s="409"/>
      <c r="H3" s="410"/>
      <c r="I3" s="264" t="s">
        <v>22</v>
      </c>
      <c r="J3" s="264"/>
      <c r="K3" s="264"/>
      <c r="L3" s="414"/>
      <c r="M3" s="416"/>
      <c r="N3" s="409"/>
      <c r="O3" s="409"/>
      <c r="P3" s="409"/>
      <c r="Q3" s="409"/>
      <c r="R3" s="409"/>
      <c r="S3" s="409"/>
      <c r="T3" s="409"/>
      <c r="U3" s="409"/>
      <c r="V3" s="417"/>
      <c r="W3" s="3" t="s">
        <v>8</v>
      </c>
      <c r="X3" s="1"/>
      <c r="Y3" s="1"/>
      <c r="Z3" s="273"/>
      <c r="AA3" s="273"/>
      <c r="AB3" s="273"/>
      <c r="AC3" s="274"/>
      <c r="AD3" s="3" t="s">
        <v>9</v>
      </c>
      <c r="AE3" s="5"/>
      <c r="AF3" s="6"/>
      <c r="AG3" s="420"/>
      <c r="AH3" s="276"/>
      <c r="AI3" s="277"/>
    </row>
    <row r="4" spans="1:35" ht="15" customHeight="1">
      <c r="A4" s="265"/>
      <c r="B4" s="266"/>
      <c r="C4" s="266"/>
      <c r="D4" s="266"/>
      <c r="E4" s="411"/>
      <c r="F4" s="412"/>
      <c r="G4" s="412"/>
      <c r="H4" s="413"/>
      <c r="I4" s="266"/>
      <c r="J4" s="266"/>
      <c r="K4" s="266"/>
      <c r="L4" s="415"/>
      <c r="M4" s="418"/>
      <c r="N4" s="412"/>
      <c r="O4" s="412"/>
      <c r="P4" s="412"/>
      <c r="Q4" s="412"/>
      <c r="R4" s="412"/>
      <c r="S4" s="412"/>
      <c r="T4" s="412"/>
      <c r="U4" s="412"/>
      <c r="V4" s="419"/>
      <c r="W4" s="4" t="s">
        <v>10</v>
      </c>
      <c r="X4" s="2"/>
      <c r="Y4" s="2"/>
      <c r="Z4" s="278"/>
      <c r="AA4" s="278"/>
      <c r="AB4" s="278"/>
      <c r="AC4" s="279"/>
      <c r="AD4" s="4" t="s">
        <v>11</v>
      </c>
      <c r="AE4" s="7"/>
      <c r="AF4" s="8"/>
      <c r="AG4" s="280"/>
      <c r="AH4" s="281"/>
      <c r="AI4" s="282"/>
    </row>
    <row r="5" spans="1:35">
      <c r="A5" s="39">
        <v>1</v>
      </c>
      <c r="B5" s="12" t="s">
        <v>245</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row>
    <row r="7" spans="1:35" ht="15" customHeight="1">
      <c r="A7" s="10"/>
      <c r="B7" s="147" t="s">
        <v>16</v>
      </c>
      <c r="C7" s="404" t="s">
        <v>228</v>
      </c>
      <c r="D7" s="404"/>
      <c r="E7" s="404"/>
      <c r="F7" s="404"/>
      <c r="G7" s="404"/>
      <c r="H7" s="404"/>
      <c r="I7" s="404"/>
      <c r="J7" s="404"/>
      <c r="K7" s="404"/>
      <c r="L7" s="404"/>
      <c r="M7" s="405" t="s">
        <v>232</v>
      </c>
      <c r="N7" s="406"/>
      <c r="O7" s="407"/>
      <c r="P7" s="379" t="s">
        <v>32</v>
      </c>
      <c r="Q7" s="380"/>
      <c r="R7" s="380"/>
      <c r="S7" s="380"/>
      <c r="T7" s="380"/>
      <c r="U7" s="380"/>
      <c r="V7" s="380"/>
      <c r="W7" s="380"/>
      <c r="X7" s="380"/>
      <c r="Y7" s="380"/>
      <c r="Z7" s="380"/>
      <c r="AA7" s="380"/>
      <c r="AB7" s="380"/>
      <c r="AC7" s="380"/>
      <c r="AD7" s="380"/>
      <c r="AE7" s="380"/>
      <c r="AF7" s="380"/>
      <c r="AG7" s="380"/>
      <c r="AH7" s="380"/>
      <c r="AI7" s="381"/>
    </row>
    <row r="8" spans="1:35" ht="15" customHeight="1">
      <c r="A8" s="10"/>
      <c r="B8" s="154" t="s">
        <v>237</v>
      </c>
      <c r="C8" s="155"/>
      <c r="D8" s="155"/>
      <c r="E8" s="155"/>
      <c r="F8" s="155"/>
      <c r="G8" s="155"/>
      <c r="H8" s="155"/>
      <c r="I8" s="155"/>
      <c r="J8" s="155"/>
      <c r="K8" s="155"/>
      <c r="L8" s="155"/>
      <c r="M8" s="156"/>
      <c r="N8" s="156"/>
      <c r="O8" s="156"/>
      <c r="P8" s="157"/>
      <c r="Q8" s="157"/>
      <c r="R8" s="157"/>
      <c r="S8" s="157"/>
      <c r="T8" s="157"/>
      <c r="U8" s="157"/>
      <c r="V8" s="157"/>
      <c r="W8" s="157"/>
      <c r="X8" s="157"/>
      <c r="Y8" s="157"/>
      <c r="Z8" s="157"/>
      <c r="AA8" s="157"/>
      <c r="AB8" s="157"/>
      <c r="AC8" s="157"/>
      <c r="AD8" s="157"/>
      <c r="AE8" s="157"/>
      <c r="AF8" s="157"/>
      <c r="AG8" s="157"/>
      <c r="AH8" s="157"/>
      <c r="AI8" s="158"/>
    </row>
    <row r="9" spans="1:35">
      <c r="A9" s="10"/>
      <c r="B9" s="146">
        <v>1</v>
      </c>
      <c r="C9" s="392" t="s">
        <v>229</v>
      </c>
      <c r="D9" s="392"/>
      <c r="E9" s="392"/>
      <c r="F9" s="392"/>
      <c r="G9" s="392"/>
      <c r="H9" s="392"/>
      <c r="I9" s="392"/>
      <c r="J9" s="392"/>
      <c r="K9" s="392"/>
      <c r="L9" s="392"/>
      <c r="M9" s="398">
        <v>43245</v>
      </c>
      <c r="N9" s="399"/>
      <c r="O9" s="400"/>
      <c r="P9" s="382"/>
      <c r="Q9" s="383"/>
      <c r="R9" s="383"/>
      <c r="S9" s="383"/>
      <c r="T9" s="383"/>
      <c r="U9" s="383"/>
      <c r="V9" s="383"/>
      <c r="W9" s="383"/>
      <c r="X9" s="383"/>
      <c r="Y9" s="383"/>
      <c r="Z9" s="383"/>
      <c r="AA9" s="383"/>
      <c r="AB9" s="383"/>
      <c r="AC9" s="383"/>
      <c r="AD9" s="383"/>
      <c r="AE9" s="383"/>
      <c r="AF9" s="383"/>
      <c r="AG9" s="383"/>
      <c r="AH9" s="383"/>
      <c r="AI9" s="384"/>
    </row>
    <row r="10" spans="1:35">
      <c r="A10" s="40"/>
      <c r="B10" s="146">
        <v>2</v>
      </c>
      <c r="C10" s="392" t="s">
        <v>230</v>
      </c>
      <c r="D10" s="392"/>
      <c r="E10" s="392"/>
      <c r="F10" s="392"/>
      <c r="G10" s="392"/>
      <c r="H10" s="392"/>
      <c r="I10" s="392"/>
      <c r="J10" s="392"/>
      <c r="K10" s="392"/>
      <c r="L10" s="392"/>
      <c r="M10" s="398">
        <v>43255</v>
      </c>
      <c r="N10" s="399"/>
      <c r="O10" s="400"/>
      <c r="P10" s="382"/>
      <c r="Q10" s="383"/>
      <c r="R10" s="383"/>
      <c r="S10" s="383"/>
      <c r="T10" s="383"/>
      <c r="U10" s="383"/>
      <c r="V10" s="383"/>
      <c r="W10" s="383"/>
      <c r="X10" s="383"/>
      <c r="Y10" s="383"/>
      <c r="Z10" s="383"/>
      <c r="AA10" s="383"/>
      <c r="AB10" s="383"/>
      <c r="AC10" s="383"/>
      <c r="AD10" s="383"/>
      <c r="AE10" s="383"/>
      <c r="AF10" s="383"/>
      <c r="AG10" s="383"/>
      <c r="AH10" s="383"/>
      <c r="AI10" s="384"/>
    </row>
    <row r="11" spans="1:35" ht="15" customHeight="1">
      <c r="A11" s="11"/>
      <c r="B11" s="148">
        <v>3</v>
      </c>
      <c r="C11" s="397" t="s">
        <v>231</v>
      </c>
      <c r="D11" s="397"/>
      <c r="E11" s="397"/>
      <c r="F11" s="397"/>
      <c r="G11" s="397"/>
      <c r="H11" s="397"/>
      <c r="I11" s="397"/>
      <c r="J11" s="397"/>
      <c r="K11" s="397"/>
      <c r="L11" s="397"/>
      <c r="M11" s="401">
        <v>43117</v>
      </c>
      <c r="N11" s="402"/>
      <c r="O11" s="403"/>
      <c r="P11" s="385" t="s">
        <v>233</v>
      </c>
      <c r="Q11" s="386"/>
      <c r="R11" s="386"/>
      <c r="S11" s="386"/>
      <c r="T11" s="386"/>
      <c r="U11" s="386"/>
      <c r="V11" s="386"/>
      <c r="W11" s="386"/>
      <c r="X11" s="386"/>
      <c r="Y11" s="386"/>
      <c r="Z11" s="386"/>
      <c r="AA11" s="386"/>
      <c r="AB11" s="386"/>
      <c r="AC11" s="386"/>
      <c r="AD11" s="386"/>
      <c r="AE11" s="386"/>
      <c r="AF11" s="386"/>
      <c r="AG11" s="386"/>
      <c r="AH11" s="386"/>
      <c r="AI11" s="387"/>
    </row>
    <row r="12" spans="1:35">
      <c r="A12" s="11"/>
      <c r="B12" s="149"/>
      <c r="C12" s="393"/>
      <c r="D12" s="393"/>
      <c r="E12" s="393"/>
      <c r="F12" s="393"/>
      <c r="G12" s="393"/>
      <c r="H12" s="393"/>
      <c r="I12" s="393"/>
      <c r="J12" s="393"/>
      <c r="K12" s="393"/>
      <c r="L12" s="393"/>
      <c r="M12" s="394"/>
      <c r="N12" s="395"/>
      <c r="O12" s="396"/>
      <c r="P12" s="388"/>
      <c r="Q12" s="389"/>
      <c r="R12" s="389"/>
      <c r="S12" s="389"/>
      <c r="T12" s="389"/>
      <c r="U12" s="389"/>
      <c r="V12" s="389"/>
      <c r="W12" s="389"/>
      <c r="X12" s="389"/>
      <c r="Y12" s="389"/>
      <c r="Z12" s="389"/>
      <c r="AA12" s="389"/>
      <c r="AB12" s="389"/>
      <c r="AC12" s="389"/>
      <c r="AD12" s="389"/>
      <c r="AE12" s="389"/>
      <c r="AF12" s="389"/>
      <c r="AG12" s="389"/>
      <c r="AH12" s="389"/>
      <c r="AI12" s="390"/>
    </row>
    <row r="13" spans="1:35">
      <c r="A13" s="11"/>
      <c r="B13" s="154" t="s">
        <v>238</v>
      </c>
      <c r="C13" s="155"/>
      <c r="D13" s="155"/>
      <c r="E13" s="155"/>
      <c r="F13" s="155"/>
      <c r="G13" s="155"/>
      <c r="H13" s="155"/>
      <c r="I13" s="155"/>
      <c r="J13" s="155"/>
      <c r="K13" s="155"/>
      <c r="L13" s="155"/>
      <c r="M13" s="156"/>
      <c r="N13" s="156"/>
      <c r="O13" s="156"/>
      <c r="P13" s="157"/>
      <c r="Q13" s="157"/>
      <c r="R13" s="157"/>
      <c r="S13" s="157"/>
      <c r="T13" s="157"/>
      <c r="U13" s="157"/>
      <c r="V13" s="157"/>
      <c r="W13" s="157"/>
      <c r="X13" s="157"/>
      <c r="Y13" s="157"/>
      <c r="Z13" s="157"/>
      <c r="AA13" s="157"/>
      <c r="AB13" s="157"/>
      <c r="AC13" s="157"/>
      <c r="AD13" s="157"/>
      <c r="AE13" s="157"/>
      <c r="AF13" s="157"/>
      <c r="AG13" s="162"/>
      <c r="AH13" s="162"/>
      <c r="AI13" s="163"/>
    </row>
    <row r="14" spans="1:35" ht="15.75">
      <c r="A14" s="11"/>
      <c r="B14" s="168"/>
      <c r="C14" s="169"/>
      <c r="D14" s="169"/>
      <c r="E14" s="169"/>
      <c r="F14" s="169"/>
      <c r="G14" s="169"/>
      <c r="H14" s="169"/>
      <c r="I14" s="169"/>
      <c r="J14" s="169"/>
      <c r="K14" s="169"/>
      <c r="L14" s="170"/>
      <c r="M14" s="151" t="s">
        <v>239</v>
      </c>
      <c r="N14" s="156"/>
      <c r="O14" s="156"/>
      <c r="P14" s="157"/>
      <c r="Q14" s="178" t="s">
        <v>240</v>
      </c>
      <c r="R14" s="157"/>
      <c r="S14" s="179"/>
      <c r="T14" s="180"/>
      <c r="U14" s="178" t="s">
        <v>241</v>
      </c>
      <c r="V14" s="157"/>
      <c r="W14" s="157"/>
      <c r="X14" s="158"/>
      <c r="Y14" s="179" t="s">
        <v>242</v>
      </c>
      <c r="Z14" s="157"/>
      <c r="AA14" s="157"/>
      <c r="AB14" s="157"/>
      <c r="AC14" s="178" t="s">
        <v>243</v>
      </c>
      <c r="AD14" s="157"/>
      <c r="AE14" s="157"/>
      <c r="AF14" s="158"/>
      <c r="AG14" s="179" t="s">
        <v>244</v>
      </c>
      <c r="AH14" s="157"/>
      <c r="AI14" s="158"/>
    </row>
    <row r="15" spans="1:35" ht="16.5" customHeight="1">
      <c r="A15" s="11"/>
      <c r="B15" s="164"/>
      <c r="C15" s="165"/>
      <c r="D15" s="165"/>
      <c r="E15" s="165"/>
      <c r="F15" s="165"/>
      <c r="G15" s="165"/>
      <c r="H15" s="165"/>
      <c r="I15" s="165"/>
      <c r="J15" s="165"/>
      <c r="K15" s="165"/>
      <c r="L15" s="166" t="s">
        <v>232</v>
      </c>
      <c r="M15" s="171" t="s">
        <v>28</v>
      </c>
      <c r="N15" s="172" t="s">
        <v>29</v>
      </c>
      <c r="O15" s="172" t="s">
        <v>30</v>
      </c>
      <c r="P15" s="173" t="s">
        <v>31</v>
      </c>
      <c r="Q15" s="175" t="s">
        <v>28</v>
      </c>
      <c r="R15" s="176" t="s">
        <v>29</v>
      </c>
      <c r="S15" s="176" t="s">
        <v>30</v>
      </c>
      <c r="T15" s="177" t="s">
        <v>31</v>
      </c>
      <c r="U15" s="174" t="s">
        <v>28</v>
      </c>
      <c r="V15" s="172" t="s">
        <v>29</v>
      </c>
      <c r="W15" s="172" t="s">
        <v>30</v>
      </c>
      <c r="X15" s="173" t="s">
        <v>31</v>
      </c>
      <c r="Y15" s="175" t="s">
        <v>28</v>
      </c>
      <c r="Z15" s="176" t="s">
        <v>29</v>
      </c>
      <c r="AA15" s="176" t="s">
        <v>30</v>
      </c>
      <c r="AB15" s="177" t="s">
        <v>31</v>
      </c>
      <c r="AC15" s="167" t="s">
        <v>28</v>
      </c>
      <c r="AD15" s="167" t="s">
        <v>29</v>
      </c>
      <c r="AE15" s="167" t="s">
        <v>30</v>
      </c>
      <c r="AF15" s="167" t="s">
        <v>31</v>
      </c>
      <c r="AG15" s="175" t="s">
        <v>28</v>
      </c>
      <c r="AH15" s="176" t="s">
        <v>29</v>
      </c>
      <c r="AI15" s="177" t="s">
        <v>30</v>
      </c>
    </row>
    <row r="16" spans="1:35">
      <c r="A16" s="11"/>
      <c r="B16" s="146">
        <v>1</v>
      </c>
      <c r="C16" s="392" t="s">
        <v>75</v>
      </c>
      <c r="D16" s="392"/>
      <c r="E16" s="392"/>
      <c r="F16" s="392"/>
      <c r="G16" s="392"/>
      <c r="H16" s="392"/>
      <c r="I16" s="392"/>
      <c r="J16" s="392"/>
      <c r="K16" s="392"/>
      <c r="L16" s="392"/>
      <c r="M16" s="184"/>
      <c r="N16" s="185"/>
      <c r="O16" s="185"/>
      <c r="P16" s="185"/>
      <c r="Q16" s="185"/>
      <c r="R16" s="185"/>
      <c r="S16" s="185"/>
      <c r="T16" s="185"/>
      <c r="U16" s="181"/>
      <c r="V16" s="181"/>
      <c r="W16" s="181"/>
      <c r="X16" s="181"/>
      <c r="Y16" s="181"/>
      <c r="Z16" s="181"/>
      <c r="AA16" s="181"/>
      <c r="AB16" s="181"/>
      <c r="AC16" s="159"/>
      <c r="AD16" s="159"/>
      <c r="AE16" s="159"/>
      <c r="AF16" s="159"/>
      <c r="AG16" s="159"/>
      <c r="AH16" s="159"/>
      <c r="AI16" s="159"/>
    </row>
    <row r="17" spans="1:35" ht="44.25" customHeight="1">
      <c r="A17" s="11"/>
      <c r="B17" s="146">
        <v>2</v>
      </c>
      <c r="C17" s="391" t="s">
        <v>76</v>
      </c>
      <c r="D17" s="391"/>
      <c r="E17" s="391"/>
      <c r="F17" s="391"/>
      <c r="G17" s="391"/>
      <c r="H17" s="391"/>
      <c r="I17" s="391"/>
      <c r="J17" s="391"/>
      <c r="K17" s="391"/>
      <c r="L17" s="391"/>
      <c r="M17" s="186"/>
      <c r="N17" s="187"/>
      <c r="O17" s="187"/>
      <c r="P17" s="187"/>
      <c r="Q17" s="187"/>
      <c r="R17" s="187"/>
      <c r="S17" s="187"/>
      <c r="T17" s="187"/>
      <c r="U17" s="182"/>
      <c r="V17" s="182"/>
      <c r="W17" s="182"/>
      <c r="X17" s="182"/>
      <c r="Y17" s="182"/>
      <c r="Z17" s="182"/>
      <c r="AA17" s="182"/>
      <c r="AB17" s="182"/>
      <c r="AC17" s="160"/>
      <c r="AD17" s="160"/>
      <c r="AE17" s="160"/>
      <c r="AF17" s="160"/>
      <c r="AG17" s="160"/>
      <c r="AH17" s="160"/>
      <c r="AI17" s="160"/>
    </row>
    <row r="18" spans="1:35" ht="44.25" customHeight="1">
      <c r="A18" s="11"/>
      <c r="B18" s="146">
        <v>3</v>
      </c>
      <c r="C18" s="391" t="s">
        <v>226</v>
      </c>
      <c r="D18" s="391"/>
      <c r="E18" s="391"/>
      <c r="F18" s="391"/>
      <c r="G18" s="391"/>
      <c r="H18" s="391"/>
      <c r="I18" s="391"/>
      <c r="J18" s="391"/>
      <c r="K18" s="391"/>
      <c r="L18" s="391"/>
      <c r="M18" s="186"/>
      <c r="N18" s="187"/>
      <c r="O18" s="187"/>
      <c r="P18" s="187"/>
      <c r="Q18" s="187"/>
      <c r="R18" s="187"/>
      <c r="S18" s="187"/>
      <c r="T18" s="187"/>
      <c r="U18" s="182"/>
      <c r="V18" s="182"/>
      <c r="W18" s="182"/>
      <c r="X18" s="182"/>
      <c r="Y18" s="182"/>
      <c r="Z18" s="182"/>
      <c r="AA18" s="182"/>
      <c r="AB18" s="182"/>
      <c r="AC18" s="160"/>
      <c r="AD18" s="160"/>
      <c r="AE18" s="160"/>
      <c r="AF18" s="160"/>
      <c r="AG18" s="160"/>
      <c r="AH18" s="160"/>
      <c r="AI18" s="160"/>
    </row>
    <row r="19" spans="1:35" ht="15.75" customHeight="1">
      <c r="A19" s="11"/>
      <c r="B19" s="146">
        <v>4</v>
      </c>
      <c r="C19" s="391" t="s">
        <v>118</v>
      </c>
      <c r="D19" s="391"/>
      <c r="E19" s="391"/>
      <c r="F19" s="391"/>
      <c r="G19" s="391"/>
      <c r="H19" s="391"/>
      <c r="I19" s="391"/>
      <c r="J19" s="391"/>
      <c r="K19" s="391"/>
      <c r="L19" s="391"/>
      <c r="M19" s="186"/>
      <c r="N19" s="187"/>
      <c r="O19" s="187"/>
      <c r="P19" s="187"/>
      <c r="Q19" s="187"/>
      <c r="R19" s="187"/>
      <c r="S19" s="187"/>
      <c r="T19" s="187"/>
      <c r="U19" s="182"/>
      <c r="V19" s="182"/>
      <c r="W19" s="182"/>
      <c r="X19" s="182"/>
      <c r="Y19" s="182"/>
      <c r="Z19" s="182"/>
      <c r="AA19" s="182"/>
      <c r="AB19" s="182"/>
      <c r="AC19" s="160"/>
      <c r="AD19" s="160"/>
      <c r="AE19" s="160"/>
      <c r="AF19" s="160"/>
      <c r="AG19" s="160"/>
      <c r="AH19" s="160"/>
      <c r="AI19" s="160"/>
    </row>
    <row r="20" spans="1:35" ht="33.75" customHeight="1">
      <c r="A20" s="11"/>
      <c r="B20" s="146">
        <v>5</v>
      </c>
      <c r="C20" s="391" t="s">
        <v>154</v>
      </c>
      <c r="D20" s="391"/>
      <c r="E20" s="391"/>
      <c r="F20" s="391"/>
      <c r="G20" s="391"/>
      <c r="H20" s="391"/>
      <c r="I20" s="391"/>
      <c r="J20" s="391"/>
      <c r="K20" s="391"/>
      <c r="L20" s="391"/>
      <c r="M20" s="186"/>
      <c r="N20" s="187"/>
      <c r="O20" s="187"/>
      <c r="P20" s="187"/>
      <c r="Q20" s="187"/>
      <c r="R20" s="187"/>
      <c r="S20" s="187"/>
      <c r="T20" s="187"/>
      <c r="U20" s="182"/>
      <c r="V20" s="182"/>
      <c r="W20" s="182"/>
      <c r="X20" s="182"/>
      <c r="Y20" s="182"/>
      <c r="Z20" s="182"/>
      <c r="AA20" s="182"/>
      <c r="AB20" s="182"/>
      <c r="AC20" s="160"/>
      <c r="AD20" s="160"/>
      <c r="AE20" s="160"/>
      <c r="AF20" s="160"/>
      <c r="AG20" s="160"/>
      <c r="AH20" s="160"/>
      <c r="AI20" s="160"/>
    </row>
    <row r="21" spans="1:35" ht="31.5" customHeight="1">
      <c r="A21" s="11"/>
      <c r="B21" s="146">
        <v>6</v>
      </c>
      <c r="C21" s="391" t="s">
        <v>153</v>
      </c>
      <c r="D21" s="391"/>
      <c r="E21" s="391"/>
      <c r="F21" s="391"/>
      <c r="G21" s="391"/>
      <c r="H21" s="391"/>
      <c r="I21" s="391"/>
      <c r="J21" s="391"/>
      <c r="K21" s="391"/>
      <c r="L21" s="391"/>
      <c r="M21" s="186"/>
      <c r="N21" s="187"/>
      <c r="O21" s="187"/>
      <c r="P21" s="187"/>
      <c r="Q21" s="187"/>
      <c r="R21" s="187"/>
      <c r="S21" s="187"/>
      <c r="T21" s="187"/>
      <c r="U21" s="182"/>
      <c r="V21" s="182"/>
      <c r="W21" s="182"/>
      <c r="X21" s="182"/>
      <c r="Y21" s="182"/>
      <c r="Z21" s="182"/>
      <c r="AA21" s="182"/>
      <c r="AB21" s="182"/>
      <c r="AC21" s="160"/>
      <c r="AD21" s="160"/>
      <c r="AE21" s="160"/>
      <c r="AF21" s="160"/>
      <c r="AG21" s="160"/>
      <c r="AH21" s="160"/>
      <c r="AI21" s="160"/>
    </row>
    <row r="22" spans="1:35">
      <c r="A22" s="11"/>
      <c r="B22" s="146">
        <v>7</v>
      </c>
      <c r="C22" s="391" t="s">
        <v>155</v>
      </c>
      <c r="D22" s="391"/>
      <c r="E22" s="391"/>
      <c r="F22" s="391"/>
      <c r="G22" s="391"/>
      <c r="H22" s="391"/>
      <c r="I22" s="391"/>
      <c r="J22" s="391"/>
      <c r="K22" s="391"/>
      <c r="L22" s="391"/>
      <c r="M22" s="186"/>
      <c r="N22" s="187"/>
      <c r="O22" s="187"/>
      <c r="P22" s="187"/>
      <c r="Q22" s="187"/>
      <c r="R22" s="187"/>
      <c r="S22" s="187"/>
      <c r="T22" s="187"/>
      <c r="U22" s="182"/>
      <c r="V22" s="182"/>
      <c r="W22" s="182"/>
      <c r="X22" s="182"/>
      <c r="Y22" s="182"/>
      <c r="Z22" s="182"/>
      <c r="AA22" s="182"/>
      <c r="AB22" s="182"/>
      <c r="AC22" s="160"/>
      <c r="AD22" s="160"/>
      <c r="AE22" s="160"/>
      <c r="AF22" s="160"/>
      <c r="AG22" s="160"/>
      <c r="AH22" s="160"/>
      <c r="AI22" s="160"/>
    </row>
    <row r="23" spans="1:35" ht="33" customHeight="1">
      <c r="A23" s="11"/>
      <c r="B23" s="146">
        <v>8</v>
      </c>
      <c r="C23" s="391" t="s">
        <v>227</v>
      </c>
      <c r="D23" s="391"/>
      <c r="E23" s="391"/>
      <c r="F23" s="391"/>
      <c r="G23" s="391"/>
      <c r="H23" s="391"/>
      <c r="I23" s="391"/>
      <c r="J23" s="391"/>
      <c r="K23" s="391"/>
      <c r="L23" s="391"/>
      <c r="M23" s="186"/>
      <c r="N23" s="187"/>
      <c r="O23" s="187"/>
      <c r="P23" s="187"/>
      <c r="Q23" s="187"/>
      <c r="R23" s="187"/>
      <c r="S23" s="187"/>
      <c r="T23" s="187"/>
      <c r="U23" s="182"/>
      <c r="V23" s="182"/>
      <c r="W23" s="182"/>
      <c r="X23" s="182"/>
      <c r="Y23" s="182"/>
      <c r="Z23" s="182"/>
      <c r="AA23" s="182"/>
      <c r="AB23" s="182"/>
      <c r="AC23" s="160"/>
      <c r="AD23" s="160"/>
      <c r="AE23" s="160"/>
      <c r="AF23" s="160"/>
      <c r="AG23" s="160"/>
      <c r="AH23" s="160"/>
      <c r="AI23" s="160"/>
    </row>
    <row r="24" spans="1:35">
      <c r="A24" s="11"/>
      <c r="B24" s="146">
        <v>9</v>
      </c>
      <c r="C24" s="391" t="s">
        <v>185</v>
      </c>
      <c r="D24" s="391"/>
      <c r="E24" s="391"/>
      <c r="F24" s="391"/>
      <c r="G24" s="391"/>
      <c r="H24" s="391"/>
      <c r="I24" s="391"/>
      <c r="J24" s="391"/>
      <c r="K24" s="391"/>
      <c r="L24" s="391"/>
      <c r="M24" s="186"/>
      <c r="N24" s="187"/>
      <c r="O24" s="187"/>
      <c r="P24" s="187"/>
      <c r="Q24" s="187"/>
      <c r="R24" s="187"/>
      <c r="S24" s="187"/>
      <c r="T24" s="187"/>
      <c r="U24" s="182"/>
      <c r="V24" s="182"/>
      <c r="W24" s="182"/>
      <c r="X24" s="182"/>
      <c r="Y24" s="182"/>
      <c r="Z24" s="182"/>
      <c r="AA24" s="182"/>
      <c r="AB24" s="182"/>
      <c r="AC24" s="160"/>
      <c r="AD24" s="160"/>
      <c r="AE24" s="160"/>
      <c r="AF24" s="160"/>
      <c r="AG24" s="160"/>
      <c r="AH24" s="160"/>
      <c r="AI24" s="160"/>
    </row>
    <row r="25" spans="1:35">
      <c r="A25" s="11"/>
      <c r="B25" s="146">
        <v>10</v>
      </c>
      <c r="C25" s="391" t="s">
        <v>207</v>
      </c>
      <c r="D25" s="391"/>
      <c r="E25" s="391"/>
      <c r="F25" s="391"/>
      <c r="G25" s="391"/>
      <c r="H25" s="391"/>
      <c r="I25" s="391"/>
      <c r="J25" s="391"/>
      <c r="K25" s="391"/>
      <c r="L25" s="391"/>
      <c r="M25" s="188"/>
      <c r="N25" s="189"/>
      <c r="O25" s="189"/>
      <c r="P25" s="189"/>
      <c r="Q25" s="189"/>
      <c r="R25" s="189"/>
      <c r="S25" s="189"/>
      <c r="T25" s="189"/>
      <c r="U25" s="183"/>
      <c r="V25" s="183"/>
      <c r="W25" s="183"/>
      <c r="X25" s="183"/>
      <c r="Y25" s="183"/>
      <c r="Z25" s="183"/>
      <c r="AA25" s="183"/>
      <c r="AB25" s="183"/>
      <c r="AC25" s="161"/>
      <c r="AD25" s="161"/>
      <c r="AE25" s="161"/>
      <c r="AF25" s="161"/>
      <c r="AG25" s="161"/>
      <c r="AH25" s="161"/>
      <c r="AI25" s="161"/>
    </row>
    <row r="26" spans="1:3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row>
    <row r="27" spans="1:35">
      <c r="A27" s="41"/>
      <c r="B27" s="41" t="s">
        <v>234</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row>
    <row r="28" spans="1:35" ht="15.75">
      <c r="A28" s="41"/>
      <c r="B28" s="41"/>
      <c r="C28" s="151" t="s">
        <v>235</v>
      </c>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c r="AC28" s="153"/>
      <c r="AD28" s="41"/>
      <c r="AE28" s="41"/>
      <c r="AF28" s="41"/>
      <c r="AG28" s="41"/>
      <c r="AH28" s="41"/>
      <c r="AI28" s="41"/>
    </row>
    <row r="29" spans="1:35">
      <c r="A29" s="41"/>
      <c r="B29" s="41"/>
      <c r="C29" s="150"/>
      <c r="D29" s="150"/>
      <c r="E29" s="150"/>
      <c r="F29" s="150"/>
      <c r="G29" s="150"/>
      <c r="H29" s="150"/>
      <c r="I29" s="150"/>
      <c r="J29" s="150"/>
      <c r="K29" s="150"/>
      <c r="L29" s="150"/>
      <c r="M29" s="150"/>
      <c r="N29" s="150"/>
      <c r="O29" s="150"/>
      <c r="P29" s="150"/>
      <c r="Q29" s="150"/>
      <c r="R29" s="41"/>
      <c r="S29" s="41"/>
      <c r="T29" s="41"/>
      <c r="U29" s="41"/>
      <c r="V29" s="41"/>
      <c r="W29" s="41"/>
      <c r="X29" s="41"/>
      <c r="Y29" s="41"/>
      <c r="Z29" s="41"/>
      <c r="AA29" s="41"/>
      <c r="AB29" s="41"/>
      <c r="AC29" s="41"/>
      <c r="AD29" s="41"/>
      <c r="AE29" s="41"/>
      <c r="AF29" s="41"/>
      <c r="AG29" s="41"/>
      <c r="AH29" s="41"/>
      <c r="AI29" s="41"/>
    </row>
    <row r="30" spans="1:35">
      <c r="A30" s="41"/>
      <c r="B30" s="41"/>
      <c r="C30" s="41" t="s">
        <v>236</v>
      </c>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row>
    <row r="31" spans="1:3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row>
    <row r="32" spans="1:3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row>
    <row r="33" spans="1:3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row>
    <row r="34" spans="1:3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row>
    <row r="35" spans="1:3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row>
  </sheetData>
  <sheetProtection selectLockedCells="1" selectUnlockedCells="1"/>
  <mergeCells count="36">
    <mergeCell ref="A1:D2"/>
    <mergeCell ref="E1:V2"/>
    <mergeCell ref="W1:AI1"/>
    <mergeCell ref="W2:AI2"/>
    <mergeCell ref="A3:D4"/>
    <mergeCell ref="E3:H4"/>
    <mergeCell ref="I3:L4"/>
    <mergeCell ref="M3:V4"/>
    <mergeCell ref="Z3:AC3"/>
    <mergeCell ref="AG3:AI3"/>
    <mergeCell ref="Z4:AC4"/>
    <mergeCell ref="AG4:AI4"/>
    <mergeCell ref="C9:L9"/>
    <mergeCell ref="M9:O9"/>
    <mergeCell ref="M7:O7"/>
    <mergeCell ref="C25:L25"/>
    <mergeCell ref="C22:L22"/>
    <mergeCell ref="C23:L23"/>
    <mergeCell ref="C20:L20"/>
    <mergeCell ref="C21:L21"/>
    <mergeCell ref="P7:AI7"/>
    <mergeCell ref="P9:AI9"/>
    <mergeCell ref="P10:AI10"/>
    <mergeCell ref="P11:AI12"/>
    <mergeCell ref="C24:L24"/>
    <mergeCell ref="C18:L18"/>
    <mergeCell ref="C19:L19"/>
    <mergeCell ref="C16:L16"/>
    <mergeCell ref="C17:L17"/>
    <mergeCell ref="C12:L12"/>
    <mergeCell ref="M12:O12"/>
    <mergeCell ref="C10:L10"/>
    <mergeCell ref="C11:L11"/>
    <mergeCell ref="M10:O10"/>
    <mergeCell ref="M11:O11"/>
    <mergeCell ref="C7:L7"/>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Record of change</vt:lpstr>
      <vt:lpstr>Notes</vt:lpstr>
      <vt:lpstr>Requirement</vt:lpstr>
      <vt:lpstr>Schedule</vt:lpstr>
      <vt:lpstr>Notes!Print_Area</vt:lpstr>
      <vt:lpstr>Requirement!Print_Area</vt:lpstr>
      <vt:lpstr>Schedule!Print_Area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Thach Le</dc:creator>
  <cp:lastModifiedBy>Windows User</cp:lastModifiedBy>
  <cp:lastPrinted>2017-06-27T10:47:49Z</cp:lastPrinted>
  <dcterms:created xsi:type="dcterms:W3CDTF">2015-03-27T11:07:48Z</dcterms:created>
  <dcterms:modified xsi:type="dcterms:W3CDTF">2018-07-04T03:39:56Z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