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ODFB\OneDrive for Business 1\Sabre\"/>
    </mc:Choice>
  </mc:AlternateContent>
  <bookViews>
    <workbookView xWindow="0" yWindow="0" windowWidth="20490" windowHeight="7755" activeTab="1"/>
  </bookViews>
  <sheets>
    <sheet name="EM-Test Cases" sheetId="1" r:id="rId1"/>
    <sheet name="PIM - Test Cases" sheetId="4" r:id="rId2"/>
    <sheet name="Screenshots" sheetId="3" r:id="rId3"/>
    <sheet name="Informations" sheetId="2" r:id="rId4"/>
  </sheets>
  <definedNames>
    <definedName name="_Toc442889751" localSheetId="0">'EM-Test Cases'!$H$35</definedName>
    <definedName name="_Toc442889751" localSheetId="1">'PIM - Test Cases'!#REF!</definedName>
    <definedName name="_Toc442889762" localSheetId="0">'EM-Test Cases'!$B$122</definedName>
    <definedName name="_Toc442889762" localSheetId="1">'PIM - Test Cases'!$B$136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2" l="1"/>
  <c r="T7" i="2"/>
  <c r="S7" i="2"/>
  <c r="R7" i="2"/>
  <c r="J7" i="2"/>
  <c r="I7" i="2"/>
  <c r="H7" i="2"/>
  <c r="P7" i="2"/>
  <c r="O7" i="2"/>
  <c r="N7" i="2"/>
  <c r="M7" i="2"/>
  <c r="G7" i="2"/>
  <c r="B7" i="2" l="1"/>
  <c r="D7" i="2"/>
  <c r="C7" i="2"/>
  <c r="E7" i="2"/>
</calcChain>
</file>

<file path=xl/sharedStrings.xml><?xml version="1.0" encoding="utf-8"?>
<sst xmlns="http://schemas.openxmlformats.org/spreadsheetml/2006/main" count="977" uniqueCount="462">
  <si>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</si>
  <si>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</si>
  <si>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</si>
  <si>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</si>
  <si>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</si>
  <si>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</si>
  <si>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</si>
  <si>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</si>
  <si>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</si>
  <si>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</si>
  <si>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</si>
  <si>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</si>
  <si>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</si>
  <si>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</si>
  <si>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</si>
  <si>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</si>
  <si>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</si>
  <si>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</si>
  <si>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</si>
  <si>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</si>
  <si>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</si>
  <si>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</si>
  <si>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</si>
  <si>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</si>
  <si>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</si>
  <si>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</si>
  <si>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</si>
  <si>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</si>
  <si>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</si>
  <si>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</si>
  <si>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</si>
  <si>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</si>
  <si>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</si>
  <si>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</si>
  <si>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</si>
  <si>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</si>
  <si>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</si>
  <si>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</si>
  <si>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</si>
  <si>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Listing Page is updated according to selected filtrers</t>
  </si>
  <si>
    <t>Customer clicks "Buy now" button</t>
  </si>
  <si>
    <t>Product is added to basket and the small basket icon is updated</t>
  </si>
  <si>
    <t>Customer selects a prodcut</t>
  </si>
  <si>
    <t>Customer is redicred to prodcut detail page</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</si>
  <si>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</si>
  <si>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</si>
  <si>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</si>
  <si>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</si>
  <si>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</si>
  <si>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</si>
  <si>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</si>
  <si>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</si>
  <si>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</si>
  <si>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</si>
  <si>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</si>
  <si>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</si>
  <si>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</si>
  <si>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</si>
  <si>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</si>
  <si>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</si>
  <si>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 xml:space="preserve">Acces to key journeys redirects to the intended pages </t>
  </si>
  <si>
    <t>Customer clicks on promoted products.</t>
  </si>
  <si>
    <t>Customer navigates through Key promotion area</t>
  </si>
  <si>
    <t xml:space="preserve">Customer navigates through acces to key journeys </t>
  </si>
  <si>
    <t>Promoted prodcuts are displayed correctely on home page.
Customer is redicred to Promoted prodcut details page.</t>
  </si>
  <si>
    <t>Customer navigates through Header Blue bar, with white text (controlled by Samsung HQ)</t>
  </si>
  <si>
    <t>Customer navigates thgough Header Black bar, with white text (controlled by Brandpath)</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</si>
  <si>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</si>
  <si>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</si>
  <si>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</si>
  <si>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</si>
  <si>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</si>
  <si>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arives at prodcut listing page</t>
  </si>
  <si>
    <t>Customer navigates through promotion banners</t>
  </si>
  <si>
    <t>Promotion banners are changed pressing "&lt;" "&gt;" buttons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</si>
  <si>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</si>
  <si>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</si>
  <si>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</si>
  <si>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</si>
  <si>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</si>
  <si>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Category are dispaled on home page and redirects customer to according product listing page.</t>
  </si>
  <si>
    <t>Sabre 2.0 - Test Cases</t>
  </si>
  <si>
    <t>Prodcut preview image is updated accordign to color selected</t>
  </si>
  <si>
    <t>Product/Bundle Details</t>
  </si>
  <si>
    <t>Customer arives at product/bundle details page (PDP)</t>
  </si>
  <si>
    <t>PDP page is displayed correctely with all required information</t>
  </si>
  <si>
    <t>Customer selects desired color (if available)</t>
  </si>
  <si>
    <t>Prodcut image is updated to the selected color</t>
  </si>
  <si>
    <t>Customer navigates thropugh images</t>
  </si>
  <si>
    <t>Images are changed when pressin on "&lt;" "&gt;"</t>
  </si>
  <si>
    <t>Customer clicks on navigation buttons (Features, Tech specs..)</t>
  </si>
  <si>
    <t>Customer is redirected to the page section of the selected button</t>
  </si>
  <si>
    <t>Customer clicks "Shop Now" button (if available)</t>
  </si>
  <si>
    <t>PopUp message appears with option to select Color, memeory, price, "Add to basket" button, "Other retailers" button and other specific options</t>
  </si>
  <si>
    <t>Customer clicks "Other Retailers"</t>
  </si>
  <si>
    <t>A new pop up is displayed with other available retailes and stock information along with a button that redirects to the respective retailer.
Two tabs are avaialble "Buy online" and "Buy in-store"</t>
  </si>
  <si>
    <t>Customer presses "Add to basket"</t>
  </si>
  <si>
    <t>The basket is updated, and a pop up appears for confirmation with the option to go to the basket.</t>
  </si>
  <si>
    <t>Submit a review / View owner reviews + review filters</t>
  </si>
  <si>
    <t>Customer is able to submit a review or view other customers reviews. Customer is able to stort reviews</t>
  </si>
  <si>
    <t>Support section functionality</t>
  </si>
  <si>
    <t>Customer isa ble to download manual, firmwareupdates, seind messages to support team</t>
  </si>
  <si>
    <t>Recommended/Similar products</t>
  </si>
  <si>
    <t>Customer is able to view recommened/similar products and go to their PDP.</t>
  </si>
  <si>
    <t>Share button</t>
  </si>
  <si>
    <t>Customer is able to share the link to various social network websites</t>
  </si>
  <si>
    <t>PDP Header</t>
  </si>
  <si>
    <t>While scroolign the page an PDP header will remain displaed with prodcut name, price, "Add to basket" button,"Other retailer" button, and navigation buttons to various serions of the PDP (Features, Tech specs..)</t>
  </si>
  <si>
    <t>Shopping Basket</t>
  </si>
  <si>
    <t>Mini basket</t>
  </si>
  <si>
    <t>Mini basket can be accesed form anywhere o and the prodcut counter is updated automatcally when a new prodcut is added.</t>
  </si>
  <si>
    <t>A list of the selected products is displayed with color select, quantitity, price and sku code. 
The list also contain button to remove itemes, total price and "Go to checkout" button.</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</si>
  <si>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</si>
  <si>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</si>
  <si>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</si>
  <si>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</si>
  <si>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</si>
  <si>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</si>
  <si>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</si>
  <si>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</si>
  <si>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Customer arives at shopping basket</t>
  </si>
  <si>
    <t>Shopping basket is displayed and first step is highlighted
Payment options are displayed.
Option to remove or increase quantiity
Aditional recommended products are displayed.
Delivery packs are displayed.
Option to add voucer is displayed.</t>
  </si>
  <si>
    <t>Customer Increase Qunatitty</t>
  </si>
  <si>
    <t>The Quantity is increased.
Product total time is updated.
Basket total price is updated.</t>
  </si>
  <si>
    <t>Customer removes product</t>
  </si>
  <si>
    <t>Product is removed from basket
Basket total price is updated</t>
  </si>
  <si>
    <t>Customer adds voucer</t>
  </si>
  <si>
    <t xml:space="preserve">If wrong voucer then error message is displayed
If valid voucher confirmation message is displayed and baskt is updated. </t>
  </si>
  <si>
    <t>Customer presses "Add to basket" from recommended products</t>
  </si>
  <si>
    <t>Customer is redirected to a confirmation page and basket is updated.
Two options are presented to the customer "Proceed to Checkout" and "Or continue Shopping"</t>
  </si>
  <si>
    <t>Cuctomer selects "Checkout"</t>
  </si>
  <si>
    <t>Checkout</t>
  </si>
  <si>
    <t>Customer arrives on checkout page</t>
  </si>
  <si>
    <t>Billing Details fields are displayed
Billing Adress fields are displayed
Basket summary is displayed
Option to place order is displayed.</t>
  </si>
  <si>
    <t>Customer try to place order with incomplete fields AND/OR Terms and Conditions unckeced</t>
  </si>
  <si>
    <t>Notification messge appear "This field is required." AND/OR "Please accept our Terms and Conditions before placing your order"</t>
  </si>
  <si>
    <t>Customer presses on "Edit"</t>
  </si>
  <si>
    <t>Customer is redirected to the Shopping Basket.</t>
  </si>
  <si>
    <t>Customer selects "Deliver to a different address:"</t>
  </si>
  <si>
    <t>New fields are opened and customer can complete them</t>
  </si>
  <si>
    <t>Payment Page</t>
  </si>
  <si>
    <t>Customer arives at 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</si>
  <si>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</si>
  <si>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</si>
  <si>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</si>
  <si>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</si>
  <si>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</si>
  <si>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</si>
  <si>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</si>
  <si>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impust credit card</t>
  </si>
  <si>
    <t>Imput files are displayed</t>
  </si>
  <si>
    <t>Customer presses "Cancel Payment"</t>
  </si>
  <si>
    <t>Confirmation popup for cancel pament appears
If no, nothing happens
If Yes, customer is redirect to checkuot page and an error appears informing customer to check credid card detaisl and try again</t>
  </si>
  <si>
    <t>Order Confirmation Page</t>
  </si>
  <si>
    <t>Customer arives at order Confirmation Page</t>
  </si>
  <si>
    <t>Product/Bundle Details page functionality</t>
  </si>
  <si>
    <t>Shopping Basket and Mini Basket fcuntionality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</si>
  <si>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</si>
  <si>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</si>
  <si>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</si>
  <si>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</si>
  <si>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</si>
  <si>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</si>
  <si>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Customer click prodcut from "Remaining to be shipped:"</t>
  </si>
  <si>
    <t>Order Tracking</t>
  </si>
  <si>
    <t>Satic Content/Information Pages</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</si>
  <si>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</si>
  <si>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</si>
  <si>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</si>
  <si>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</si>
  <si>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</si>
  <si>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</si>
  <si>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</si>
  <si>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Customer arives at Site Map page</t>
  </si>
  <si>
    <t>Site Map page links redirects to the intended page</t>
  </si>
  <si>
    <t>FAQ page contains all neccesary informations and all functoins works</t>
  </si>
  <si>
    <t>Customer arives  at FAQ page</t>
  </si>
  <si>
    <t>Customer arives at Static Content/Information Page (e.g. about us, terms and conditions)</t>
  </si>
  <si>
    <t>Static Content/Information Page (e.g. about us, terms and conditions) contains necessary information</t>
  </si>
  <si>
    <t>Verify that source cod is present on page</t>
  </si>
  <si>
    <t>Vouchers / Promotional Codes functionality</t>
  </si>
  <si>
    <t>Vouchers / Promotional Codes</t>
  </si>
  <si>
    <t>The price is reduced according to voucer</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</si>
  <si>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</si>
  <si>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</si>
  <si>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</si>
  <si>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</si>
  <si>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</si>
  <si>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</si>
  <si>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Error message apperas informing the voucher has expired</t>
  </si>
  <si>
    <t>If special condition is not met, error message appear informing that special condition is not met</t>
  </si>
  <si>
    <t>Customer adds special condition voucher (E.g. a voucher code for 10% off all baskets greater than £50 in value)</t>
  </si>
  <si>
    <t>Customer adds invalid voucher</t>
  </si>
  <si>
    <t>Batch Voucers</t>
  </si>
  <si>
    <t>After batch number is exceded, the voucher is no longer valid.</t>
  </si>
  <si>
    <t>Customer uses special vocher for Affiliates</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</si>
  <si>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</si>
  <si>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</si>
  <si>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</si>
  <si>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</si>
  <si>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Customer arives at Gear Trade-In (http://shop.samsung.com/uk/geartradein/)</t>
  </si>
  <si>
    <t>Customer selects device and condtiion</t>
  </si>
  <si>
    <t>Value in automatically updated and button to continue journey becomes available</t>
  </si>
  <si>
    <t>Drop down list with available devices for trade-in appears.
Condition filter grades appears
Option to select new Gear (non clicable).</t>
  </si>
  <si>
    <t>Customer presses "Select your new Gear S2" without checking "Term and Contiions:"</t>
  </si>
  <si>
    <t>Pop up appears informing the user to agree Terms and Conditinos.</t>
  </si>
  <si>
    <t>Customer presses "Select your new Gear S2"</t>
  </si>
  <si>
    <t>Customer selects device</t>
  </si>
  <si>
    <t>Button "Add Gear S2 to basket" becomes available</t>
  </si>
  <si>
    <t>Customer presses Button "Add Gear S2 to basket"</t>
  </si>
  <si>
    <t xml:space="preserve">Costomer selecting the Terms and Conditions link </t>
  </si>
  <si>
    <t>Terms and Conditions link opens a new tab, pdf document within an onscreen viewer with options to download. TradeIn_TermsandConditions_20151029v2.pdf</t>
  </si>
  <si>
    <t>Customer is redirected to new page with options for preordering new Gear S2 Watch. 
Message for confirmation of the trade in device selection and valiu is displayed (e.g. You have opted to Trade In the following device: A Samsung Galaxy Gear SM-V700, Condition: Grade B, valued at £7.63)</t>
  </si>
  <si>
    <t>Customer arives at Galaxy s6 Trade In page (http://shop.samsung.com/uk/s6tradein/)</t>
  </si>
  <si>
    <t>Drop down list with available devices for trade-in appears.
Condition filter grades appears
Field for IMEI imput
Option to select new Galaxy S6 (non clicable).</t>
  </si>
  <si>
    <t>Customer presses "Select your new Galaxy S6" without checking "Term and Contiions:" AND/OR without imputing IMEI</t>
  </si>
  <si>
    <t>Pop up appears informing the user to agree Terms and Conditinos and to imput a valid IMEI.</t>
  </si>
  <si>
    <t>Customer presses "Select your new Galaxy S6"</t>
  </si>
  <si>
    <t>Customer is redirected to new page with options for preordering new Galaxy S6. 
Message for confirmation of the trade in device selection and valiu is displayed (e.g. You have opted to Trade In the following device: Nokia Lumia 930 , condition: WORKING, valued at £37.38)</t>
  </si>
  <si>
    <t>Customer presses Button "Add Galaxy S6 to basket"</t>
  </si>
  <si>
    <t>Button "Add Add Galaxy S6 to basket" becomes available</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</si>
  <si>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</si>
  <si>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</si>
  <si>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</si>
  <si>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</si>
  <si>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</si>
  <si>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</si>
  <si>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</si>
  <si>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</si>
  <si>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</si>
  <si>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</si>
  <si>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</si>
  <si>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</si>
  <si>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t>Cross browser compatibility testing :
- Latest editions of Safari
- Internet Explorer 9 and up.
- Latest editions of Firefox
- Latest editions of Chome</t>
  </si>
  <si>
    <r>
      <t xml:space="preserve">Mobile compatibility testing - Responsive design
- Android 4.1 OS and later
- Multiple mobile devices </t>
    </r>
    <r>
      <rPr>
        <sz val="11"/>
        <color rgb="FFFF0000"/>
        <rFont val="Calibri"/>
        <family val="2"/>
        <scheme val="minor"/>
      </rPr>
      <t>(tbd)</t>
    </r>
  </si>
  <si>
    <t>System Integration</t>
  </si>
  <si>
    <t>cart, checkout, payment and order confirmation functionality.</t>
  </si>
  <si>
    <t>for products, services and pricing information.</t>
  </si>
  <si>
    <t>information on stock levels</t>
  </si>
  <si>
    <t>Maintain and publish pages</t>
  </si>
  <si>
    <t>System Integration functionality</t>
  </si>
  <si>
    <t>test cases for trade in journey track TBD</t>
  </si>
  <si>
    <t>Passed</t>
  </si>
  <si>
    <t>Not Runned</t>
  </si>
  <si>
    <t>Failed</t>
  </si>
  <si>
    <t>Not runned</t>
  </si>
  <si>
    <t>If not logged in three, options are present to customer 
-Login
-Contiune as a guest
-Sign Up Now
Second step (Log In) is highlighted.</t>
  </si>
  <si>
    <t>Nominal/OR Testing</t>
  </si>
  <si>
    <t>Nominal Testing</t>
  </si>
  <si>
    <t>OR Testing</t>
  </si>
  <si>
    <t>Regression Testing</t>
  </si>
  <si>
    <t>PIM</t>
  </si>
  <si>
    <t xml:space="preserve">EM- Test cases </t>
  </si>
  <si>
    <t>UK Sales Channel</t>
  </si>
  <si>
    <t>Price are assigned differentely for specific channel.</t>
  </si>
  <si>
    <t>Products are associted to specific channel.</t>
  </si>
  <si>
    <t>Prodcut Catalogues</t>
  </si>
  <si>
    <t>Prodcut Catalogues functionality</t>
  </si>
  <si>
    <t>The administrator can associate products (offerings, product versions and product variants) or product bundles to a specific channel.</t>
  </si>
  <si>
    <t>The administrator can price differently the products or product bundles for different channels.</t>
  </si>
  <si>
    <t>Administrator arives at Prodcut catalogues page</t>
  </si>
  <si>
    <t>List of catalogues is diplayed</t>
  </si>
  <si>
    <t>Edit form is displayed</t>
  </si>
  <si>
    <t>Administrator selects edit</t>
  </si>
  <si>
    <t>Administrator makes changes and presses cancel</t>
  </si>
  <si>
    <t>No changes are saved</t>
  </si>
  <si>
    <t>Administrator makes changes and presses save</t>
  </si>
  <si>
    <t>Canges are saved</t>
  </si>
  <si>
    <t>Administrator selects delete</t>
  </si>
  <si>
    <t>Catalogue status changes to "deleted"</t>
  </si>
  <si>
    <t>Administrator selects "Add"</t>
  </si>
  <si>
    <t>Catalogue creation form is displayed. Pressing "Save" will save the catalogue)</t>
  </si>
  <si>
    <t>Product Categories</t>
  </si>
  <si>
    <t>Product Categories functionality</t>
  </si>
  <si>
    <t>Administrator arives at Prodcut categories page</t>
  </si>
  <si>
    <t>List of categories is diplayed</t>
  </si>
  <si>
    <t>Category status changes to "deleted"</t>
  </si>
  <si>
    <t>Category creation form is displayed. Pressing "Save" will save the catalogue)</t>
  </si>
  <si>
    <t>Administrator arives at Prodcut property page</t>
  </si>
  <si>
    <t>List of product prperties is diplayed</t>
  </si>
  <si>
    <t>Prperty status changes to "deleted"</t>
  </si>
  <si>
    <t>Prperty creation form is displayed. Pressing "Save" will save the catalogue)</t>
  </si>
  <si>
    <t>Administrator selects filter and selects "search"</t>
  </si>
  <si>
    <t>Prodcut listing is updated according to selected filter</t>
  </si>
  <si>
    <t>Product lifecycle</t>
  </si>
  <si>
    <t>Product
 lifecycle</t>
  </si>
  <si>
    <t>Product lifecycle process</t>
  </si>
  <si>
    <t>Create a product</t>
  </si>
  <si>
    <t>Add details for a product</t>
  </si>
  <si>
    <t>Price product</t>
  </si>
  <si>
    <t>Unpublish a product</t>
  </si>
  <si>
    <t>Remove a product</t>
  </si>
  <si>
    <t>Discontinue a product.</t>
  </si>
  <si>
    <t>Publish a product</t>
  </si>
  <si>
    <t>Prodcut is created</t>
  </si>
  <si>
    <t>Details of prodcut are saved</t>
  </si>
  <si>
    <t>Price is set</t>
  </si>
  <si>
    <t>Prodcut is published</t>
  </si>
  <si>
    <t>Prodcut is unpublished</t>
  </si>
  <si>
    <t>Prodcut is discontinued</t>
  </si>
  <si>
    <t>Prodcut is removed</t>
  </si>
  <si>
    <t>Product Creation functionality</t>
  </si>
  <si>
    <t>Administrator selects "Add" from prodcut listing page</t>
  </si>
  <si>
    <t>Prodcut creation form is displayed</t>
  </si>
  <si>
    <t>Form is completed and "save" option is selected</t>
  </si>
  <si>
    <t>Administrator presses "edit"</t>
  </si>
  <si>
    <t>Draft enter in "in progress" status and fields becomes editable</t>
  </si>
  <si>
    <t>Administator adds all details/assets and presses "SAVE"</t>
  </si>
  <si>
    <t>Property are updated and saved, and product goes in draft state</t>
  </si>
  <si>
    <t>Administrator presses "publish"</t>
  </si>
  <si>
    <t>Product Creation Validation functionality</t>
  </si>
  <si>
    <t>Prodcut is published.</t>
  </si>
  <si>
    <t>Administrator leaves one or more fields empty and presses "Publish"</t>
  </si>
  <si>
    <t>Validation errors appear, informing what fileds left empty, and the product is left in draft mode.</t>
  </si>
  <si>
    <t xml:space="preserve">PIM - Test cases </t>
  </si>
  <si>
    <t>Validation that a duplicate product is not created</t>
  </si>
  <si>
    <t>Duplicate prodcut should not be preated (i.e. an identical product, rather than one creating for cloning for variants or bundling purposes).</t>
  </si>
  <si>
    <t>Administrator selects view</t>
  </si>
  <si>
    <t>Administrator arives at Price List page</t>
  </si>
  <si>
    <t>List of prices is diplayed</t>
  </si>
  <si>
    <t>Price details form is displayed</t>
  </si>
  <si>
    <t>Administrator makes changes and presses back</t>
  </si>
  <si>
    <t>Administrator selects deactivate</t>
  </si>
  <si>
    <t>Administrator selects retire</t>
  </si>
  <si>
    <t>Administrator selects clone</t>
  </si>
  <si>
    <t>Price list is cloned</t>
  </si>
  <si>
    <t>Price list status changes to "retired"</t>
  </si>
  <si>
    <t>Price list status changes to "deactivated"</t>
  </si>
  <si>
    <t>Price list enters in edit mode</t>
  </si>
  <si>
    <t>Changes are saved</t>
  </si>
  <si>
    <t>Price listing creation form is displayed. Pressing "Save" will save the price list</t>
  </si>
  <si>
    <t>Price list  functionality</t>
  </si>
  <si>
    <t xml:space="preserve">Administrator opens Price list details tab </t>
  </si>
  <si>
    <t xml:space="preserve">Price list detaisl are displayed allong with assigned offerings </t>
  </si>
  <si>
    <t>Administrator selects and assigned offering</t>
  </si>
  <si>
    <t>Administrator is redirected to offering details page</t>
  </si>
  <si>
    <t>Administrator arrives at prodcut listing page</t>
  </si>
  <si>
    <t>Prodcut listing page is displayed</t>
  </si>
  <si>
    <t>Administrator arrives at offerings listing page</t>
  </si>
  <si>
    <t>Offeringslisting page is displayed</t>
  </si>
  <si>
    <t>Offerings creation form is displayed</t>
  </si>
  <si>
    <t>Administrator selects "Add" from offerings listing page</t>
  </si>
  <si>
    <t>Offering is created in Draft mode</t>
  </si>
  <si>
    <t>Product is created in Draft mode</t>
  </si>
  <si>
    <t>Property are updated and saved, and offering goes in draft state</t>
  </si>
  <si>
    <t>Offering is published.</t>
  </si>
  <si>
    <t>Trade in check</t>
  </si>
  <si>
    <t>Product catalogue should have a field/checkbox to highlight if a product can be purchased with Trade-in discount</t>
  </si>
  <si>
    <t>Search Prodcuts</t>
  </si>
  <si>
    <t>Search Prodcuts functionality</t>
  </si>
  <si>
    <t xml:space="preserve">Sage x3- Test cases </t>
  </si>
  <si>
    <t>Product Properties</t>
  </si>
  <si>
    <t>Product Properties functionality</t>
  </si>
  <si>
    <t>Free of Charge Prodcuts</t>
  </si>
  <si>
    <t>Administrator creates FOC prodcut</t>
  </si>
  <si>
    <t>FOC product is created</t>
  </si>
  <si>
    <t>Optimus Product Information Management Module (PIM)</t>
  </si>
  <si>
    <t>Optimus Order Management Module (OMS)</t>
  </si>
  <si>
    <t>Optimus ESOM Module</t>
  </si>
  <si>
    <t>Optimus eCommerce module</t>
  </si>
  <si>
    <t>FOC prodcut is dispayed though the marketing campaign</t>
  </si>
  <si>
    <t>Prodcut Variants</t>
  </si>
  <si>
    <t>Prodcut Variant</t>
  </si>
  <si>
    <t>Administrator goes to prodcut details, related products tab</t>
  </si>
  <si>
    <t>Administrator try to create variant when product is in published mode</t>
  </si>
  <si>
    <t>ERROR
YOU MUST CREATE A DRAFT VERSION OF THE CURRENT PRODUCT.</t>
  </si>
  <si>
    <t>Administrator creates draft, and try to create again varinat</t>
  </si>
  <si>
    <t>Varinat creation form appears with Name, Base Name, sku code and variant option</t>
  </si>
  <si>
    <t>Administrator selects "create"</t>
  </si>
  <si>
    <t>Prodcut variant is created in draft mode</t>
  </si>
  <si>
    <t>Administrator try to create variant when offeringis in published mode</t>
  </si>
  <si>
    <t>Administrator goes to offering details, related products tab</t>
  </si>
  <si>
    <t>Offering variant are displayed (if exists) and option to assign or create new variant is present</t>
  </si>
  <si>
    <t>Product variant are displayed (if exists) and option to assign or create new variant is present</t>
  </si>
  <si>
    <t>ERROR
YOU MUST CREATE A DRAFT VERSION OF THE CURRENT OFFERING.</t>
  </si>
  <si>
    <t>Offering variant is created in draft mode</t>
  </si>
  <si>
    <t>Administrator try to create variant of an offering with a product without variants</t>
  </si>
  <si>
    <t>ERROR
NONE OF THE OFFERING'S PRODUCTS HAS (OTHER) VARIANTS.</t>
  </si>
  <si>
    <t>Prodcut versions</t>
  </si>
  <si>
    <t>Prodcut versions functionality</t>
  </si>
  <si>
    <t xml:space="preserve">OMS/ESOM Test cases </t>
  </si>
  <si>
    <t>Administrator reaches History tab from prodcut description</t>
  </si>
  <si>
    <t>List of prodcut history is displayed</t>
  </si>
  <si>
    <t>Administrator selects view of an product history</t>
  </si>
  <si>
    <t>The prodcut history details page is displayed</t>
  </si>
  <si>
    <t>Administrator selectsc copy</t>
  </si>
  <si>
    <t>A new prodcut draft is created with details from the history prodcut already populated.</t>
  </si>
  <si>
    <t>Bundles</t>
  </si>
  <si>
    <t>HIDDEN BUNDLES TESTCASE TBC</t>
  </si>
  <si>
    <t>Administrator arives ar offerings creation page</t>
  </si>
  <si>
    <t>Adding multiple prodcuts will create bundled offerings.</t>
  </si>
  <si>
    <t>PDPs (Product Description Pages)</t>
  </si>
  <si>
    <t>PDPs (Product Description Pages) should be hosted on the same platform.</t>
  </si>
  <si>
    <t>All necessary information is displayed in the PDPs.</t>
  </si>
  <si>
    <t>EPP</t>
  </si>
  <si>
    <t>EPP offerings goes through specific channel</t>
  </si>
  <si>
    <t>Administrator is able to set EPP Offerings to specific channel</t>
  </si>
  <si>
    <t>Vochers</t>
  </si>
  <si>
    <t>Vouchers</t>
  </si>
  <si>
    <t>Vochers creation</t>
  </si>
  <si>
    <t>Bundles creation</t>
  </si>
  <si>
    <t>Offering Variant creation</t>
  </si>
  <si>
    <t>Prodcut Variant creation</t>
  </si>
  <si>
    <t>Free of Charge Prodcuts creation</t>
  </si>
  <si>
    <t>Offerings creation</t>
  </si>
  <si>
    <t>List of vouchers is diplayed</t>
  </si>
  <si>
    <t>Vocher details form is displayed</t>
  </si>
  <si>
    <t>Voucher status changes to "deactivated"</t>
  </si>
  <si>
    <t>Voucher status changes to "deleted"</t>
  </si>
  <si>
    <t>Administrator arives at Voucher List page</t>
  </si>
  <si>
    <t>Voucher creation form is displayed. Pressing "Save" will save the voucher</t>
  </si>
  <si>
    <t>Administrator arives at instances tab</t>
  </si>
  <si>
    <t>List of instances is displayed</t>
  </si>
  <si>
    <t>Administrator presses "Generate new"</t>
  </si>
  <si>
    <t>instances creation is displayed</t>
  </si>
  <si>
    <t>Form is completed generate is pressed</t>
  </si>
  <si>
    <t>Imput number of instances is generated</t>
  </si>
  <si>
    <t>Administrator selects one or more instance/instances</t>
  </si>
  <si>
    <t>Option to modify or remove becomes available</t>
  </si>
  <si>
    <t>Modify slected is pressed</t>
  </si>
  <si>
    <t>Form to modify the selected instances is displayed</t>
  </si>
  <si>
    <t>Modification ar made and Save button is selected</t>
  </si>
  <si>
    <t>Selected instances are updated</t>
  </si>
  <si>
    <t>Tagging Support</t>
  </si>
  <si>
    <t>Administrator can create tags/short sku for online channels analtric reporting system can identify prodcuts</t>
  </si>
  <si>
    <t>Ratings &amp; Reviews</t>
  </si>
  <si>
    <t>Ratings &amp; Reviews functionality</t>
  </si>
  <si>
    <t>Ratings &amp; Reviews can be viewd in Prodcut Catalogue</t>
  </si>
  <si>
    <t>Ratings &amp; Reviews are transmitted by API</t>
  </si>
  <si>
    <t>Ratings &amp; Reviews are view-only in Prodcut Catalogue</t>
  </si>
  <si>
    <t>Acessory are asiggned to prodcuts.
Two types of accesory: Primary and regular</t>
  </si>
  <si>
    <t>Administrator can assign/link accesory to prodcuts</t>
  </si>
  <si>
    <t>Asiggned regually accesory can be set as primary for variants</t>
  </si>
  <si>
    <t>Prodcut Accessories</t>
  </si>
  <si>
    <t>Prodcut Accessories functionality</t>
  </si>
  <si>
    <t>Administrator can create Prodcut Accessories with specific type (i.e. Car Kits, Controllers, ..)</t>
  </si>
  <si>
    <t>Scheduling</t>
  </si>
  <si>
    <t>Scheduling functionality</t>
  </si>
  <si>
    <t xml:space="preserve">Administrator sets a Scheduling offering price time </t>
  </si>
  <si>
    <t>Offering price is updated acording to Scheduling time</t>
  </si>
  <si>
    <t>Cloning Proucts</t>
  </si>
  <si>
    <t>Cloning Proucts functionality</t>
  </si>
  <si>
    <t>Administrator should be able to clone proucts in Product catalobue</t>
  </si>
  <si>
    <t>All information is cloned, excluding SKU code</t>
  </si>
  <si>
    <t xml:space="preserve">Services </t>
  </si>
  <si>
    <t>Services</t>
  </si>
  <si>
    <t>Services functionality</t>
  </si>
  <si>
    <t>Administrator can view and filter by service name, service type and other key fields</t>
  </si>
  <si>
    <t>Administrator can map services realted to catalogues/categories/products</t>
  </si>
  <si>
    <t>Trade-ins</t>
  </si>
  <si>
    <t>Trade-ins functionality</t>
  </si>
  <si>
    <t>Prodcuts/Offerings have trade-in checkbox/filed</t>
  </si>
  <si>
    <t>If selected, the prodcut/offering becomes available for purchase with Trade-in discount.</t>
  </si>
  <si>
    <t>Audit</t>
  </si>
  <si>
    <t>PIM register actions taken against a prodcut for audit purposes</t>
  </si>
  <si>
    <t>Make product information available to be displayed to the end customer.</t>
  </si>
  <si>
    <t xml:space="preserve">shop.samsung.com website </t>
  </si>
  <si>
    <t>for providing and obtaining product information</t>
  </si>
  <si>
    <t>ERP</t>
  </si>
  <si>
    <t>SSO</t>
  </si>
  <si>
    <t>for managing login</t>
  </si>
  <si>
    <t>Regresion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</si>
</sst>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7" fillId="0" borderId="1" xfId="0" applyFont="1" applyBorder="1" applyAlignment="1">
      <alignment horizontal="justify" vertical="center"/>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3" fillId="6" borderId="1" xfId="0" applyFont="1" applyFill="1" applyBorder="1" applyAlignment="1">
      <alignment horizontal="center" vertical="center"/>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3" fillId="8" borderId="6" xfId="0" applyFont="1" applyFill="1" applyBorder="1" applyAlignment="1">
      <alignment horizontal="center" vertical="top" wrapText="1"/>
    </xf>
    <xf numFmtId="0" fontId="3" fillId="8" borderId="5" xfId="0" applyFont="1" applyFill="1" applyBorder="1" applyAlignment="1">
      <alignment horizontal="center" vertical="top" wrapText="1"/>
    </xf>
    <xf numFmtId="0" fontId="3" fillId="8" borderId="7" xfId="0" applyFont="1" applyFill="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2"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6" borderId="1" xfId="0" applyFont="1" applyFill="1" applyBorder="1" applyAlignment="1">
      <alignment horizontal="center" vertical="center" wrapText="1"/>
    </xf>
  </cellXfs>
  <cellStyles count="2">
    <cellStyle name="Hyperlink" xfId="1" builtinId="8"/>
    <cellStyle name="Normal" xfId="0" builtinId="0"/>
  </cellStyles>
  <dxfs count="702">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1.1358390244678989E-3"/>
                  <c:y val="-3.2738244086290391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Informations!$B$6:$E$6</c15:sqref>
                  </c15:fullRef>
                </c:ext>
              </c:extLst>
              <c:f>Informations!$C$6:$E$6</c:f>
              <c:strCache>
                <c:ptCount val="3"/>
                <c:pt idx="0">
                  <c:v>Not runned</c:v>
                </c:pt>
                <c:pt idx="1">
                  <c:v>Failed</c:v>
                </c:pt>
                <c:pt idx="2">
                  <c:v>Passed</c:v>
                </c:pt>
              </c:strCache>
            </c:strRef>
          </c:cat>
          <c:val>
            <c:numRef>
              <c:extLst>
                <c:ext xmlns:c15="http://schemas.microsoft.com/office/drawing/2012/chart" uri="{02D57815-91ED-43cb-92C2-25804820EDAC}">
                  <c15:fullRef>
                    <c15:sqref>Informations!$B$7:$E$7</c15:sqref>
                  </c15:fullRef>
                </c:ext>
              </c:extLst>
              <c:f>Informations!$C$7:$E$7</c:f>
              <c:numCache>
                <c:formatCode>General</c:formatCode>
                <c:ptCount val="3"/>
                <c:pt idx="0">
                  <c:v>92</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7.0902045283696832E-3"/>
                  <c:y val="2.9542306075498022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6.1721573542228108E-4"/>
                  <c:y val="5.7890838341713505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4.6043163660748595E-3"/>
                  <c:y val="-3.572495608337588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Informations!$G$6:$J$6</c15:sqref>
                  </c15:fullRef>
                </c:ext>
              </c:extLst>
              <c:f>Informations!$H$6:$J$6</c:f>
              <c:strCache>
                <c:ptCount val="3"/>
                <c:pt idx="0">
                  <c:v>Not runned</c:v>
                </c:pt>
                <c:pt idx="1">
                  <c:v>Failed</c:v>
                </c:pt>
                <c:pt idx="2">
                  <c:v>Passed</c:v>
                </c:pt>
              </c:strCache>
            </c:strRef>
          </c:cat>
          <c:val>
            <c:numRef>
              <c:extLst>
                <c:ext xmlns:c15="http://schemas.microsoft.com/office/drawing/2012/chart" uri="{02D57815-91ED-43cb-92C2-25804820EDAC}">
                  <c15:fullRef>
                    <c15:sqref>Informations!$G$7:$J$7</c15:sqref>
                  </c15:fullRef>
                </c:ext>
              </c:extLst>
              <c:f>Informations!$H$7:$J$7</c:f>
              <c:numCache>
                <c:formatCode>General</c:formatCode>
                <c:ptCount val="3"/>
                <c:pt idx="0">
                  <c:v>103</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268942</xdr:colOff>
      <xdr:row>0</xdr:row>
      <xdr:rowOff>100853</xdr:rowOff>
    </xdr:from>
    <xdr:ext cx="1703294" cy="405432"/>
    <xdr:sp macro="" textlink="">
      <xdr:nvSpPr>
        <xdr:cNvPr id="2" name="TextBox 1"/>
        <xdr:cNvSpPr txBox="1"/>
      </xdr:nvSpPr>
      <xdr:spPr>
        <a:xfrm>
          <a:off x="268942" y="10085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76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13606</xdr:colOff>
      <xdr:row>8</xdr:row>
      <xdr:rowOff>0</xdr:rowOff>
    </xdr:from>
    <xdr:to>
      <xdr:col>5</xdr:col>
      <xdr:colOff>11206</xdr:colOff>
      <xdr:row>24</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705970</xdr:colOff>
      <xdr:row>8</xdr:row>
      <xdr:rowOff>0</xdr:rowOff>
    </xdr:from>
    <xdr:to>
      <xdr:col>10</xdr:col>
      <xdr:colOff>11205</xdr:colOff>
      <xdr:row>24</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605117</xdr:colOff>
      <xdr:row>1</xdr:row>
      <xdr:rowOff>11205</xdr:rowOff>
    </xdr:from>
    <xdr:ext cx="1703294" cy="405432"/>
    <xdr:sp macro="" textlink="">
      <xdr:nvSpPr>
        <xdr:cNvPr id="5" name="TextBox 4"/>
        <xdr:cNvSpPr txBox="1"/>
      </xdr:nvSpPr>
      <xdr:spPr>
        <a:xfrm>
          <a:off x="11071411" y="112058"/>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showGridLines="0" zoomScale="85" zoomScaleNormal="85" workbookViewId="0">
      <pane xSplit="3" ySplit="6" topLeftCell="D7" activePane="bottomRight" state="frozen"/>
      <selection pane="topRight" activeCell="E1" sqref="E1"/>
      <selection pane="bottomLeft" activeCell="A7" sqref="A7"/>
      <selection pane="bottomRight" sqref="A1:K1"/>
    </sheetView>
  </sheetViews>
  <sheetFormatPr defaultRowHeight="15" x14ac:dyDescent="0.25"/>
  <cols>
    <col min="1" max="1" width="6.7109375" style="8" customWidth="1"/>
    <col min="2" max="2" width="15.85546875" style="8" customWidth="1"/>
    <col min="3" max="3" width="15.28515625" style="8" customWidth="1"/>
    <col min="4" max="4" width="17.85546875" style="26" bestFit="1" customWidth="1"/>
    <col min="5" max="5" width="11" style="8" customWidth="1"/>
    <col min="6" max="6" width="56.140625" style="10" customWidth="1"/>
    <col min="7" max="7" width="32.42578125" style="10" customWidth="1"/>
    <col min="8" max="8" width="45.5703125" style="10" customWidth="1"/>
    <col min="9" max="9" width="15" style="4" bestFit="1" customWidth="1"/>
    <col min="10" max="10" width="20.140625" style="8" customWidth="1"/>
    <col min="11" max="11" width="12.5703125" style="8" customWidth="1"/>
    <col min="12" max="16384" width="9.140625" style="4"/>
  </cols>
  <sheetData>
    <row r="1" spans="1:11" ht="33.75" x14ac:dyDescent="0.25">
      <c r="A1" s="68" t="s">
        <v>81</v>
      </c>
      <c r="B1" s="68"/>
      <c r="C1" s="68"/>
      <c r="D1" s="68"/>
      <c r="E1" s="68"/>
      <c r="F1" s="68"/>
      <c r="G1" s="68"/>
      <c r="H1" s="68"/>
      <c r="I1" s="68"/>
      <c r="J1" s="68"/>
      <c r="K1" s="68"/>
    </row>
    <row r="3" spans="1:11" x14ac:dyDescent="0.25">
      <c r="A3" s="76" t="s">
        <v>0</v>
      </c>
      <c r="B3" s="76"/>
      <c r="C3" s="76"/>
      <c r="D3" s="25"/>
      <c r="E3" s="69" t="s">
        <v>13</v>
      </c>
      <c r="F3" s="70"/>
      <c r="G3" s="71"/>
      <c r="H3" s="69" t="s">
        <v>1</v>
      </c>
      <c r="I3" s="70"/>
      <c r="J3" s="70"/>
      <c r="K3" s="71"/>
    </row>
    <row r="4" spans="1:11" x14ac:dyDescent="0.25">
      <c r="A4" s="48" t="s">
        <v>11</v>
      </c>
      <c r="B4" s="48"/>
      <c r="C4" s="48"/>
      <c r="E4" s="72" t="s">
        <v>14</v>
      </c>
      <c r="F4" s="73"/>
      <c r="G4" s="74"/>
      <c r="H4" s="75" t="s">
        <v>12</v>
      </c>
      <c r="I4" s="73"/>
      <c r="J4" s="73"/>
      <c r="K4" s="74"/>
    </row>
    <row r="6" spans="1:11" ht="16.5" customHeight="1" x14ac:dyDescent="0.25">
      <c r="A6" s="6" t="s">
        <v>2</v>
      </c>
      <c r="B6" s="6" t="s">
        <v>3</v>
      </c>
      <c r="C6" s="32" t="s">
        <v>4</v>
      </c>
      <c r="D6" s="6" t="s">
        <v>247</v>
      </c>
      <c r="E6" s="33" t="s">
        <v>2</v>
      </c>
      <c r="F6" s="6" t="s">
        <v>5</v>
      </c>
      <c r="G6" s="6" t="s">
        <v>6</v>
      </c>
      <c r="H6" s="6" t="s">
        <v>7</v>
      </c>
      <c r="I6" s="16" t="s">
        <v>8</v>
      </c>
      <c r="J6" s="6" t="s">
        <v>9</v>
      </c>
      <c r="K6" s="6" t="s">
        <v>10</v>
      </c>
    </row>
    <row r="7" spans="1:11" ht="15.75" customHeight="1" x14ac:dyDescent="0.25">
      <c r="A7" s="61">
        <v>1</v>
      </c>
      <c r="B7" s="61" t="s">
        <v>15</v>
      </c>
      <c r="C7" s="64" t="s">
        <v>15</v>
      </c>
      <c r="D7" s="47" t="s">
        <v>248</v>
      </c>
      <c r="E7" s="34" t="s">
        <v>30</v>
      </c>
      <c r="F7" s="49" t="s">
        <v>16</v>
      </c>
      <c r="G7" s="50"/>
      <c r="H7" s="50"/>
      <c r="I7" s="50"/>
      <c r="J7" s="50"/>
      <c r="K7" s="51"/>
    </row>
    <row r="8" spans="1:11" ht="15" customHeight="1" x14ac:dyDescent="0.25">
      <c r="A8" s="62"/>
      <c r="B8" s="62"/>
      <c r="C8" s="65"/>
      <c r="D8" s="47"/>
      <c r="E8" s="35" t="s">
        <v>48</v>
      </c>
      <c r="F8" s="52" t="s">
        <v>49</v>
      </c>
      <c r="G8" s="53"/>
      <c r="H8" s="53"/>
      <c r="I8" s="53"/>
      <c r="J8" s="53"/>
      <c r="K8" s="54"/>
    </row>
    <row r="9" spans="1:11" ht="15" customHeight="1" x14ac:dyDescent="0.25">
      <c r="A9" s="62"/>
      <c r="B9" s="62"/>
      <c r="C9" s="65"/>
      <c r="D9" s="47"/>
      <c r="E9" s="36">
        <v>1</v>
      </c>
      <c r="F9" s="9" t="s">
        <v>33</v>
      </c>
      <c r="G9" s="9"/>
      <c r="H9" s="9" t="s">
        <v>17</v>
      </c>
      <c r="I9" s="17" t="s">
        <v>243</v>
      </c>
      <c r="J9" s="7"/>
      <c r="K9" s="7"/>
    </row>
    <row r="10" spans="1:11" x14ac:dyDescent="0.25">
      <c r="A10" s="62"/>
      <c r="B10" s="62"/>
      <c r="C10" s="65"/>
      <c r="D10" s="47"/>
      <c r="E10" s="36">
        <v>2</v>
      </c>
      <c r="F10" s="9" t="s">
        <v>31</v>
      </c>
      <c r="G10" s="9"/>
      <c r="H10" s="9" t="s">
        <v>32</v>
      </c>
      <c r="I10" s="17" t="s">
        <v>243</v>
      </c>
      <c r="J10" s="7"/>
      <c r="K10" s="7"/>
    </row>
    <row r="11" spans="1:11" ht="20.25" customHeight="1" x14ac:dyDescent="0.25">
      <c r="A11" s="62"/>
      <c r="B11" s="62"/>
      <c r="C11" s="65"/>
      <c r="D11" s="47"/>
      <c r="E11" s="36">
        <v>3</v>
      </c>
      <c r="F11" s="9" t="s">
        <v>34</v>
      </c>
      <c r="G11" s="9"/>
      <c r="H11" s="9" t="s">
        <v>35</v>
      </c>
      <c r="I11" s="17" t="s">
        <v>243</v>
      </c>
      <c r="J11" s="13"/>
      <c r="K11" s="7"/>
    </row>
    <row r="12" spans="1:11" x14ac:dyDescent="0.25">
      <c r="A12" s="62"/>
      <c r="B12" s="62"/>
      <c r="C12" s="65"/>
      <c r="D12" s="47"/>
      <c r="E12" s="36">
        <v>4</v>
      </c>
      <c r="F12" s="9" t="s">
        <v>36</v>
      </c>
      <c r="G12" s="9"/>
      <c r="H12" s="9" t="s">
        <v>37</v>
      </c>
      <c r="I12" s="17" t="s">
        <v>243</v>
      </c>
      <c r="J12" s="7"/>
      <c r="K12" s="7"/>
    </row>
    <row r="13" spans="1:11" ht="30" x14ac:dyDescent="0.25">
      <c r="A13" s="62"/>
      <c r="B13" s="62"/>
      <c r="C13" s="65"/>
      <c r="D13" s="47"/>
      <c r="E13" s="36">
        <v>5</v>
      </c>
      <c r="F13" s="9" t="s">
        <v>38</v>
      </c>
      <c r="G13" s="9"/>
      <c r="H13" s="9" t="s">
        <v>39</v>
      </c>
      <c r="I13" s="17" t="s">
        <v>243</v>
      </c>
      <c r="J13" s="7"/>
      <c r="K13" s="7"/>
    </row>
    <row r="14" spans="1:11" ht="15.75" customHeight="1" x14ac:dyDescent="0.25">
      <c r="A14" s="62"/>
      <c r="B14" s="62"/>
      <c r="C14" s="65"/>
      <c r="D14" s="47"/>
      <c r="E14" s="36">
        <v>6</v>
      </c>
      <c r="F14" s="9" t="s">
        <v>40</v>
      </c>
      <c r="G14" s="9"/>
      <c r="H14" s="9" t="s">
        <v>41</v>
      </c>
      <c r="I14" s="17" t="s">
        <v>243</v>
      </c>
      <c r="J14" s="7"/>
      <c r="K14" s="7"/>
    </row>
    <row r="15" spans="1:11" x14ac:dyDescent="0.25">
      <c r="A15" s="62"/>
      <c r="B15" s="62"/>
      <c r="C15" s="65"/>
      <c r="D15" s="47"/>
      <c r="E15" s="36">
        <v>7</v>
      </c>
      <c r="F15" s="9" t="s">
        <v>42</v>
      </c>
      <c r="G15" s="9"/>
      <c r="H15" s="9" t="s">
        <v>43</v>
      </c>
      <c r="I15" s="17" t="s">
        <v>243</v>
      </c>
      <c r="J15" s="7"/>
      <c r="K15" s="7"/>
    </row>
    <row r="16" spans="1:11" x14ac:dyDescent="0.25">
      <c r="A16" s="62"/>
      <c r="B16" s="62"/>
      <c r="C16" s="65"/>
      <c r="D16" s="47"/>
      <c r="E16" s="36">
        <v>8</v>
      </c>
      <c r="F16" s="9" t="s">
        <v>44</v>
      </c>
      <c r="G16" s="9"/>
      <c r="H16" s="9" t="s">
        <v>45</v>
      </c>
      <c r="I16" s="17" t="s">
        <v>243</v>
      </c>
      <c r="J16" s="7"/>
      <c r="K16" s="7"/>
    </row>
    <row r="17" spans="1:11" x14ac:dyDescent="0.25">
      <c r="A17" s="63"/>
      <c r="B17" s="63"/>
      <c r="C17" s="66"/>
      <c r="D17" s="47"/>
      <c r="E17" s="36">
        <v>9</v>
      </c>
      <c r="F17" s="9" t="s">
        <v>46</v>
      </c>
      <c r="G17" s="9"/>
      <c r="H17" s="9" t="s">
        <v>47</v>
      </c>
      <c r="I17" s="17" t="s">
        <v>243</v>
      </c>
      <c r="J17" s="7"/>
      <c r="K17" s="7"/>
    </row>
    <row r="18" spans="1:11" x14ac:dyDescent="0.25">
      <c r="A18" s="61">
        <v>2</v>
      </c>
      <c r="B18" s="61" t="s">
        <v>50</v>
      </c>
      <c r="C18" s="64" t="s">
        <v>51</v>
      </c>
      <c r="D18" s="47" t="s">
        <v>248</v>
      </c>
      <c r="E18" s="34" t="s">
        <v>30</v>
      </c>
      <c r="F18" s="49" t="s">
        <v>52</v>
      </c>
      <c r="G18" s="50"/>
      <c r="H18" s="50"/>
      <c r="I18" s="50"/>
      <c r="J18" s="50"/>
      <c r="K18" s="51"/>
    </row>
    <row r="19" spans="1:11" x14ac:dyDescent="0.25">
      <c r="A19" s="62"/>
      <c r="B19" s="62"/>
      <c r="C19" s="65"/>
      <c r="D19" s="47"/>
      <c r="E19" s="35" t="s">
        <v>48</v>
      </c>
      <c r="F19" s="52" t="s">
        <v>53</v>
      </c>
      <c r="G19" s="53"/>
      <c r="H19" s="53"/>
      <c r="I19" s="53"/>
      <c r="J19" s="53"/>
      <c r="K19" s="54"/>
    </row>
    <row r="20" spans="1:11" ht="30" x14ac:dyDescent="0.25">
      <c r="A20" s="62"/>
      <c r="B20" s="62"/>
      <c r="C20" s="65"/>
      <c r="D20" s="47"/>
      <c r="E20" s="36">
        <v>1</v>
      </c>
      <c r="F20" s="9" t="s">
        <v>62</v>
      </c>
      <c r="G20" s="9"/>
      <c r="H20" s="9" t="s">
        <v>59</v>
      </c>
      <c r="I20" s="17" t="s">
        <v>243</v>
      </c>
      <c r="J20" s="7"/>
      <c r="K20" s="7"/>
    </row>
    <row r="21" spans="1:11" ht="30" x14ac:dyDescent="0.25">
      <c r="A21" s="62"/>
      <c r="B21" s="62"/>
      <c r="C21" s="65"/>
      <c r="D21" s="47"/>
      <c r="E21" s="36">
        <v>2</v>
      </c>
      <c r="F21" s="9" t="s">
        <v>63</v>
      </c>
      <c r="G21" s="9"/>
      <c r="H21" s="9" t="s">
        <v>60</v>
      </c>
      <c r="I21" s="17" t="s">
        <v>243</v>
      </c>
      <c r="J21" s="7"/>
      <c r="K21" s="7"/>
    </row>
    <row r="22" spans="1:11" ht="60" x14ac:dyDescent="0.25">
      <c r="A22" s="63"/>
      <c r="B22" s="63"/>
      <c r="C22" s="66"/>
      <c r="D22" s="47"/>
      <c r="E22" s="36">
        <v>3</v>
      </c>
      <c r="F22" s="9" t="s">
        <v>61</v>
      </c>
      <c r="G22" s="9"/>
      <c r="H22" s="9" t="s">
        <v>64</v>
      </c>
      <c r="I22" s="17" t="s">
        <v>243</v>
      </c>
      <c r="J22" s="7"/>
      <c r="K22" s="7"/>
    </row>
    <row r="23" spans="1:11" x14ac:dyDescent="0.25">
      <c r="A23" s="61">
        <v>3</v>
      </c>
      <c r="B23" s="44" t="s">
        <v>54</v>
      </c>
      <c r="C23" s="58" t="s">
        <v>54</v>
      </c>
      <c r="D23" s="48" t="s">
        <v>248</v>
      </c>
      <c r="E23" s="34" t="s">
        <v>30</v>
      </c>
      <c r="F23" s="49" t="s">
        <v>55</v>
      </c>
      <c r="G23" s="50"/>
      <c r="H23" s="50"/>
      <c r="I23" s="50"/>
      <c r="J23" s="50"/>
      <c r="K23" s="51"/>
    </row>
    <row r="24" spans="1:11" x14ac:dyDescent="0.25">
      <c r="A24" s="62"/>
      <c r="B24" s="45"/>
      <c r="C24" s="59"/>
      <c r="D24" s="48"/>
      <c r="E24" s="35" t="s">
        <v>48</v>
      </c>
      <c r="F24" s="52" t="s">
        <v>54</v>
      </c>
      <c r="G24" s="53"/>
      <c r="H24" s="53"/>
      <c r="I24" s="53"/>
      <c r="J24" s="53"/>
      <c r="K24" s="54"/>
    </row>
    <row r="25" spans="1:11" ht="120" x14ac:dyDescent="0.25">
      <c r="A25" s="62"/>
      <c r="B25" s="45"/>
      <c r="C25" s="59"/>
      <c r="D25" s="48"/>
      <c r="E25" s="36">
        <v>1</v>
      </c>
      <c r="F25" s="9" t="s">
        <v>67</v>
      </c>
      <c r="G25" s="9"/>
      <c r="H25" s="9" t="s">
        <v>69</v>
      </c>
      <c r="I25" s="17" t="s">
        <v>243</v>
      </c>
      <c r="J25" s="7"/>
      <c r="K25" s="7"/>
    </row>
    <row r="26" spans="1:11" ht="75" x14ac:dyDescent="0.25">
      <c r="A26" s="62"/>
      <c r="B26" s="45"/>
      <c r="C26" s="59"/>
      <c r="D26" s="48"/>
      <c r="E26" s="36">
        <v>2</v>
      </c>
      <c r="F26" s="9" t="s">
        <v>65</v>
      </c>
      <c r="G26" s="9"/>
      <c r="H26" s="9" t="s">
        <v>68</v>
      </c>
      <c r="I26" s="17" t="s">
        <v>243</v>
      </c>
      <c r="J26" s="7"/>
      <c r="K26" s="7"/>
    </row>
    <row r="27" spans="1:11" ht="90" x14ac:dyDescent="0.25">
      <c r="A27" s="62"/>
      <c r="B27" s="45"/>
      <c r="C27" s="59"/>
      <c r="D27" s="48"/>
      <c r="E27" s="36">
        <v>3</v>
      </c>
      <c r="F27" s="9" t="s">
        <v>66</v>
      </c>
      <c r="G27" s="9"/>
      <c r="H27" s="9" t="s">
        <v>56</v>
      </c>
      <c r="I27" s="17" t="s">
        <v>243</v>
      </c>
      <c r="J27" s="7"/>
      <c r="K27" s="7"/>
    </row>
    <row r="28" spans="1:11" ht="150" x14ac:dyDescent="0.25">
      <c r="A28" s="63"/>
      <c r="B28" s="46"/>
      <c r="C28" s="60"/>
      <c r="D28" s="48"/>
      <c r="E28" s="36">
        <v>4</v>
      </c>
      <c r="F28" s="9" t="s">
        <v>70</v>
      </c>
      <c r="G28" s="9"/>
      <c r="H28" s="9" t="s">
        <v>57</v>
      </c>
      <c r="I28" s="17" t="s">
        <v>243</v>
      </c>
      <c r="J28" s="7"/>
      <c r="K28" s="7"/>
    </row>
    <row r="29" spans="1:11" ht="15" customHeight="1" x14ac:dyDescent="0.25">
      <c r="A29" s="61">
        <v>4</v>
      </c>
      <c r="B29" s="61" t="s">
        <v>58</v>
      </c>
      <c r="C29" s="64" t="s">
        <v>58</v>
      </c>
      <c r="D29" s="48" t="s">
        <v>248</v>
      </c>
      <c r="E29" s="34" t="s">
        <v>30</v>
      </c>
      <c r="F29" s="49" t="s">
        <v>71</v>
      </c>
      <c r="G29" s="50"/>
      <c r="H29" s="50"/>
      <c r="I29" s="50"/>
      <c r="J29" s="50"/>
      <c r="K29" s="51"/>
    </row>
    <row r="30" spans="1:11" x14ac:dyDescent="0.25">
      <c r="A30" s="62"/>
      <c r="B30" s="62"/>
      <c r="C30" s="65"/>
      <c r="D30" s="48"/>
      <c r="E30" s="35" t="s">
        <v>48</v>
      </c>
      <c r="F30" s="52" t="s">
        <v>58</v>
      </c>
      <c r="G30" s="53"/>
      <c r="H30" s="53"/>
      <c r="I30" s="53"/>
      <c r="J30" s="53"/>
      <c r="K30" s="54"/>
    </row>
    <row r="31" spans="1:11" ht="45" x14ac:dyDescent="0.25">
      <c r="A31" s="62"/>
      <c r="B31" s="62"/>
      <c r="C31" s="65"/>
      <c r="D31" s="48"/>
      <c r="E31" s="23">
        <v>1</v>
      </c>
      <c r="F31" s="11" t="s">
        <v>79</v>
      </c>
      <c r="G31" s="11"/>
      <c r="H31" s="11" t="s">
        <v>80</v>
      </c>
      <c r="I31" s="17" t="s">
        <v>243</v>
      </c>
      <c r="J31" s="7"/>
      <c r="K31" s="7"/>
    </row>
    <row r="32" spans="1:11" ht="135" x14ac:dyDescent="0.25">
      <c r="A32" s="62"/>
      <c r="B32" s="62"/>
      <c r="C32" s="65"/>
      <c r="D32" s="48"/>
      <c r="E32" s="36">
        <v>2</v>
      </c>
      <c r="F32" s="9" t="s">
        <v>72</v>
      </c>
      <c r="G32" s="9"/>
      <c r="H32" s="9" t="s">
        <v>77</v>
      </c>
      <c r="I32" s="17" t="s">
        <v>243</v>
      </c>
      <c r="J32" s="7"/>
      <c r="K32" s="7"/>
    </row>
    <row r="33" spans="1:11" ht="30" x14ac:dyDescent="0.25">
      <c r="A33" s="62"/>
      <c r="B33" s="62"/>
      <c r="C33" s="65"/>
      <c r="D33" s="48"/>
      <c r="E33" s="36">
        <v>3</v>
      </c>
      <c r="F33" s="9" t="s">
        <v>73</v>
      </c>
      <c r="G33" s="9"/>
      <c r="H33" s="9" t="s">
        <v>74</v>
      </c>
      <c r="I33" s="17" t="s">
        <v>243</v>
      </c>
      <c r="J33" s="7"/>
      <c r="K33" s="7"/>
    </row>
    <row r="34" spans="1:11" ht="105" x14ac:dyDescent="0.25">
      <c r="A34" s="62"/>
      <c r="B34" s="62"/>
      <c r="C34" s="65"/>
      <c r="D34" s="48"/>
      <c r="E34" s="36">
        <v>4</v>
      </c>
      <c r="F34" s="9" t="s">
        <v>75</v>
      </c>
      <c r="G34" s="9"/>
      <c r="H34" s="9" t="s">
        <v>78</v>
      </c>
      <c r="I34" s="17" t="s">
        <v>243</v>
      </c>
      <c r="J34" s="7"/>
      <c r="K34" s="7"/>
    </row>
    <row r="35" spans="1:11" ht="30" x14ac:dyDescent="0.25">
      <c r="A35" s="63"/>
      <c r="B35" s="63"/>
      <c r="C35" s="66"/>
      <c r="D35" s="48"/>
      <c r="E35" s="36">
        <v>5</v>
      </c>
      <c r="F35" s="9" t="s">
        <v>76</v>
      </c>
      <c r="G35" s="9"/>
      <c r="H35" s="9" t="s">
        <v>82</v>
      </c>
      <c r="I35" s="17" t="s">
        <v>243</v>
      </c>
      <c r="J35" s="7"/>
      <c r="K35" s="7"/>
    </row>
    <row r="36" spans="1:11" ht="15" customHeight="1" x14ac:dyDescent="0.25">
      <c r="A36" s="61">
        <v>5</v>
      </c>
      <c r="B36" s="61" t="s">
        <v>83</v>
      </c>
      <c r="C36" s="64" t="s">
        <v>83</v>
      </c>
      <c r="D36" s="47" t="s">
        <v>248</v>
      </c>
      <c r="E36" s="34" t="s">
        <v>30</v>
      </c>
      <c r="F36" s="49" t="s">
        <v>83</v>
      </c>
      <c r="G36" s="50"/>
      <c r="H36" s="50"/>
      <c r="I36" s="50"/>
      <c r="J36" s="50"/>
      <c r="K36" s="51"/>
    </row>
    <row r="37" spans="1:11" ht="15" customHeight="1" x14ac:dyDescent="0.25">
      <c r="A37" s="62"/>
      <c r="B37" s="62"/>
      <c r="C37" s="65"/>
      <c r="D37" s="47"/>
      <c r="E37" s="35" t="s">
        <v>48</v>
      </c>
      <c r="F37" s="52" t="s">
        <v>155</v>
      </c>
      <c r="G37" s="53"/>
      <c r="H37" s="53"/>
      <c r="I37" s="53"/>
      <c r="J37" s="53"/>
      <c r="K37" s="54"/>
    </row>
    <row r="38" spans="1:11" ht="30" x14ac:dyDescent="0.25">
      <c r="A38" s="62"/>
      <c r="B38" s="62"/>
      <c r="C38" s="65"/>
      <c r="D38" s="47"/>
      <c r="E38" s="36">
        <v>1</v>
      </c>
      <c r="F38" s="9" t="s">
        <v>84</v>
      </c>
      <c r="G38" s="9"/>
      <c r="H38" s="9" t="s">
        <v>85</v>
      </c>
      <c r="I38" s="17" t="s">
        <v>243</v>
      </c>
      <c r="J38" s="7"/>
      <c r="K38" s="7"/>
    </row>
    <row r="39" spans="1:11" ht="15" customHeight="1" x14ac:dyDescent="0.25">
      <c r="A39" s="62"/>
      <c r="B39" s="62"/>
      <c r="C39" s="65"/>
      <c r="D39" s="47"/>
      <c r="E39" s="36">
        <v>2</v>
      </c>
      <c r="F39" s="9" t="s">
        <v>86</v>
      </c>
      <c r="G39" s="9"/>
      <c r="H39" s="9" t="s">
        <v>87</v>
      </c>
      <c r="I39" s="17" t="s">
        <v>243</v>
      </c>
      <c r="J39" s="7"/>
      <c r="K39" s="7"/>
    </row>
    <row r="40" spans="1:11" ht="15" customHeight="1" x14ac:dyDescent="0.25">
      <c r="A40" s="62"/>
      <c r="B40" s="62"/>
      <c r="C40" s="65"/>
      <c r="D40" s="47"/>
      <c r="E40" s="36">
        <v>3</v>
      </c>
      <c r="F40" s="9" t="s">
        <v>88</v>
      </c>
      <c r="G40" s="9"/>
      <c r="H40" s="9" t="s">
        <v>89</v>
      </c>
      <c r="I40" s="17" t="s">
        <v>243</v>
      </c>
      <c r="J40" s="7"/>
      <c r="K40" s="7"/>
    </row>
    <row r="41" spans="1:11" ht="30" x14ac:dyDescent="0.25">
      <c r="A41" s="62"/>
      <c r="B41" s="62"/>
      <c r="C41" s="65"/>
      <c r="D41" s="47"/>
      <c r="E41" s="36">
        <v>4</v>
      </c>
      <c r="F41" s="9" t="s">
        <v>90</v>
      </c>
      <c r="G41" s="9"/>
      <c r="H41" s="9" t="s">
        <v>91</v>
      </c>
      <c r="I41" s="17" t="s">
        <v>243</v>
      </c>
      <c r="J41" s="7"/>
      <c r="K41" s="7"/>
    </row>
    <row r="42" spans="1:11" ht="60" x14ac:dyDescent="0.25">
      <c r="A42" s="62"/>
      <c r="B42" s="62"/>
      <c r="C42" s="65"/>
      <c r="D42" s="47"/>
      <c r="E42" s="36">
        <v>5</v>
      </c>
      <c r="F42" s="9" t="s">
        <v>92</v>
      </c>
      <c r="G42" s="9"/>
      <c r="H42" s="9" t="s">
        <v>93</v>
      </c>
      <c r="I42" s="17" t="s">
        <v>243</v>
      </c>
      <c r="J42" s="7"/>
      <c r="K42" s="7"/>
    </row>
    <row r="43" spans="1:11" ht="75" x14ac:dyDescent="0.25">
      <c r="A43" s="62"/>
      <c r="B43" s="62"/>
      <c r="C43" s="65"/>
      <c r="D43" s="47"/>
      <c r="E43" s="36">
        <v>6</v>
      </c>
      <c r="F43" s="9" t="s">
        <v>94</v>
      </c>
      <c r="G43" s="9"/>
      <c r="H43" s="9" t="s">
        <v>95</v>
      </c>
      <c r="I43" s="17" t="s">
        <v>243</v>
      </c>
      <c r="J43" s="7"/>
      <c r="K43" s="7"/>
    </row>
    <row r="44" spans="1:11" ht="30" x14ac:dyDescent="0.25">
      <c r="A44" s="62"/>
      <c r="B44" s="62"/>
      <c r="C44" s="65"/>
      <c r="D44" s="47"/>
      <c r="E44" s="36">
        <v>7</v>
      </c>
      <c r="F44" s="9" t="s">
        <v>96</v>
      </c>
      <c r="G44" s="9"/>
      <c r="H44" s="9" t="s">
        <v>97</v>
      </c>
      <c r="I44" s="17" t="s">
        <v>243</v>
      </c>
      <c r="J44" s="7"/>
      <c r="K44" s="7"/>
    </row>
    <row r="45" spans="1:11" ht="45" x14ac:dyDescent="0.25">
      <c r="A45" s="62"/>
      <c r="B45" s="62"/>
      <c r="C45" s="65"/>
      <c r="D45" s="47"/>
      <c r="E45" s="36">
        <v>8</v>
      </c>
      <c r="F45" s="9" t="s">
        <v>98</v>
      </c>
      <c r="G45" s="9"/>
      <c r="H45" s="9" t="s">
        <v>99</v>
      </c>
      <c r="I45" s="17" t="s">
        <v>243</v>
      </c>
      <c r="J45" s="7"/>
      <c r="K45" s="7"/>
    </row>
    <row r="46" spans="1:11" ht="45" x14ac:dyDescent="0.25">
      <c r="A46" s="62"/>
      <c r="B46" s="62"/>
      <c r="C46" s="65"/>
      <c r="D46" s="47"/>
      <c r="E46" s="36">
        <v>9</v>
      </c>
      <c r="F46" s="9" t="s">
        <v>100</v>
      </c>
      <c r="G46" s="9"/>
      <c r="H46" s="9" t="s">
        <v>101</v>
      </c>
      <c r="I46" s="17" t="s">
        <v>243</v>
      </c>
      <c r="J46" s="7"/>
      <c r="K46" s="7"/>
    </row>
    <row r="47" spans="1:11" ht="30" x14ac:dyDescent="0.25">
      <c r="A47" s="62"/>
      <c r="B47" s="62"/>
      <c r="C47" s="65"/>
      <c r="D47" s="47"/>
      <c r="E47" s="36">
        <v>10</v>
      </c>
      <c r="F47" s="9" t="s">
        <v>102</v>
      </c>
      <c r="G47" s="9"/>
      <c r="H47" s="9" t="s">
        <v>103</v>
      </c>
      <c r="I47" s="17" t="s">
        <v>243</v>
      </c>
      <c r="J47" s="7"/>
      <c r="K47" s="7"/>
    </row>
    <row r="48" spans="1:11" ht="30" x14ac:dyDescent="0.25">
      <c r="A48" s="62"/>
      <c r="B48" s="62"/>
      <c r="C48" s="65"/>
      <c r="D48" s="47"/>
      <c r="E48" s="36">
        <v>11</v>
      </c>
      <c r="F48" s="9" t="s">
        <v>104</v>
      </c>
      <c r="G48" s="9"/>
      <c r="H48" s="9" t="s">
        <v>105</v>
      </c>
      <c r="I48" s="17" t="s">
        <v>243</v>
      </c>
      <c r="J48" s="7"/>
      <c r="K48" s="7"/>
    </row>
    <row r="49" spans="1:11" ht="75" x14ac:dyDescent="0.25">
      <c r="A49" s="63"/>
      <c r="B49" s="63"/>
      <c r="C49" s="66"/>
      <c r="D49" s="47"/>
      <c r="E49" s="36">
        <v>12</v>
      </c>
      <c r="F49" s="9" t="s">
        <v>106</v>
      </c>
      <c r="G49" s="9"/>
      <c r="H49" s="9" t="s">
        <v>107</v>
      </c>
      <c r="I49" s="17" t="s">
        <v>243</v>
      </c>
      <c r="J49" s="7"/>
      <c r="K49" s="7"/>
    </row>
    <row r="50" spans="1:11" ht="15" customHeight="1" x14ac:dyDescent="0.25">
      <c r="A50" s="61">
        <v>6</v>
      </c>
      <c r="B50" s="61" t="s">
        <v>108</v>
      </c>
      <c r="C50" s="64" t="s">
        <v>119</v>
      </c>
      <c r="D50" s="61"/>
      <c r="E50" s="34" t="s">
        <v>30</v>
      </c>
      <c r="F50" s="49" t="s">
        <v>108</v>
      </c>
      <c r="G50" s="50"/>
      <c r="H50" s="50"/>
      <c r="I50" s="50"/>
      <c r="J50" s="50"/>
      <c r="K50" s="51"/>
    </row>
    <row r="51" spans="1:11" x14ac:dyDescent="0.25">
      <c r="A51" s="62"/>
      <c r="B51" s="62"/>
      <c r="C51" s="65"/>
      <c r="D51" s="63"/>
      <c r="E51" s="35" t="s">
        <v>48</v>
      </c>
      <c r="F51" s="52" t="s">
        <v>156</v>
      </c>
      <c r="G51" s="53"/>
      <c r="H51" s="53"/>
      <c r="I51" s="53"/>
      <c r="J51" s="53"/>
      <c r="K51" s="54"/>
    </row>
    <row r="52" spans="1:11" ht="45" x14ac:dyDescent="0.25">
      <c r="A52" s="62"/>
      <c r="B52" s="62"/>
      <c r="C52" s="65"/>
      <c r="D52" s="47" t="s">
        <v>249</v>
      </c>
      <c r="E52" s="36">
        <v>1</v>
      </c>
      <c r="F52" s="9" t="s">
        <v>109</v>
      </c>
      <c r="G52" s="9"/>
      <c r="H52" s="9" t="s">
        <v>110</v>
      </c>
      <c r="I52" s="17" t="s">
        <v>243</v>
      </c>
      <c r="J52" s="7"/>
      <c r="K52" s="7"/>
    </row>
    <row r="53" spans="1:11" ht="60" x14ac:dyDescent="0.25">
      <c r="A53" s="62"/>
      <c r="B53" s="62"/>
      <c r="C53" s="65"/>
      <c r="D53" s="47"/>
      <c r="E53" s="36">
        <v>2</v>
      </c>
      <c r="F53" s="9" t="s">
        <v>118</v>
      </c>
      <c r="G53" s="9"/>
      <c r="H53" s="9" t="s">
        <v>111</v>
      </c>
      <c r="I53" s="17" t="s">
        <v>243</v>
      </c>
      <c r="J53" s="7"/>
      <c r="K53" s="7"/>
    </row>
    <row r="54" spans="1:11" x14ac:dyDescent="0.25">
      <c r="A54" s="62"/>
      <c r="B54" s="62"/>
      <c r="C54" s="65"/>
      <c r="D54" s="47"/>
      <c r="E54" s="36">
        <v>3</v>
      </c>
      <c r="F54" s="9" t="s">
        <v>117</v>
      </c>
      <c r="G54" s="9"/>
      <c r="H54" s="9" t="s">
        <v>112</v>
      </c>
      <c r="I54" s="17" t="s">
        <v>243</v>
      </c>
      <c r="J54" s="7"/>
      <c r="K54" s="7"/>
    </row>
    <row r="55" spans="1:11" ht="75" x14ac:dyDescent="0.25">
      <c r="A55" s="62"/>
      <c r="B55" s="62"/>
      <c r="C55" s="65"/>
      <c r="D55" s="47"/>
      <c r="E55" s="36">
        <v>4</v>
      </c>
      <c r="F55" s="9" t="s">
        <v>116</v>
      </c>
      <c r="G55" s="9"/>
      <c r="H55" s="9" t="s">
        <v>113</v>
      </c>
      <c r="I55" s="17" t="s">
        <v>243</v>
      </c>
      <c r="J55" s="7"/>
      <c r="K55" s="7"/>
    </row>
    <row r="56" spans="1:11" x14ac:dyDescent="0.25">
      <c r="A56" s="62"/>
      <c r="B56" s="62"/>
      <c r="C56" s="65"/>
      <c r="D56" s="47"/>
      <c r="E56" s="36">
        <v>5</v>
      </c>
      <c r="F56" s="9" t="s">
        <v>114</v>
      </c>
      <c r="G56" s="9"/>
      <c r="H56" s="9" t="s">
        <v>115</v>
      </c>
      <c r="I56" s="17" t="s">
        <v>243</v>
      </c>
      <c r="J56" s="7"/>
      <c r="K56" s="7"/>
    </row>
    <row r="57" spans="1:11" ht="105" x14ac:dyDescent="0.25">
      <c r="A57" s="62"/>
      <c r="B57" s="62"/>
      <c r="C57" s="65"/>
      <c r="D57" s="47" t="s">
        <v>248</v>
      </c>
      <c r="E57" s="36">
        <v>6</v>
      </c>
      <c r="F57" s="9" t="s">
        <v>120</v>
      </c>
      <c r="G57" s="9"/>
      <c r="H57" s="9" t="s">
        <v>121</v>
      </c>
      <c r="I57" s="17" t="s">
        <v>243</v>
      </c>
      <c r="J57" s="7"/>
      <c r="K57" s="7"/>
    </row>
    <row r="58" spans="1:11" ht="45" x14ac:dyDescent="0.25">
      <c r="A58" s="62"/>
      <c r="B58" s="62"/>
      <c r="C58" s="65"/>
      <c r="D58" s="47"/>
      <c r="E58" s="36">
        <v>7</v>
      </c>
      <c r="F58" s="9" t="s">
        <v>122</v>
      </c>
      <c r="G58" s="9"/>
      <c r="H58" s="9" t="s">
        <v>123</v>
      </c>
      <c r="I58" s="17" t="s">
        <v>243</v>
      </c>
      <c r="J58" s="7"/>
      <c r="K58" s="7"/>
    </row>
    <row r="59" spans="1:11" ht="30" x14ac:dyDescent="0.25">
      <c r="A59" s="62"/>
      <c r="B59" s="62"/>
      <c r="C59" s="65"/>
      <c r="D59" s="47"/>
      <c r="E59" s="36">
        <v>8</v>
      </c>
      <c r="F59" s="9" t="s">
        <v>124</v>
      </c>
      <c r="G59" s="9"/>
      <c r="H59" s="9" t="s">
        <v>125</v>
      </c>
      <c r="I59" s="17" t="s">
        <v>243</v>
      </c>
      <c r="J59" s="7"/>
      <c r="K59" s="7"/>
    </row>
    <row r="60" spans="1:11" ht="45" x14ac:dyDescent="0.25">
      <c r="A60" s="62"/>
      <c r="B60" s="62"/>
      <c r="C60" s="65"/>
      <c r="D60" s="47"/>
      <c r="E60" s="36">
        <v>9</v>
      </c>
      <c r="F60" s="9" t="s">
        <v>126</v>
      </c>
      <c r="G60" s="9"/>
      <c r="H60" s="9" t="s">
        <v>127</v>
      </c>
      <c r="I60" s="17" t="s">
        <v>243</v>
      </c>
      <c r="J60" s="7"/>
      <c r="K60" s="7"/>
    </row>
    <row r="61" spans="1:11" ht="75" x14ac:dyDescent="0.25">
      <c r="A61" s="62"/>
      <c r="B61" s="62"/>
      <c r="C61" s="65"/>
      <c r="D61" s="47"/>
      <c r="E61" s="36">
        <v>10</v>
      </c>
      <c r="F61" s="9" t="s">
        <v>128</v>
      </c>
      <c r="G61" s="9"/>
      <c r="H61" s="9" t="s">
        <v>129</v>
      </c>
      <c r="I61" s="17" t="s">
        <v>243</v>
      </c>
      <c r="J61" s="7"/>
      <c r="K61" s="7"/>
    </row>
    <row r="62" spans="1:11" ht="90" x14ac:dyDescent="0.25">
      <c r="A62" s="63"/>
      <c r="B62" s="63"/>
      <c r="C62" s="66"/>
      <c r="D62" s="47"/>
      <c r="E62" s="36">
        <v>11</v>
      </c>
      <c r="F62" s="9" t="s">
        <v>130</v>
      </c>
      <c r="G62" s="9"/>
      <c r="H62" s="9" t="s">
        <v>246</v>
      </c>
      <c r="I62" s="17" t="s">
        <v>243</v>
      </c>
      <c r="J62" s="7"/>
      <c r="K62" s="7"/>
    </row>
    <row r="63" spans="1:11" ht="30" customHeight="1" x14ac:dyDescent="0.25">
      <c r="A63" s="61">
        <v>7</v>
      </c>
      <c r="B63" s="61" t="s">
        <v>131</v>
      </c>
      <c r="C63" s="64" t="s">
        <v>131</v>
      </c>
      <c r="D63" s="47" t="s">
        <v>248</v>
      </c>
      <c r="E63" s="34" t="s">
        <v>30</v>
      </c>
      <c r="F63" s="49" t="s">
        <v>131</v>
      </c>
      <c r="G63" s="50"/>
      <c r="H63" s="50"/>
      <c r="I63" s="50"/>
      <c r="J63" s="50"/>
      <c r="K63" s="51"/>
    </row>
    <row r="64" spans="1:11" x14ac:dyDescent="0.25">
      <c r="A64" s="62"/>
      <c r="B64" s="62"/>
      <c r="C64" s="65"/>
      <c r="D64" s="47"/>
      <c r="E64" s="35" t="s">
        <v>48</v>
      </c>
      <c r="F64" s="52" t="s">
        <v>157</v>
      </c>
      <c r="G64" s="53"/>
      <c r="H64" s="53"/>
      <c r="I64" s="53"/>
      <c r="J64" s="53"/>
      <c r="K64" s="54"/>
    </row>
    <row r="65" spans="1:11" ht="60" x14ac:dyDescent="0.25">
      <c r="A65" s="62"/>
      <c r="B65" s="62"/>
      <c r="C65" s="65"/>
      <c r="D65" s="47"/>
      <c r="E65" s="36">
        <v>1</v>
      </c>
      <c r="F65" s="9" t="s">
        <v>132</v>
      </c>
      <c r="G65" s="9"/>
      <c r="H65" s="9" t="s">
        <v>133</v>
      </c>
      <c r="I65" s="17" t="s">
        <v>243</v>
      </c>
      <c r="J65" s="7"/>
      <c r="K65" s="7"/>
    </row>
    <row r="66" spans="1:11" ht="45" x14ac:dyDescent="0.25">
      <c r="A66" s="62"/>
      <c r="B66" s="62"/>
      <c r="C66" s="65"/>
      <c r="D66" s="47"/>
      <c r="E66" s="36">
        <v>2</v>
      </c>
      <c r="F66" s="9" t="s">
        <v>134</v>
      </c>
      <c r="G66" s="9"/>
      <c r="H66" s="9" t="s">
        <v>135</v>
      </c>
      <c r="I66" s="17" t="s">
        <v>243</v>
      </c>
      <c r="J66" s="7"/>
      <c r="K66" s="7"/>
    </row>
    <row r="67" spans="1:11" x14ac:dyDescent="0.25">
      <c r="A67" s="62"/>
      <c r="B67" s="62"/>
      <c r="C67" s="65"/>
      <c r="D67" s="47"/>
      <c r="E67" s="36">
        <v>3</v>
      </c>
      <c r="F67" s="9" t="s">
        <v>136</v>
      </c>
      <c r="G67" s="9"/>
      <c r="H67" s="9" t="s">
        <v>137</v>
      </c>
      <c r="I67" s="17" t="s">
        <v>243</v>
      </c>
      <c r="J67" s="7"/>
      <c r="K67" s="7"/>
    </row>
    <row r="68" spans="1:11" ht="30" x14ac:dyDescent="0.25">
      <c r="A68" s="63"/>
      <c r="B68" s="63"/>
      <c r="C68" s="66"/>
      <c r="D68" s="47"/>
      <c r="E68" s="36">
        <v>4</v>
      </c>
      <c r="F68" s="9" t="s">
        <v>138</v>
      </c>
      <c r="G68" s="9"/>
      <c r="H68" s="9" t="s">
        <v>139</v>
      </c>
      <c r="I68" s="17" t="s">
        <v>243</v>
      </c>
      <c r="J68" s="7"/>
      <c r="K68" s="7"/>
    </row>
    <row r="69" spans="1:11" ht="15" customHeight="1" x14ac:dyDescent="0.25">
      <c r="A69" s="61">
        <v>8</v>
      </c>
      <c r="B69" s="47" t="s">
        <v>140</v>
      </c>
      <c r="C69" s="67" t="s">
        <v>140</v>
      </c>
      <c r="D69" s="47" t="s">
        <v>248</v>
      </c>
      <c r="E69" s="34" t="s">
        <v>30</v>
      </c>
      <c r="F69" s="49" t="s">
        <v>140</v>
      </c>
      <c r="G69" s="50"/>
      <c r="H69" s="50"/>
      <c r="I69" s="50"/>
      <c r="J69" s="50"/>
      <c r="K69" s="51"/>
    </row>
    <row r="70" spans="1:11" x14ac:dyDescent="0.25">
      <c r="A70" s="62"/>
      <c r="B70" s="47"/>
      <c r="C70" s="67"/>
      <c r="D70" s="47"/>
      <c r="E70" s="35" t="s">
        <v>48</v>
      </c>
      <c r="F70" s="52" t="s">
        <v>158</v>
      </c>
      <c r="G70" s="53"/>
      <c r="H70" s="53"/>
      <c r="I70" s="53"/>
      <c r="J70" s="53"/>
      <c r="K70" s="54"/>
    </row>
    <row r="71" spans="1:11" ht="30" x14ac:dyDescent="0.25">
      <c r="A71" s="62"/>
      <c r="B71" s="47"/>
      <c r="C71" s="67"/>
      <c r="D71" s="47"/>
      <c r="E71" s="36">
        <v>1</v>
      </c>
      <c r="F71" s="9" t="s">
        <v>141</v>
      </c>
      <c r="G71" s="9"/>
      <c r="H71" s="9" t="s">
        <v>142</v>
      </c>
      <c r="I71" s="17" t="s">
        <v>243</v>
      </c>
      <c r="J71" s="7"/>
      <c r="K71" s="7"/>
    </row>
    <row r="72" spans="1:11" x14ac:dyDescent="0.25">
      <c r="A72" s="62"/>
      <c r="B72" s="47"/>
      <c r="C72" s="67"/>
      <c r="D72" s="47"/>
      <c r="E72" s="23">
        <v>2</v>
      </c>
      <c r="F72" s="11" t="s">
        <v>148</v>
      </c>
      <c r="G72" s="11"/>
      <c r="H72" s="11" t="s">
        <v>150</v>
      </c>
      <c r="I72" s="17" t="s">
        <v>243</v>
      </c>
      <c r="J72" s="7"/>
      <c r="K72" s="7"/>
    </row>
    <row r="73" spans="1:11" ht="30" x14ac:dyDescent="0.25">
      <c r="A73" s="62"/>
      <c r="B73" s="47"/>
      <c r="C73" s="67"/>
      <c r="D73" s="47"/>
      <c r="E73" s="36">
        <v>3</v>
      </c>
      <c r="F73" s="9" t="s">
        <v>149</v>
      </c>
      <c r="G73" s="9"/>
      <c r="H73" s="9" t="s">
        <v>143</v>
      </c>
      <c r="I73" s="17" t="s">
        <v>243</v>
      </c>
      <c r="J73" s="7"/>
      <c r="K73" s="7"/>
    </row>
    <row r="74" spans="1:11" ht="75" x14ac:dyDescent="0.25">
      <c r="A74" s="62"/>
      <c r="B74" s="47"/>
      <c r="C74" s="67"/>
      <c r="D74" s="47"/>
      <c r="E74" s="23">
        <v>4</v>
      </c>
      <c r="F74" s="11" t="s">
        <v>151</v>
      </c>
      <c r="G74" s="11"/>
      <c r="H74" s="11" t="s">
        <v>152</v>
      </c>
      <c r="I74" s="17" t="s">
        <v>243</v>
      </c>
      <c r="J74" s="7"/>
      <c r="K74" s="7"/>
    </row>
    <row r="75" spans="1:11" ht="30" x14ac:dyDescent="0.25">
      <c r="A75" s="62"/>
      <c r="B75" s="47"/>
      <c r="C75" s="67"/>
      <c r="D75" s="47"/>
      <c r="E75" s="36">
        <v>5</v>
      </c>
      <c r="F75" s="9" t="s">
        <v>144</v>
      </c>
      <c r="G75" s="9"/>
      <c r="H75" s="9" t="s">
        <v>145</v>
      </c>
      <c r="I75" s="17" t="s">
        <v>243</v>
      </c>
      <c r="J75" s="7"/>
      <c r="K75" s="7"/>
    </row>
    <row r="76" spans="1:11" ht="75" x14ac:dyDescent="0.25">
      <c r="A76" s="63"/>
      <c r="B76" s="47"/>
      <c r="C76" s="67"/>
      <c r="D76" s="47"/>
      <c r="E76" s="36">
        <v>6</v>
      </c>
      <c r="F76" s="9" t="s">
        <v>146</v>
      </c>
      <c r="G76" s="9"/>
      <c r="H76" s="9" t="s">
        <v>147</v>
      </c>
      <c r="I76" s="17" t="s">
        <v>243</v>
      </c>
      <c r="J76" s="7"/>
      <c r="K76" s="7"/>
    </row>
    <row r="77" spans="1:11" ht="15" customHeight="1" x14ac:dyDescent="0.25">
      <c r="A77" s="61">
        <v>9</v>
      </c>
      <c r="B77" s="61" t="s">
        <v>153</v>
      </c>
      <c r="C77" s="64" t="s">
        <v>153</v>
      </c>
      <c r="D77" s="47" t="s">
        <v>248</v>
      </c>
      <c r="E77" s="34" t="s">
        <v>30</v>
      </c>
      <c r="F77" s="49" t="s">
        <v>153</v>
      </c>
      <c r="G77" s="50"/>
      <c r="H77" s="50"/>
      <c r="I77" s="50"/>
      <c r="J77" s="50"/>
      <c r="K77" s="51"/>
    </row>
    <row r="78" spans="1:11" x14ac:dyDescent="0.25">
      <c r="A78" s="62"/>
      <c r="B78" s="62"/>
      <c r="C78" s="65"/>
      <c r="D78" s="47"/>
      <c r="E78" s="35" t="s">
        <v>48</v>
      </c>
      <c r="F78" s="52" t="s">
        <v>159</v>
      </c>
      <c r="G78" s="53"/>
      <c r="H78" s="53"/>
      <c r="I78" s="53"/>
      <c r="J78" s="53"/>
      <c r="K78" s="54"/>
    </row>
    <row r="79" spans="1:11" ht="120" x14ac:dyDescent="0.25">
      <c r="A79" s="62"/>
      <c r="B79" s="62"/>
      <c r="C79" s="65"/>
      <c r="D79" s="47"/>
      <c r="E79" s="36">
        <v>1</v>
      </c>
      <c r="F79" s="9" t="s">
        <v>154</v>
      </c>
      <c r="G79" s="9"/>
      <c r="H79" s="9" t="s">
        <v>160</v>
      </c>
      <c r="I79" s="17" t="s">
        <v>243</v>
      </c>
      <c r="J79" s="7"/>
      <c r="K79" s="7"/>
    </row>
    <row r="80" spans="1:11" x14ac:dyDescent="0.25">
      <c r="A80" s="62"/>
      <c r="B80" s="62"/>
      <c r="C80" s="65"/>
      <c r="D80" s="47" t="s">
        <v>249</v>
      </c>
      <c r="E80" s="34" t="s">
        <v>30</v>
      </c>
      <c r="F80" s="49" t="s">
        <v>153</v>
      </c>
      <c r="G80" s="50"/>
      <c r="H80" s="50"/>
      <c r="I80" s="50"/>
      <c r="J80" s="50"/>
      <c r="K80" s="51"/>
    </row>
    <row r="81" spans="1:11" x14ac:dyDescent="0.25">
      <c r="A81" s="62"/>
      <c r="B81" s="62"/>
      <c r="C81" s="65"/>
      <c r="D81" s="47"/>
      <c r="E81" s="35" t="s">
        <v>48</v>
      </c>
      <c r="F81" s="52" t="s">
        <v>164</v>
      </c>
      <c r="G81" s="53"/>
      <c r="H81" s="53"/>
      <c r="I81" s="53"/>
      <c r="J81" s="53"/>
      <c r="K81" s="54"/>
    </row>
    <row r="82" spans="1:11" ht="75" x14ac:dyDescent="0.25">
      <c r="A82" s="62"/>
      <c r="B82" s="62"/>
      <c r="C82" s="65"/>
      <c r="D82" s="47"/>
      <c r="E82" s="36">
        <v>1</v>
      </c>
      <c r="F82" s="9" t="s">
        <v>161</v>
      </c>
      <c r="G82" s="9" t="s">
        <v>166</v>
      </c>
      <c r="H82" s="9" t="s">
        <v>162</v>
      </c>
      <c r="I82" s="17" t="s">
        <v>243</v>
      </c>
      <c r="J82" s="7"/>
      <c r="K82" s="7"/>
    </row>
    <row r="83" spans="1:11" x14ac:dyDescent="0.25">
      <c r="A83" s="63"/>
      <c r="B83" s="63"/>
      <c r="C83" s="66"/>
      <c r="D83" s="47"/>
      <c r="E83" s="36">
        <v>2</v>
      </c>
      <c r="F83" s="9" t="s">
        <v>163</v>
      </c>
      <c r="G83" s="9"/>
      <c r="H83" s="9" t="s">
        <v>112</v>
      </c>
      <c r="I83" s="17" t="s">
        <v>243</v>
      </c>
      <c r="J83" s="7"/>
      <c r="K83" s="7"/>
    </row>
    <row r="84" spans="1:11" ht="15" customHeight="1" x14ac:dyDescent="0.25">
      <c r="A84" s="61">
        <v>10</v>
      </c>
      <c r="B84" s="61" t="s">
        <v>165</v>
      </c>
      <c r="C84" s="64" t="s">
        <v>165</v>
      </c>
      <c r="D84" s="47" t="s">
        <v>248</v>
      </c>
      <c r="E84" s="34" t="s">
        <v>30</v>
      </c>
      <c r="F84" s="49" t="s">
        <v>165</v>
      </c>
      <c r="G84" s="50"/>
      <c r="H84" s="50"/>
      <c r="I84" s="50"/>
      <c r="J84" s="50"/>
      <c r="K84" s="51"/>
    </row>
    <row r="85" spans="1:11" x14ac:dyDescent="0.25">
      <c r="A85" s="62"/>
      <c r="B85" s="62"/>
      <c r="C85" s="65"/>
      <c r="D85" s="47"/>
      <c r="E85" s="35" t="s">
        <v>48</v>
      </c>
      <c r="F85" s="52" t="s">
        <v>165</v>
      </c>
      <c r="G85" s="53"/>
      <c r="H85" s="53"/>
      <c r="I85" s="53"/>
      <c r="J85" s="53"/>
      <c r="K85" s="54"/>
    </row>
    <row r="86" spans="1:11" ht="45" x14ac:dyDescent="0.25">
      <c r="A86" s="63"/>
      <c r="B86" s="63"/>
      <c r="C86" s="66"/>
      <c r="D86" s="47"/>
      <c r="E86" s="36">
        <v>1</v>
      </c>
      <c r="F86" s="9" t="s">
        <v>177</v>
      </c>
      <c r="G86" s="9"/>
      <c r="H86" s="9" t="s">
        <v>178</v>
      </c>
      <c r="I86" s="17" t="s">
        <v>243</v>
      </c>
      <c r="J86" s="7"/>
      <c r="K86" s="7"/>
    </row>
    <row r="87" spans="1:11" x14ac:dyDescent="0.25">
      <c r="A87" s="61">
        <v>11</v>
      </c>
      <c r="B87" s="61" t="s">
        <v>167</v>
      </c>
      <c r="C87" s="64" t="s">
        <v>167</v>
      </c>
      <c r="D87" s="47" t="s">
        <v>248</v>
      </c>
      <c r="E87" s="34" t="s">
        <v>30</v>
      </c>
      <c r="F87" s="49" t="s">
        <v>167</v>
      </c>
      <c r="G87" s="50"/>
      <c r="H87" s="50"/>
      <c r="I87" s="50"/>
      <c r="J87" s="50"/>
      <c r="K87" s="51"/>
    </row>
    <row r="88" spans="1:11" x14ac:dyDescent="0.25">
      <c r="A88" s="62"/>
      <c r="B88" s="62"/>
      <c r="C88" s="65"/>
      <c r="D88" s="47"/>
      <c r="E88" s="35" t="s">
        <v>48</v>
      </c>
      <c r="F88" s="52" t="s">
        <v>168</v>
      </c>
      <c r="G88" s="53"/>
      <c r="H88" s="53"/>
      <c r="I88" s="53"/>
      <c r="J88" s="53"/>
      <c r="K88" s="54"/>
    </row>
    <row r="89" spans="1:11" ht="30" x14ac:dyDescent="0.25">
      <c r="A89" s="63"/>
      <c r="B89" s="63"/>
      <c r="C89" s="66"/>
      <c r="D89" s="47"/>
      <c r="E89" s="23">
        <v>1</v>
      </c>
      <c r="F89" s="11" t="s">
        <v>176</v>
      </c>
      <c r="G89" s="11"/>
      <c r="H89" s="11" t="s">
        <v>175</v>
      </c>
      <c r="I89" s="17" t="s">
        <v>243</v>
      </c>
      <c r="J89" s="12"/>
      <c r="K89" s="12"/>
    </row>
    <row r="90" spans="1:11" x14ac:dyDescent="0.25">
      <c r="A90" s="44">
        <v>12</v>
      </c>
      <c r="B90" s="44" t="s">
        <v>169</v>
      </c>
      <c r="C90" s="58" t="s">
        <v>169</v>
      </c>
      <c r="D90" s="47" t="s">
        <v>248</v>
      </c>
      <c r="E90" s="34" t="s">
        <v>30</v>
      </c>
      <c r="F90" s="49" t="s">
        <v>169</v>
      </c>
      <c r="G90" s="50"/>
      <c r="H90" s="50"/>
      <c r="I90" s="50"/>
      <c r="J90" s="50"/>
      <c r="K90" s="51"/>
    </row>
    <row r="91" spans="1:11" x14ac:dyDescent="0.25">
      <c r="A91" s="45"/>
      <c r="B91" s="45"/>
      <c r="C91" s="59"/>
      <c r="D91" s="47"/>
      <c r="E91" s="35" t="s">
        <v>48</v>
      </c>
      <c r="F91" s="52" t="s">
        <v>170</v>
      </c>
      <c r="G91" s="53"/>
      <c r="H91" s="53"/>
      <c r="I91" s="53"/>
      <c r="J91" s="53"/>
      <c r="K91" s="54"/>
    </row>
    <row r="92" spans="1:11" ht="60" x14ac:dyDescent="0.25">
      <c r="A92" s="46"/>
      <c r="B92" s="46"/>
      <c r="C92" s="60"/>
      <c r="D92" s="47"/>
      <c r="E92" s="23">
        <v>1</v>
      </c>
      <c r="F92" s="11" t="s">
        <v>173</v>
      </c>
      <c r="G92" s="11" t="s">
        <v>171</v>
      </c>
      <c r="H92" s="10" t="s">
        <v>174</v>
      </c>
      <c r="I92" s="17" t="s">
        <v>243</v>
      </c>
      <c r="J92" s="12"/>
      <c r="K92" s="12"/>
    </row>
    <row r="93" spans="1:11" x14ac:dyDescent="0.25">
      <c r="A93" s="44">
        <v>13</v>
      </c>
      <c r="B93" s="44" t="s">
        <v>172</v>
      </c>
      <c r="C93" s="58" t="s">
        <v>172</v>
      </c>
      <c r="D93" s="47" t="s">
        <v>248</v>
      </c>
      <c r="E93" s="34" t="s">
        <v>30</v>
      </c>
      <c r="F93" s="49" t="s">
        <v>172</v>
      </c>
      <c r="G93" s="50"/>
      <c r="H93" s="50"/>
      <c r="I93" s="50"/>
      <c r="J93" s="50"/>
      <c r="K93" s="51"/>
    </row>
    <row r="94" spans="1:11" x14ac:dyDescent="0.25">
      <c r="A94" s="45"/>
      <c r="B94" s="45"/>
      <c r="C94" s="59"/>
      <c r="D94" s="47"/>
      <c r="E94" s="35" t="s">
        <v>48</v>
      </c>
      <c r="F94" s="52" t="s">
        <v>172</v>
      </c>
      <c r="G94" s="53"/>
      <c r="H94" s="53"/>
      <c r="I94" s="53"/>
      <c r="J94" s="53"/>
      <c r="K94" s="54"/>
    </row>
    <row r="95" spans="1:11" x14ac:dyDescent="0.25">
      <c r="A95" s="46"/>
      <c r="B95" s="46"/>
      <c r="C95" s="60"/>
      <c r="D95" s="47"/>
      <c r="E95" s="23">
        <v>1</v>
      </c>
      <c r="F95" s="11" t="s">
        <v>179</v>
      </c>
      <c r="G95" s="11"/>
      <c r="H95" s="11"/>
      <c r="I95" s="17" t="s">
        <v>243</v>
      </c>
      <c r="J95" s="12"/>
      <c r="K95" s="12"/>
    </row>
    <row r="96" spans="1:11" x14ac:dyDescent="0.25">
      <c r="A96" s="44">
        <v>14</v>
      </c>
      <c r="B96" s="44" t="s">
        <v>181</v>
      </c>
      <c r="C96" s="58" t="s">
        <v>181</v>
      </c>
      <c r="D96" s="48" t="s">
        <v>249</v>
      </c>
      <c r="E96" s="34" t="s">
        <v>30</v>
      </c>
      <c r="F96" s="49" t="s">
        <v>181</v>
      </c>
      <c r="G96" s="50"/>
      <c r="H96" s="50"/>
      <c r="I96" s="50"/>
      <c r="J96" s="50"/>
      <c r="K96" s="51"/>
    </row>
    <row r="97" spans="1:11" x14ac:dyDescent="0.25">
      <c r="A97" s="45"/>
      <c r="B97" s="45"/>
      <c r="C97" s="59"/>
      <c r="D97" s="48"/>
      <c r="E97" s="35" t="s">
        <v>48</v>
      </c>
      <c r="F97" s="52" t="s">
        <v>180</v>
      </c>
      <c r="G97" s="53"/>
      <c r="H97" s="53"/>
      <c r="I97" s="53"/>
      <c r="J97" s="53"/>
      <c r="K97" s="54"/>
    </row>
    <row r="98" spans="1:11" x14ac:dyDescent="0.25">
      <c r="A98" s="45"/>
      <c r="B98" s="45"/>
      <c r="C98" s="59"/>
      <c r="D98" s="48"/>
      <c r="E98" s="23">
        <v>1</v>
      </c>
      <c r="F98" s="11" t="s">
        <v>183</v>
      </c>
      <c r="G98" s="11"/>
      <c r="H98" s="11" t="s">
        <v>182</v>
      </c>
      <c r="I98" s="17" t="s">
        <v>243</v>
      </c>
      <c r="J98" s="12"/>
      <c r="K98" s="12"/>
    </row>
    <row r="99" spans="1:11" ht="30" x14ac:dyDescent="0.25">
      <c r="A99" s="45"/>
      <c r="B99" s="45"/>
      <c r="C99" s="59"/>
      <c r="D99" s="48"/>
      <c r="E99" s="23">
        <v>2</v>
      </c>
      <c r="F99" s="11" t="s">
        <v>186</v>
      </c>
      <c r="G99" s="11"/>
      <c r="H99" s="11" t="s">
        <v>185</v>
      </c>
      <c r="I99" s="17" t="s">
        <v>243</v>
      </c>
      <c r="J99" s="12"/>
      <c r="K99" s="12"/>
    </row>
    <row r="100" spans="1:11" ht="30" x14ac:dyDescent="0.25">
      <c r="A100" s="45"/>
      <c r="B100" s="45"/>
      <c r="C100" s="59"/>
      <c r="D100" s="48"/>
      <c r="E100" s="23">
        <v>3</v>
      </c>
      <c r="F100" s="11" t="s">
        <v>192</v>
      </c>
      <c r="G100" s="11"/>
      <c r="H100" s="11" t="s">
        <v>184</v>
      </c>
      <c r="I100" s="17" t="s">
        <v>243</v>
      </c>
      <c r="J100" s="12"/>
      <c r="K100" s="12"/>
    </row>
    <row r="101" spans="1:11" ht="30" x14ac:dyDescent="0.25">
      <c r="A101" s="45"/>
      <c r="B101" s="45"/>
      <c r="C101" s="59"/>
      <c r="D101" s="48"/>
      <c r="E101" s="23">
        <v>4</v>
      </c>
      <c r="F101" s="11" t="s">
        <v>187</v>
      </c>
      <c r="G101" s="11"/>
      <c r="H101" s="11" t="s">
        <v>197</v>
      </c>
      <c r="I101" s="17" t="s">
        <v>243</v>
      </c>
      <c r="J101" s="12"/>
      <c r="K101" s="12"/>
    </row>
    <row r="102" spans="1:11" ht="30" x14ac:dyDescent="0.25">
      <c r="A102" s="45"/>
      <c r="B102" s="45"/>
      <c r="C102" s="59"/>
      <c r="D102" s="48"/>
      <c r="E102" s="23">
        <v>5</v>
      </c>
      <c r="F102" s="11" t="s">
        <v>188</v>
      </c>
      <c r="G102" s="11"/>
      <c r="H102" s="11" t="s">
        <v>189</v>
      </c>
      <c r="I102" s="17" t="s">
        <v>243</v>
      </c>
      <c r="J102" s="12"/>
      <c r="K102" s="12"/>
    </row>
    <row r="103" spans="1:11" ht="45" x14ac:dyDescent="0.25">
      <c r="A103" s="45"/>
      <c r="B103" s="45"/>
      <c r="C103" s="59"/>
      <c r="D103" s="48"/>
      <c r="E103" s="23">
        <v>6</v>
      </c>
      <c r="F103" s="11" t="s">
        <v>191</v>
      </c>
      <c r="G103" s="11"/>
      <c r="H103" s="11" t="s">
        <v>190</v>
      </c>
      <c r="I103" s="17" t="s">
        <v>243</v>
      </c>
      <c r="J103" s="12"/>
      <c r="K103" s="12"/>
    </row>
    <row r="104" spans="1:11" ht="30" x14ac:dyDescent="0.25">
      <c r="A104" s="45"/>
      <c r="B104" s="45"/>
      <c r="C104" s="59"/>
      <c r="D104" s="48"/>
      <c r="E104" s="23">
        <v>7</v>
      </c>
      <c r="F104" s="11" t="s">
        <v>193</v>
      </c>
      <c r="G104" s="11"/>
      <c r="H104" s="11" t="s">
        <v>194</v>
      </c>
      <c r="I104" s="17" t="s">
        <v>243</v>
      </c>
      <c r="J104" s="12"/>
      <c r="K104" s="12"/>
    </row>
    <row r="105" spans="1:11" ht="75" x14ac:dyDescent="0.25">
      <c r="A105" s="46"/>
      <c r="B105" s="46"/>
      <c r="C105" s="60"/>
      <c r="D105" s="48"/>
      <c r="E105" s="23">
        <v>8</v>
      </c>
      <c r="F105" s="11" t="s">
        <v>195</v>
      </c>
      <c r="G105" s="11"/>
      <c r="H105" s="11" t="s">
        <v>196</v>
      </c>
      <c r="I105" s="17" t="s">
        <v>243</v>
      </c>
      <c r="J105" s="12"/>
      <c r="K105" s="12"/>
    </row>
    <row r="106" spans="1:11" x14ac:dyDescent="0.25">
      <c r="A106" s="44">
        <v>15</v>
      </c>
      <c r="B106" s="44" t="s">
        <v>198</v>
      </c>
      <c r="C106" s="58" t="s">
        <v>198</v>
      </c>
      <c r="D106" s="48" t="s">
        <v>249</v>
      </c>
      <c r="E106" s="34" t="s">
        <v>30</v>
      </c>
      <c r="F106" s="49" t="s">
        <v>198</v>
      </c>
      <c r="G106" s="50"/>
      <c r="H106" s="50"/>
      <c r="I106" s="50"/>
      <c r="J106" s="50"/>
      <c r="K106" s="51"/>
    </row>
    <row r="107" spans="1:11" x14ac:dyDescent="0.25">
      <c r="A107" s="45"/>
      <c r="B107" s="45"/>
      <c r="C107" s="59"/>
      <c r="D107" s="48"/>
      <c r="E107" s="35" t="s">
        <v>48</v>
      </c>
      <c r="F107" s="52" t="s">
        <v>199</v>
      </c>
      <c r="G107" s="53"/>
      <c r="H107" s="53"/>
      <c r="I107" s="53"/>
      <c r="J107" s="53"/>
      <c r="K107" s="54"/>
    </row>
    <row r="108" spans="1:11" ht="60" x14ac:dyDescent="0.25">
      <c r="A108" s="45"/>
      <c r="B108" s="45"/>
      <c r="C108" s="59"/>
      <c r="D108" s="48"/>
      <c r="E108" s="23">
        <v>1</v>
      </c>
      <c r="F108" s="11" t="s">
        <v>200</v>
      </c>
      <c r="G108" s="11"/>
      <c r="H108" s="11" t="s">
        <v>203</v>
      </c>
      <c r="I108" s="17" t="s">
        <v>243</v>
      </c>
      <c r="J108" s="12"/>
      <c r="K108" s="12"/>
    </row>
    <row r="109" spans="1:11" ht="30" x14ac:dyDescent="0.25">
      <c r="A109" s="45"/>
      <c r="B109" s="45"/>
      <c r="C109" s="59"/>
      <c r="D109" s="48"/>
      <c r="E109" s="23">
        <v>2</v>
      </c>
      <c r="F109" s="11" t="s">
        <v>201</v>
      </c>
      <c r="G109" s="11"/>
      <c r="H109" s="11" t="s">
        <v>202</v>
      </c>
      <c r="I109" s="17" t="s">
        <v>243</v>
      </c>
      <c r="J109" s="12"/>
      <c r="K109" s="12"/>
    </row>
    <row r="110" spans="1:11" ht="30" x14ac:dyDescent="0.25">
      <c r="A110" s="45"/>
      <c r="B110" s="45"/>
      <c r="C110" s="59"/>
      <c r="D110" s="48"/>
      <c r="E110" s="23">
        <v>3</v>
      </c>
      <c r="F110" s="11" t="s">
        <v>204</v>
      </c>
      <c r="G110" s="11"/>
      <c r="H110" s="11" t="s">
        <v>205</v>
      </c>
      <c r="I110" s="17" t="s">
        <v>243</v>
      </c>
      <c r="J110" s="12"/>
      <c r="K110" s="12"/>
    </row>
    <row r="111" spans="1:11" ht="60" x14ac:dyDescent="0.25">
      <c r="A111" s="45"/>
      <c r="B111" s="45"/>
      <c r="C111" s="59"/>
      <c r="D111" s="48"/>
      <c r="E111" s="23">
        <v>4</v>
      </c>
      <c r="F111" s="14" t="s">
        <v>210</v>
      </c>
      <c r="G111" s="11"/>
      <c r="H111" s="11" t="s">
        <v>211</v>
      </c>
      <c r="I111" s="17" t="s">
        <v>243</v>
      </c>
      <c r="J111" s="12"/>
      <c r="K111" s="12"/>
    </row>
    <row r="112" spans="1:11" ht="105" x14ac:dyDescent="0.25">
      <c r="A112" s="45"/>
      <c r="B112" s="45"/>
      <c r="C112" s="59"/>
      <c r="D112" s="48"/>
      <c r="E112" s="23">
        <v>5</v>
      </c>
      <c r="F112" s="11" t="s">
        <v>206</v>
      </c>
      <c r="G112" s="11"/>
      <c r="H112" s="11" t="s">
        <v>212</v>
      </c>
      <c r="I112" s="17" t="s">
        <v>243</v>
      </c>
      <c r="J112" s="12"/>
      <c r="K112" s="12"/>
    </row>
    <row r="113" spans="1:11" ht="30" x14ac:dyDescent="0.25">
      <c r="A113" s="45"/>
      <c r="B113" s="45"/>
      <c r="C113" s="59"/>
      <c r="D113" s="48"/>
      <c r="E113" s="23">
        <v>6</v>
      </c>
      <c r="F113" s="11" t="s">
        <v>207</v>
      </c>
      <c r="G113" s="11"/>
      <c r="H113" s="11" t="s">
        <v>208</v>
      </c>
      <c r="I113" s="17" t="s">
        <v>243</v>
      </c>
      <c r="J113" s="12"/>
      <c r="K113" s="12"/>
    </row>
    <row r="114" spans="1:11" ht="75" x14ac:dyDescent="0.25">
      <c r="A114" s="45"/>
      <c r="B114" s="45"/>
      <c r="C114" s="59"/>
      <c r="D114" s="48"/>
      <c r="E114" s="23">
        <v>7</v>
      </c>
      <c r="F114" s="11" t="s">
        <v>209</v>
      </c>
      <c r="G114" s="11"/>
      <c r="H114" s="9" t="s">
        <v>129</v>
      </c>
      <c r="I114" s="17" t="s">
        <v>243</v>
      </c>
      <c r="J114" s="12"/>
      <c r="K114" s="12"/>
    </row>
    <row r="115" spans="1:11" ht="75" x14ac:dyDescent="0.25">
      <c r="A115" s="45"/>
      <c r="B115" s="45"/>
      <c r="C115" s="59"/>
      <c r="D115" s="48"/>
      <c r="E115" s="23">
        <v>8</v>
      </c>
      <c r="F115" s="11" t="s">
        <v>213</v>
      </c>
      <c r="G115" s="11"/>
      <c r="H115" s="11" t="s">
        <v>214</v>
      </c>
      <c r="I115" s="17" t="s">
        <v>243</v>
      </c>
      <c r="J115" s="12"/>
      <c r="K115" s="12"/>
    </row>
    <row r="116" spans="1:11" ht="45" x14ac:dyDescent="0.25">
      <c r="A116" s="45"/>
      <c r="B116" s="45"/>
      <c r="C116" s="59"/>
      <c r="D116" s="48"/>
      <c r="E116" s="23">
        <v>9</v>
      </c>
      <c r="F116" s="11" t="s">
        <v>215</v>
      </c>
      <c r="G116" s="11"/>
      <c r="H116" s="11" t="s">
        <v>216</v>
      </c>
      <c r="I116" s="17" t="s">
        <v>243</v>
      </c>
      <c r="J116" s="12"/>
      <c r="K116" s="12"/>
    </row>
    <row r="117" spans="1:11" ht="60" x14ac:dyDescent="0.25">
      <c r="A117" s="45"/>
      <c r="B117" s="45"/>
      <c r="C117" s="59"/>
      <c r="D117" s="48"/>
      <c r="E117" s="23">
        <v>10</v>
      </c>
      <c r="F117" s="14" t="s">
        <v>210</v>
      </c>
      <c r="G117" s="11"/>
      <c r="H117" s="11" t="s">
        <v>211</v>
      </c>
      <c r="I117" s="17" t="s">
        <v>243</v>
      </c>
      <c r="J117" s="12"/>
      <c r="K117" s="12"/>
    </row>
    <row r="118" spans="1:11" ht="105" x14ac:dyDescent="0.25">
      <c r="A118" s="45"/>
      <c r="B118" s="45"/>
      <c r="C118" s="59"/>
      <c r="D118" s="48"/>
      <c r="E118" s="23">
        <v>11</v>
      </c>
      <c r="F118" s="11" t="s">
        <v>217</v>
      </c>
      <c r="G118" s="11"/>
      <c r="H118" s="11" t="s">
        <v>218</v>
      </c>
      <c r="I118" s="17" t="s">
        <v>243</v>
      </c>
      <c r="J118" s="12"/>
      <c r="K118" s="12"/>
    </row>
    <row r="119" spans="1:11" ht="30" x14ac:dyDescent="0.25">
      <c r="A119" s="45"/>
      <c r="B119" s="45"/>
      <c r="C119" s="59"/>
      <c r="D119" s="48"/>
      <c r="E119" s="23">
        <v>12</v>
      </c>
      <c r="F119" s="11" t="s">
        <v>207</v>
      </c>
      <c r="G119" s="11"/>
      <c r="H119" s="11" t="s">
        <v>220</v>
      </c>
      <c r="I119" s="17" t="s">
        <v>243</v>
      </c>
      <c r="J119" s="12"/>
      <c r="K119" s="12"/>
    </row>
    <row r="120" spans="1:11" ht="75" x14ac:dyDescent="0.25">
      <c r="A120" s="45"/>
      <c r="B120" s="45"/>
      <c r="C120" s="59"/>
      <c r="D120" s="48"/>
      <c r="E120" s="23">
        <v>13</v>
      </c>
      <c r="F120" s="11" t="s">
        <v>219</v>
      </c>
      <c r="G120" s="11"/>
      <c r="H120" s="9" t="s">
        <v>129</v>
      </c>
      <c r="I120" s="17" t="s">
        <v>243</v>
      </c>
      <c r="J120" s="12"/>
      <c r="K120" s="12"/>
    </row>
    <row r="121" spans="1:11" x14ac:dyDescent="0.25">
      <c r="A121" s="46"/>
      <c r="B121" s="46"/>
      <c r="C121" s="60"/>
      <c r="D121" s="48"/>
      <c r="E121" s="23">
        <v>14</v>
      </c>
      <c r="F121" s="15" t="s">
        <v>241</v>
      </c>
      <c r="G121" s="11"/>
      <c r="H121" s="15" t="s">
        <v>241</v>
      </c>
      <c r="I121" s="17" t="s">
        <v>243</v>
      </c>
      <c r="J121" s="12"/>
      <c r="K121" s="12"/>
    </row>
    <row r="122" spans="1:11" x14ac:dyDescent="0.25">
      <c r="A122" s="44">
        <v>16</v>
      </c>
      <c r="B122" s="44" t="s">
        <v>221</v>
      </c>
      <c r="C122" s="58" t="s">
        <v>221</v>
      </c>
      <c r="D122" s="48" t="s">
        <v>249</v>
      </c>
      <c r="E122" s="34" t="s">
        <v>30</v>
      </c>
      <c r="F122" s="49" t="s">
        <v>221</v>
      </c>
      <c r="G122" s="50"/>
      <c r="H122" s="50"/>
      <c r="I122" s="50"/>
      <c r="J122" s="50"/>
      <c r="K122" s="51"/>
    </row>
    <row r="123" spans="1:11" x14ac:dyDescent="0.25">
      <c r="A123" s="45"/>
      <c r="B123" s="45"/>
      <c r="C123" s="59"/>
      <c r="D123" s="48"/>
      <c r="E123" s="35" t="s">
        <v>48</v>
      </c>
      <c r="F123" s="52" t="s">
        <v>222</v>
      </c>
      <c r="G123" s="53"/>
      <c r="H123" s="53"/>
      <c r="I123" s="53"/>
      <c r="J123" s="53"/>
      <c r="K123" s="54"/>
    </row>
    <row r="124" spans="1:11" ht="45" x14ac:dyDescent="0.25">
      <c r="A124" s="46"/>
      <c r="B124" s="46"/>
      <c r="C124" s="60"/>
      <c r="D124" s="48"/>
      <c r="E124" s="23">
        <v>1</v>
      </c>
      <c r="F124" s="11" t="s">
        <v>224</v>
      </c>
      <c r="G124" s="11"/>
      <c r="H124" s="11" t="s">
        <v>225</v>
      </c>
      <c r="I124" s="17" t="s">
        <v>243</v>
      </c>
      <c r="J124" s="12"/>
      <c r="K124" s="12"/>
    </row>
    <row r="125" spans="1:11" x14ac:dyDescent="0.25">
      <c r="A125" s="44">
        <v>17</v>
      </c>
      <c r="B125" s="44" t="s">
        <v>226</v>
      </c>
      <c r="C125" s="58" t="s">
        <v>226</v>
      </c>
      <c r="D125" s="48" t="s">
        <v>249</v>
      </c>
      <c r="E125" s="34" t="s">
        <v>30</v>
      </c>
      <c r="F125" s="49" t="s">
        <v>226</v>
      </c>
      <c r="G125" s="50"/>
      <c r="H125" s="50"/>
      <c r="I125" s="50"/>
      <c r="J125" s="50"/>
      <c r="K125" s="51"/>
    </row>
    <row r="126" spans="1:11" x14ac:dyDescent="0.25">
      <c r="A126" s="45"/>
      <c r="B126" s="45"/>
      <c r="C126" s="59"/>
      <c r="D126" s="48"/>
      <c r="E126" s="35" t="s">
        <v>48</v>
      </c>
      <c r="F126" s="52" t="s">
        <v>227</v>
      </c>
      <c r="G126" s="53"/>
      <c r="H126" s="53"/>
      <c r="I126" s="53"/>
      <c r="J126" s="53"/>
      <c r="K126" s="54"/>
    </row>
    <row r="127" spans="1:11" ht="45" x14ac:dyDescent="0.25">
      <c r="A127" s="46"/>
      <c r="B127" s="46"/>
      <c r="C127" s="60"/>
      <c r="D127" s="48"/>
      <c r="E127" s="23">
        <v>1</v>
      </c>
      <c r="F127" s="11" t="s">
        <v>229</v>
      </c>
      <c r="G127" s="11"/>
      <c r="H127" s="11" t="s">
        <v>228</v>
      </c>
      <c r="I127" s="17" t="s">
        <v>243</v>
      </c>
      <c r="J127" s="12"/>
      <c r="K127" s="12"/>
    </row>
    <row r="128" spans="1:11" x14ac:dyDescent="0.25">
      <c r="A128" s="44">
        <v>18</v>
      </c>
      <c r="B128" s="44" t="s">
        <v>230</v>
      </c>
      <c r="C128" s="58" t="s">
        <v>230</v>
      </c>
      <c r="D128" s="48" t="s">
        <v>248</v>
      </c>
      <c r="E128" s="34" t="s">
        <v>30</v>
      </c>
      <c r="F128" s="49" t="s">
        <v>230</v>
      </c>
      <c r="G128" s="50"/>
      <c r="H128" s="50"/>
      <c r="I128" s="50"/>
      <c r="J128" s="50"/>
      <c r="K128" s="51"/>
    </row>
    <row r="129" spans="1:11" x14ac:dyDescent="0.25">
      <c r="A129" s="45"/>
      <c r="B129" s="45"/>
      <c r="C129" s="59"/>
      <c r="D129" s="48"/>
      <c r="E129" s="35" t="s">
        <v>48</v>
      </c>
      <c r="F129" s="52" t="s">
        <v>231</v>
      </c>
      <c r="G129" s="53"/>
      <c r="H129" s="53"/>
      <c r="I129" s="53"/>
      <c r="J129" s="53"/>
      <c r="K129" s="54"/>
    </row>
    <row r="130" spans="1:11" ht="75" x14ac:dyDescent="0.25">
      <c r="A130" s="45"/>
      <c r="B130" s="45"/>
      <c r="C130" s="59"/>
      <c r="D130" s="48"/>
      <c r="E130" s="23">
        <v>1</v>
      </c>
      <c r="F130" s="11" t="s">
        <v>233</v>
      </c>
      <c r="G130" s="11"/>
      <c r="H130" s="11"/>
      <c r="I130" s="17" t="s">
        <v>243</v>
      </c>
      <c r="J130" s="12"/>
      <c r="K130" s="12"/>
    </row>
    <row r="131" spans="1:11" x14ac:dyDescent="0.25">
      <c r="A131" s="45"/>
      <c r="B131" s="45"/>
      <c r="C131" s="59"/>
      <c r="D131" s="48"/>
      <c r="E131" s="34" t="s">
        <v>30</v>
      </c>
      <c r="F131" s="49" t="s">
        <v>230</v>
      </c>
      <c r="G131" s="50"/>
      <c r="H131" s="50"/>
      <c r="I131" s="50"/>
      <c r="J131" s="50"/>
      <c r="K131" s="51"/>
    </row>
    <row r="132" spans="1:11" x14ac:dyDescent="0.25">
      <c r="A132" s="45"/>
      <c r="B132" s="45"/>
      <c r="C132" s="59"/>
      <c r="D132" s="48"/>
      <c r="E132" s="35" t="s">
        <v>48</v>
      </c>
      <c r="F132" s="52" t="s">
        <v>232</v>
      </c>
      <c r="G132" s="53"/>
      <c r="H132" s="53"/>
      <c r="I132" s="53"/>
      <c r="J132" s="53"/>
      <c r="K132" s="54"/>
    </row>
    <row r="133" spans="1:11" ht="45" x14ac:dyDescent="0.25">
      <c r="A133" s="46"/>
      <c r="B133" s="46"/>
      <c r="C133" s="60"/>
      <c r="D133" s="48"/>
      <c r="E133" s="23">
        <v>1</v>
      </c>
      <c r="F133" s="11" t="s">
        <v>234</v>
      </c>
      <c r="G133" s="11"/>
      <c r="H133" s="11"/>
      <c r="I133" s="17" t="s">
        <v>243</v>
      </c>
      <c r="J133" s="12"/>
      <c r="K133" s="12"/>
    </row>
    <row r="134" spans="1:11" x14ac:dyDescent="0.25">
      <c r="A134" s="44">
        <v>19</v>
      </c>
      <c r="B134" s="44" t="s">
        <v>235</v>
      </c>
      <c r="C134" s="58" t="s">
        <v>235</v>
      </c>
      <c r="D134" s="44"/>
      <c r="E134" s="34" t="s">
        <v>30</v>
      </c>
      <c r="F134" s="49" t="s">
        <v>235</v>
      </c>
      <c r="G134" s="50"/>
      <c r="H134" s="50"/>
      <c r="I134" s="50"/>
      <c r="J134" s="50"/>
      <c r="K134" s="51"/>
    </row>
    <row r="135" spans="1:11" x14ac:dyDescent="0.25">
      <c r="A135" s="45"/>
      <c r="B135" s="45"/>
      <c r="C135" s="59"/>
      <c r="D135" s="45"/>
      <c r="E135" s="35" t="s">
        <v>48</v>
      </c>
      <c r="F135" s="52" t="s">
        <v>240</v>
      </c>
      <c r="G135" s="53"/>
      <c r="H135" s="53"/>
      <c r="I135" s="53"/>
      <c r="J135" s="53"/>
      <c r="K135" s="54"/>
    </row>
    <row r="136" spans="1:11" ht="30" x14ac:dyDescent="0.25">
      <c r="A136" s="45"/>
      <c r="B136" s="45"/>
      <c r="C136" s="59"/>
      <c r="D136" s="45"/>
      <c r="E136" s="23">
        <v>1</v>
      </c>
      <c r="F136" s="11" t="s">
        <v>357</v>
      </c>
      <c r="G136" s="11"/>
      <c r="H136" s="11" t="s">
        <v>236</v>
      </c>
      <c r="I136" s="17" t="s">
        <v>243</v>
      </c>
      <c r="J136" s="12"/>
      <c r="K136" s="12"/>
    </row>
    <row r="137" spans="1:11" x14ac:dyDescent="0.25">
      <c r="A137" s="45"/>
      <c r="B137" s="45"/>
      <c r="C137" s="59"/>
      <c r="D137" s="45"/>
      <c r="E137" s="23">
        <v>2</v>
      </c>
      <c r="F137" s="11" t="s">
        <v>356</v>
      </c>
      <c r="G137" s="11"/>
      <c r="H137" s="11" t="s">
        <v>237</v>
      </c>
      <c r="I137" s="17" t="s">
        <v>243</v>
      </c>
      <c r="J137" s="12"/>
      <c r="K137" s="12"/>
    </row>
    <row r="138" spans="1:11" x14ac:dyDescent="0.25">
      <c r="A138" s="45"/>
      <c r="B138" s="45"/>
      <c r="C138" s="59"/>
      <c r="D138" s="45"/>
      <c r="E138" s="23">
        <v>3</v>
      </c>
      <c r="F138" s="11" t="s">
        <v>358</v>
      </c>
      <c r="G138" s="11"/>
      <c r="H138" s="11" t="s">
        <v>238</v>
      </c>
      <c r="I138" s="17" t="s">
        <v>243</v>
      </c>
      <c r="J138" s="12"/>
      <c r="K138" s="12"/>
    </row>
    <row r="139" spans="1:11" x14ac:dyDescent="0.25">
      <c r="A139" s="46"/>
      <c r="B139" s="46"/>
      <c r="C139" s="60"/>
      <c r="D139" s="46"/>
      <c r="E139" s="23">
        <v>4</v>
      </c>
      <c r="F139" s="11" t="s">
        <v>359</v>
      </c>
      <c r="G139" s="11"/>
      <c r="H139" s="11" t="s">
        <v>239</v>
      </c>
      <c r="I139" s="17" t="s">
        <v>243</v>
      </c>
      <c r="J139" s="12"/>
      <c r="K139" s="12"/>
    </row>
    <row r="140" spans="1:11" x14ac:dyDescent="0.25">
      <c r="A140" s="44">
        <v>20</v>
      </c>
      <c r="B140" s="44" t="s">
        <v>250</v>
      </c>
      <c r="C140" s="44" t="s">
        <v>250</v>
      </c>
      <c r="D140" s="55" t="s">
        <v>250</v>
      </c>
      <c r="E140" s="34" t="s">
        <v>30</v>
      </c>
      <c r="F140" s="49" t="s">
        <v>250</v>
      </c>
      <c r="G140" s="50"/>
      <c r="H140" s="50"/>
      <c r="I140" s="50"/>
      <c r="J140" s="50"/>
      <c r="K140" s="51"/>
    </row>
    <row r="141" spans="1:11" x14ac:dyDescent="0.25">
      <c r="A141" s="45"/>
      <c r="B141" s="45"/>
      <c r="C141" s="45"/>
      <c r="D141" s="56"/>
      <c r="E141" s="35" t="s">
        <v>48</v>
      </c>
      <c r="F141" s="52" t="s">
        <v>250</v>
      </c>
      <c r="G141" s="53"/>
      <c r="H141" s="53"/>
      <c r="I141" s="53"/>
      <c r="J141" s="53"/>
      <c r="K141" s="54"/>
    </row>
    <row r="142" spans="1:11" ht="15" customHeight="1" x14ac:dyDescent="0.25">
      <c r="A142" s="46"/>
      <c r="B142" s="46"/>
      <c r="C142" s="46"/>
      <c r="D142" s="57"/>
      <c r="E142" s="23">
        <v>1</v>
      </c>
      <c r="F142" s="11" t="s">
        <v>250</v>
      </c>
      <c r="G142" s="11"/>
      <c r="H142" s="11" t="s">
        <v>250</v>
      </c>
      <c r="I142" s="17" t="s">
        <v>243</v>
      </c>
      <c r="J142" s="12"/>
      <c r="K142" s="12"/>
    </row>
    <row r="143" spans="1:11" x14ac:dyDescent="0.25">
      <c r="A143" s="12"/>
      <c r="B143" s="12"/>
      <c r="C143" s="24"/>
      <c r="E143" s="23"/>
      <c r="F143" s="11"/>
      <c r="G143" s="11"/>
      <c r="H143" s="11"/>
      <c r="I143" s="18"/>
      <c r="J143" s="12"/>
      <c r="K143" s="12"/>
    </row>
    <row r="144" spans="1:11" x14ac:dyDescent="0.25">
      <c r="A144" s="12"/>
      <c r="B144" s="12"/>
      <c r="C144" s="24"/>
      <c r="E144" s="23"/>
      <c r="F144" s="11"/>
      <c r="G144" s="11"/>
      <c r="H144" s="11"/>
      <c r="I144" s="18"/>
      <c r="J144" s="12"/>
      <c r="K144" s="12"/>
    </row>
    <row r="145" spans="1:11" x14ac:dyDescent="0.25">
      <c r="A145" s="12"/>
      <c r="B145" s="12"/>
      <c r="C145" s="24"/>
      <c r="E145" s="23"/>
      <c r="F145" s="11"/>
      <c r="G145" s="11"/>
      <c r="H145" s="11"/>
      <c r="I145" s="18"/>
      <c r="J145" s="12"/>
      <c r="K145" s="12"/>
    </row>
    <row r="146" spans="1:11" x14ac:dyDescent="0.25">
      <c r="A146" s="12"/>
      <c r="B146" s="12"/>
      <c r="C146" s="24"/>
      <c r="E146" s="23"/>
      <c r="F146" s="11"/>
      <c r="G146" s="11"/>
      <c r="H146" s="11"/>
      <c r="I146" s="18"/>
      <c r="J146" s="12"/>
      <c r="K146" s="12"/>
    </row>
    <row r="147" spans="1:11" x14ac:dyDescent="0.25">
      <c r="A147" s="12"/>
      <c r="B147" s="12"/>
      <c r="C147" s="24"/>
      <c r="E147" s="23"/>
      <c r="F147" s="11"/>
      <c r="G147" s="11"/>
      <c r="H147" s="11"/>
      <c r="I147" s="18"/>
      <c r="J147" s="12"/>
      <c r="K147" s="12"/>
    </row>
    <row r="148" spans="1:11" x14ac:dyDescent="0.25">
      <c r="A148" s="12"/>
      <c r="B148" s="12"/>
      <c r="C148" s="24"/>
      <c r="E148" s="23"/>
      <c r="F148" s="11"/>
      <c r="G148" s="11"/>
      <c r="H148" s="11"/>
      <c r="I148" s="18"/>
      <c r="J148" s="12"/>
      <c r="K148" s="12"/>
    </row>
    <row r="149" spans="1:11" x14ac:dyDescent="0.25">
      <c r="A149" s="12"/>
      <c r="B149" s="12"/>
      <c r="C149" s="24"/>
      <c r="E149" s="23"/>
      <c r="F149" s="11"/>
      <c r="G149" s="11"/>
      <c r="H149" s="11"/>
      <c r="I149" s="18"/>
      <c r="J149" s="12"/>
      <c r="K149" s="12"/>
    </row>
    <row r="150" spans="1:11" x14ac:dyDescent="0.25">
      <c r="A150" s="12"/>
      <c r="B150" s="12"/>
      <c r="C150" s="24"/>
      <c r="E150" s="23"/>
      <c r="F150" s="11"/>
      <c r="G150" s="11"/>
      <c r="H150" s="11"/>
      <c r="I150" s="18"/>
      <c r="J150" s="12"/>
      <c r="K150" s="12"/>
    </row>
    <row r="151" spans="1:11" x14ac:dyDescent="0.25">
      <c r="A151" s="12"/>
      <c r="B151" s="12"/>
      <c r="C151" s="24"/>
      <c r="E151" s="23"/>
      <c r="F151" s="11"/>
      <c r="G151" s="11"/>
      <c r="H151" s="11"/>
      <c r="I151" s="18"/>
      <c r="J151" s="12"/>
      <c r="K151" s="12"/>
    </row>
    <row r="152" spans="1:11" x14ac:dyDescent="0.25">
      <c r="A152" s="12"/>
      <c r="B152" s="12"/>
      <c r="C152" s="24"/>
      <c r="E152" s="23"/>
      <c r="F152" s="11"/>
      <c r="G152" s="11"/>
      <c r="H152" s="11"/>
      <c r="I152" s="18"/>
      <c r="J152" s="12"/>
      <c r="K152" s="12"/>
    </row>
    <row r="153" spans="1:11" x14ac:dyDescent="0.25">
      <c r="A153" s="12"/>
      <c r="B153" s="12"/>
      <c r="C153" s="24"/>
      <c r="E153" s="23"/>
      <c r="F153" s="11"/>
      <c r="G153" s="11"/>
      <c r="H153" s="11"/>
      <c r="I153" s="18"/>
      <c r="J153" s="12"/>
      <c r="K153" s="12"/>
    </row>
    <row r="154" spans="1:11" x14ac:dyDescent="0.25">
      <c r="A154" s="12"/>
      <c r="B154" s="12"/>
      <c r="C154" s="24"/>
      <c r="E154" s="23"/>
      <c r="F154" s="11"/>
      <c r="G154" s="11"/>
      <c r="H154" s="11"/>
      <c r="I154" s="18"/>
      <c r="J154" s="12"/>
      <c r="K154" s="12"/>
    </row>
    <row r="155" spans="1:11" x14ac:dyDescent="0.25">
      <c r="A155" s="12"/>
      <c r="B155" s="12"/>
      <c r="C155" s="24"/>
      <c r="E155" s="23"/>
      <c r="F155" s="11"/>
      <c r="G155" s="11"/>
      <c r="H155" s="11"/>
      <c r="I155" s="18"/>
      <c r="J155" s="12"/>
      <c r="K155" s="12"/>
    </row>
    <row r="156" spans="1:11" x14ac:dyDescent="0.25">
      <c r="A156" s="12"/>
      <c r="B156" s="12"/>
      <c r="C156" s="24"/>
      <c r="E156" s="23"/>
      <c r="F156" s="11"/>
      <c r="G156" s="11"/>
      <c r="H156" s="11"/>
      <c r="I156" s="18"/>
      <c r="J156" s="12"/>
      <c r="K156" s="12"/>
    </row>
    <row r="157" spans="1:11" x14ac:dyDescent="0.25">
      <c r="A157" s="12"/>
      <c r="B157" s="12"/>
      <c r="C157" s="24"/>
      <c r="E157" s="23"/>
      <c r="F157" s="11"/>
      <c r="G157" s="11"/>
      <c r="H157" s="11"/>
      <c r="I157" s="18"/>
      <c r="J157" s="12"/>
      <c r="K157" s="12"/>
    </row>
    <row r="158" spans="1:11" x14ac:dyDescent="0.25">
      <c r="A158" s="12"/>
      <c r="B158" s="12"/>
      <c r="C158" s="24"/>
      <c r="E158" s="23"/>
      <c r="F158" s="11"/>
      <c r="G158" s="11"/>
      <c r="H158" s="11"/>
      <c r="I158" s="18"/>
      <c r="J158" s="12"/>
      <c r="K158" s="12"/>
    </row>
    <row r="159" spans="1:11" x14ac:dyDescent="0.25">
      <c r="A159" s="12"/>
      <c r="B159" s="12"/>
      <c r="C159" s="24"/>
      <c r="E159" s="23"/>
      <c r="F159" s="11"/>
      <c r="G159" s="11"/>
      <c r="H159" s="11"/>
      <c r="I159" s="18"/>
      <c r="J159" s="12"/>
      <c r="K159" s="12"/>
    </row>
    <row r="160" spans="1:11" x14ac:dyDescent="0.25">
      <c r="A160" s="12"/>
      <c r="B160" s="12"/>
      <c r="C160" s="24"/>
      <c r="E160" s="23"/>
      <c r="F160" s="11"/>
      <c r="G160" s="11"/>
      <c r="H160" s="11"/>
      <c r="I160" s="18"/>
      <c r="J160" s="12"/>
      <c r="K160" s="12"/>
    </row>
    <row r="161" spans="1:11" x14ac:dyDescent="0.25">
      <c r="A161" s="12"/>
      <c r="B161" s="12"/>
      <c r="C161" s="24"/>
      <c r="E161" s="23"/>
      <c r="F161" s="11"/>
      <c r="G161" s="11"/>
      <c r="H161" s="11"/>
      <c r="I161" s="18"/>
      <c r="J161" s="12"/>
      <c r="K161" s="12"/>
    </row>
    <row r="162" spans="1:11" x14ac:dyDescent="0.25">
      <c r="A162" s="12"/>
      <c r="B162" s="12"/>
      <c r="C162" s="24"/>
      <c r="E162" s="23"/>
      <c r="F162" s="11"/>
      <c r="G162" s="11"/>
      <c r="H162" s="11"/>
      <c r="I162" s="18"/>
      <c r="J162" s="12"/>
      <c r="K162" s="12"/>
    </row>
    <row r="163" spans="1:11" x14ac:dyDescent="0.25">
      <c r="A163" s="12"/>
      <c r="B163" s="12"/>
      <c r="C163" s="24"/>
      <c r="E163" s="23"/>
      <c r="F163" s="11"/>
      <c r="G163" s="11"/>
      <c r="H163" s="11"/>
      <c r="I163" s="18"/>
      <c r="J163" s="12"/>
      <c r="K163" s="12"/>
    </row>
    <row r="164" spans="1:11" x14ac:dyDescent="0.25">
      <c r="A164" s="12"/>
      <c r="B164" s="12"/>
      <c r="C164" s="24"/>
      <c r="E164" s="23"/>
      <c r="F164" s="11"/>
      <c r="G164" s="11"/>
      <c r="H164" s="11"/>
      <c r="I164" s="18"/>
      <c r="J164" s="12"/>
      <c r="K164" s="12"/>
    </row>
    <row r="165" spans="1:11" x14ac:dyDescent="0.25">
      <c r="A165" s="12"/>
      <c r="B165" s="12"/>
      <c r="C165" s="24"/>
      <c r="E165" s="23"/>
      <c r="F165" s="11"/>
      <c r="G165" s="11"/>
      <c r="H165" s="11"/>
      <c r="I165" s="18"/>
      <c r="J165" s="12"/>
      <c r="K165" s="12"/>
    </row>
    <row r="166" spans="1:11" x14ac:dyDescent="0.25">
      <c r="A166" s="12"/>
      <c r="B166" s="12"/>
      <c r="C166" s="24"/>
      <c r="E166" s="23"/>
      <c r="F166" s="11"/>
      <c r="G166" s="11"/>
      <c r="H166" s="11"/>
      <c r="I166" s="18"/>
      <c r="J166" s="12"/>
      <c r="K166" s="12"/>
    </row>
    <row r="167" spans="1:11" x14ac:dyDescent="0.25">
      <c r="A167" s="12"/>
      <c r="B167" s="12"/>
      <c r="C167" s="24"/>
      <c r="E167" s="23"/>
      <c r="F167" s="11"/>
      <c r="G167" s="11"/>
      <c r="H167" s="11"/>
      <c r="I167" s="18"/>
      <c r="J167" s="12"/>
      <c r="K167" s="12"/>
    </row>
    <row r="168" spans="1:11" x14ac:dyDescent="0.25">
      <c r="A168" s="12"/>
      <c r="B168" s="12"/>
      <c r="C168" s="24"/>
      <c r="E168" s="23"/>
      <c r="F168" s="11"/>
      <c r="G168" s="11"/>
      <c r="H168" s="11"/>
      <c r="I168" s="18"/>
      <c r="J168" s="12"/>
      <c r="K168" s="12"/>
    </row>
    <row r="169" spans="1:11" x14ac:dyDescent="0.25">
      <c r="A169" s="12"/>
      <c r="B169" s="12"/>
      <c r="C169" s="24"/>
      <c r="E169" s="23"/>
      <c r="F169" s="11"/>
      <c r="G169" s="11"/>
      <c r="H169" s="11"/>
      <c r="I169" s="18"/>
      <c r="J169" s="12"/>
      <c r="K169" s="12"/>
    </row>
    <row r="170" spans="1:11" x14ac:dyDescent="0.25">
      <c r="A170" s="12"/>
      <c r="B170" s="12"/>
      <c r="C170" s="24"/>
      <c r="E170" s="23"/>
      <c r="F170" s="11"/>
      <c r="G170" s="11"/>
      <c r="H170" s="11"/>
      <c r="I170" s="18"/>
      <c r="J170" s="12"/>
      <c r="K170" s="12"/>
    </row>
    <row r="171" spans="1:11" x14ac:dyDescent="0.25">
      <c r="A171" s="12"/>
      <c r="B171" s="12"/>
      <c r="C171" s="24"/>
      <c r="E171" s="23"/>
      <c r="F171" s="11"/>
      <c r="G171" s="11"/>
      <c r="H171" s="11"/>
      <c r="I171" s="18"/>
      <c r="J171" s="12"/>
      <c r="K171" s="12"/>
    </row>
    <row r="172" spans="1:11" x14ac:dyDescent="0.25">
      <c r="A172" s="12"/>
      <c r="B172" s="12"/>
      <c r="C172" s="24"/>
      <c r="E172" s="23"/>
      <c r="F172" s="11"/>
      <c r="G172" s="11"/>
      <c r="H172" s="11"/>
      <c r="I172" s="18"/>
      <c r="J172" s="12"/>
      <c r="K172" s="12"/>
    </row>
    <row r="173" spans="1:11" x14ac:dyDescent="0.25">
      <c r="A173" s="12"/>
      <c r="B173" s="12"/>
      <c r="C173" s="24"/>
      <c r="E173" s="23"/>
      <c r="F173" s="11"/>
      <c r="G173" s="11"/>
      <c r="H173" s="11"/>
      <c r="I173" s="18"/>
      <c r="J173" s="12"/>
      <c r="K173" s="12"/>
    </row>
    <row r="174" spans="1:11" x14ac:dyDescent="0.25">
      <c r="A174" s="12"/>
      <c r="B174" s="12"/>
      <c r="C174" s="24"/>
      <c r="E174" s="23"/>
      <c r="F174" s="11"/>
      <c r="G174" s="11"/>
      <c r="H174" s="11"/>
      <c r="I174" s="18"/>
      <c r="J174" s="12"/>
      <c r="K174" s="12"/>
    </row>
    <row r="175" spans="1:11" x14ac:dyDescent="0.25">
      <c r="A175" s="12"/>
      <c r="B175" s="12"/>
      <c r="C175" s="24"/>
      <c r="E175" s="23"/>
      <c r="F175" s="11"/>
      <c r="G175" s="11"/>
      <c r="H175" s="11"/>
      <c r="I175" s="18"/>
      <c r="J175" s="12"/>
      <c r="K175" s="12"/>
    </row>
    <row r="176" spans="1:11" x14ac:dyDescent="0.25">
      <c r="A176" s="12"/>
      <c r="B176" s="12"/>
      <c r="C176" s="24"/>
      <c r="E176" s="23"/>
      <c r="F176" s="11"/>
      <c r="G176" s="11"/>
      <c r="H176" s="11"/>
      <c r="I176" s="18"/>
      <c r="J176" s="12"/>
      <c r="K176" s="12"/>
    </row>
    <row r="177" spans="1:11" x14ac:dyDescent="0.25">
      <c r="A177" s="12"/>
      <c r="B177" s="12"/>
      <c r="C177" s="24"/>
      <c r="E177" s="23"/>
      <c r="F177" s="11"/>
      <c r="G177" s="11"/>
      <c r="H177" s="11"/>
      <c r="I177" s="18"/>
      <c r="J177" s="12"/>
      <c r="K177" s="12"/>
    </row>
    <row r="178" spans="1:11" x14ac:dyDescent="0.25">
      <c r="A178" s="12"/>
      <c r="B178" s="12"/>
      <c r="C178" s="24"/>
      <c r="E178" s="23"/>
      <c r="F178" s="11"/>
      <c r="G178" s="11"/>
      <c r="H178" s="11"/>
      <c r="I178" s="18"/>
      <c r="J178" s="12"/>
      <c r="K178" s="12"/>
    </row>
    <row r="179" spans="1:11" x14ac:dyDescent="0.25">
      <c r="A179" s="12"/>
      <c r="B179" s="12"/>
      <c r="C179" s="24"/>
      <c r="E179" s="23"/>
      <c r="F179" s="11"/>
      <c r="G179" s="11"/>
      <c r="H179" s="11"/>
      <c r="I179" s="18"/>
      <c r="J179" s="12"/>
      <c r="K179" s="12"/>
    </row>
    <row r="180" spans="1:11" x14ac:dyDescent="0.25">
      <c r="A180" s="12"/>
      <c r="B180" s="12"/>
      <c r="C180" s="24"/>
      <c r="E180" s="23"/>
      <c r="F180" s="11"/>
      <c r="G180" s="11"/>
      <c r="H180" s="11"/>
      <c r="I180" s="18"/>
      <c r="J180" s="12"/>
      <c r="K180" s="12"/>
    </row>
    <row r="181" spans="1:11" x14ac:dyDescent="0.25">
      <c r="A181" s="12"/>
      <c r="B181" s="12"/>
      <c r="C181" s="24"/>
      <c r="E181" s="23"/>
      <c r="F181" s="11"/>
      <c r="G181" s="11"/>
      <c r="H181" s="11"/>
      <c r="I181" s="18"/>
      <c r="J181" s="12"/>
      <c r="K181" s="12"/>
    </row>
    <row r="182" spans="1:11" x14ac:dyDescent="0.25">
      <c r="A182" s="12"/>
      <c r="B182" s="12"/>
      <c r="C182" s="24"/>
      <c r="E182" s="23"/>
      <c r="F182" s="11"/>
      <c r="G182" s="11"/>
      <c r="H182" s="11"/>
      <c r="I182" s="18"/>
      <c r="J182" s="12"/>
      <c r="K182" s="12"/>
    </row>
    <row r="183" spans="1:11" x14ac:dyDescent="0.25">
      <c r="A183" s="12"/>
      <c r="B183" s="12"/>
      <c r="C183" s="24"/>
      <c r="E183" s="23"/>
      <c r="F183" s="11"/>
      <c r="G183" s="11"/>
      <c r="H183" s="11"/>
      <c r="I183" s="18"/>
      <c r="J183" s="12"/>
      <c r="K183" s="12"/>
    </row>
    <row r="184" spans="1:11" x14ac:dyDescent="0.25">
      <c r="A184" s="12"/>
      <c r="B184" s="12"/>
      <c r="C184" s="24"/>
      <c r="E184" s="23"/>
      <c r="F184" s="11"/>
      <c r="G184" s="11"/>
      <c r="H184" s="11"/>
      <c r="I184" s="18"/>
      <c r="J184" s="12"/>
      <c r="K184" s="12"/>
    </row>
    <row r="185" spans="1:11" x14ac:dyDescent="0.25">
      <c r="A185" s="12"/>
      <c r="B185" s="12"/>
      <c r="C185" s="24"/>
      <c r="E185" s="23"/>
      <c r="F185" s="11"/>
      <c r="G185" s="11"/>
      <c r="H185" s="11"/>
      <c r="I185" s="18"/>
      <c r="J185" s="12"/>
      <c r="K185" s="12"/>
    </row>
    <row r="186" spans="1:11" x14ac:dyDescent="0.25">
      <c r="A186" s="12"/>
      <c r="B186" s="12"/>
      <c r="C186" s="24"/>
      <c r="E186" s="23"/>
      <c r="F186" s="11"/>
      <c r="G186" s="11"/>
      <c r="H186" s="11"/>
      <c r="I186" s="18"/>
      <c r="J186" s="12"/>
      <c r="K186" s="12"/>
    </row>
    <row r="187" spans="1:11" x14ac:dyDescent="0.25">
      <c r="A187" s="12"/>
      <c r="B187" s="12"/>
      <c r="C187" s="24"/>
      <c r="E187" s="23"/>
      <c r="F187" s="11"/>
      <c r="G187" s="11"/>
      <c r="H187" s="11"/>
      <c r="I187" s="18"/>
      <c r="J187" s="12"/>
      <c r="K187" s="12"/>
    </row>
    <row r="188" spans="1:11" x14ac:dyDescent="0.25">
      <c r="A188" s="12"/>
      <c r="B188" s="12"/>
      <c r="C188" s="24"/>
      <c r="E188" s="23"/>
      <c r="F188" s="11"/>
      <c r="G188" s="11"/>
      <c r="H188" s="11"/>
      <c r="I188" s="18"/>
      <c r="J188" s="12"/>
      <c r="K188" s="12"/>
    </row>
    <row r="189" spans="1:11" x14ac:dyDescent="0.25">
      <c r="A189" s="12"/>
      <c r="B189" s="12"/>
      <c r="C189" s="24"/>
      <c r="E189" s="23"/>
      <c r="F189" s="11"/>
      <c r="G189" s="11"/>
      <c r="H189" s="11"/>
      <c r="I189" s="18"/>
      <c r="J189" s="12"/>
      <c r="K189" s="12"/>
    </row>
    <row r="190" spans="1:11" x14ac:dyDescent="0.25">
      <c r="A190" s="12"/>
      <c r="B190" s="12"/>
      <c r="C190" s="24"/>
      <c r="E190" s="23"/>
      <c r="F190" s="11"/>
      <c r="G190" s="11"/>
      <c r="H190" s="11"/>
      <c r="I190" s="18"/>
      <c r="J190" s="12"/>
      <c r="K190" s="12"/>
    </row>
    <row r="191" spans="1:11" x14ac:dyDescent="0.25">
      <c r="A191" s="12"/>
      <c r="B191" s="12"/>
      <c r="C191" s="24"/>
      <c r="E191" s="23"/>
      <c r="F191" s="11"/>
      <c r="G191" s="11"/>
      <c r="H191" s="11"/>
      <c r="I191" s="18"/>
      <c r="J191" s="12"/>
      <c r="K191" s="12"/>
    </row>
    <row r="192" spans="1:11" x14ac:dyDescent="0.25">
      <c r="A192" s="12"/>
      <c r="B192" s="12"/>
      <c r="C192" s="24"/>
      <c r="E192" s="23"/>
      <c r="F192" s="11"/>
      <c r="G192" s="11"/>
      <c r="H192" s="11"/>
      <c r="I192" s="18"/>
      <c r="J192" s="12"/>
      <c r="K192" s="12"/>
    </row>
    <row r="193" spans="1:11" x14ac:dyDescent="0.25">
      <c r="A193" s="12"/>
      <c r="B193" s="12"/>
      <c r="C193" s="24"/>
      <c r="E193" s="23"/>
      <c r="F193" s="11"/>
      <c r="G193" s="11"/>
      <c r="H193" s="11"/>
      <c r="I193" s="18"/>
      <c r="J193" s="12"/>
      <c r="K193" s="12"/>
    </row>
    <row r="194" spans="1:11" x14ac:dyDescent="0.25">
      <c r="A194" s="12"/>
      <c r="B194" s="12"/>
      <c r="C194" s="24"/>
      <c r="E194" s="23"/>
      <c r="F194" s="11"/>
      <c r="G194" s="11"/>
      <c r="H194" s="11"/>
      <c r="I194" s="18"/>
      <c r="J194" s="12"/>
      <c r="K194" s="12"/>
    </row>
    <row r="195" spans="1:11" x14ac:dyDescent="0.25">
      <c r="A195" s="12"/>
      <c r="B195" s="12"/>
      <c r="C195" s="24"/>
      <c r="E195" s="23"/>
      <c r="F195" s="11"/>
      <c r="G195" s="11"/>
      <c r="H195" s="11"/>
      <c r="I195" s="18"/>
      <c r="J195" s="12"/>
      <c r="K195" s="12"/>
    </row>
    <row r="196" spans="1:11" x14ac:dyDescent="0.25">
      <c r="A196" s="12"/>
      <c r="B196" s="12"/>
      <c r="C196" s="24"/>
      <c r="E196" s="23"/>
      <c r="F196" s="11"/>
      <c r="G196" s="11"/>
      <c r="H196" s="11"/>
      <c r="I196" s="18"/>
      <c r="J196" s="12"/>
      <c r="K196" s="12"/>
    </row>
    <row r="197" spans="1:11" x14ac:dyDescent="0.25">
      <c r="A197" s="12"/>
      <c r="B197" s="12"/>
      <c r="C197" s="24"/>
      <c r="E197" s="23"/>
      <c r="F197" s="11"/>
      <c r="G197" s="11"/>
      <c r="H197" s="11"/>
      <c r="I197" s="18"/>
      <c r="J197" s="12"/>
      <c r="K197" s="12"/>
    </row>
    <row r="198" spans="1:11" x14ac:dyDescent="0.25">
      <c r="A198" s="12"/>
      <c r="B198" s="12"/>
      <c r="C198" s="24"/>
      <c r="E198" s="23"/>
      <c r="F198" s="11"/>
      <c r="G198" s="11"/>
      <c r="H198" s="11"/>
      <c r="I198" s="18"/>
      <c r="J198" s="12"/>
      <c r="K198" s="12"/>
    </row>
    <row r="199" spans="1:11" x14ac:dyDescent="0.25">
      <c r="A199" s="12"/>
      <c r="B199" s="12"/>
      <c r="C199" s="24"/>
      <c r="E199" s="23"/>
      <c r="F199" s="11"/>
      <c r="G199" s="11"/>
      <c r="H199" s="11"/>
      <c r="I199" s="18"/>
      <c r="J199" s="12"/>
      <c r="K199" s="12"/>
    </row>
    <row r="200" spans="1:11" x14ac:dyDescent="0.25">
      <c r="A200" s="12"/>
      <c r="B200" s="12"/>
      <c r="C200" s="24"/>
      <c r="E200" s="23"/>
      <c r="F200" s="11"/>
      <c r="G200" s="11"/>
      <c r="H200" s="11"/>
      <c r="I200" s="18"/>
      <c r="J200" s="12"/>
      <c r="K200" s="12"/>
    </row>
    <row r="201" spans="1:11" x14ac:dyDescent="0.25">
      <c r="A201" s="12"/>
      <c r="B201" s="12"/>
      <c r="C201" s="24"/>
      <c r="E201" s="23"/>
      <c r="F201" s="11"/>
      <c r="G201" s="11"/>
      <c r="H201" s="11"/>
      <c r="I201" s="18"/>
      <c r="J201" s="12"/>
      <c r="K201" s="12"/>
    </row>
    <row r="202" spans="1:11" x14ac:dyDescent="0.25">
      <c r="A202" s="12"/>
      <c r="B202" s="12"/>
      <c r="C202" s="24"/>
      <c r="E202" s="23"/>
      <c r="F202" s="11"/>
      <c r="G202" s="11"/>
      <c r="H202" s="11"/>
      <c r="I202" s="18"/>
      <c r="J202" s="12"/>
      <c r="K202" s="12"/>
    </row>
    <row r="203" spans="1:11" x14ac:dyDescent="0.25">
      <c r="A203" s="12"/>
      <c r="B203" s="12"/>
      <c r="C203" s="24"/>
      <c r="E203" s="23"/>
      <c r="F203" s="11"/>
      <c r="G203" s="11"/>
      <c r="H203" s="11"/>
      <c r="I203" s="18"/>
      <c r="J203" s="12"/>
      <c r="K203" s="12"/>
    </row>
    <row r="204" spans="1:11" x14ac:dyDescent="0.25">
      <c r="A204" s="12"/>
      <c r="B204" s="12"/>
      <c r="C204" s="24"/>
      <c r="E204" s="23"/>
      <c r="F204" s="11"/>
      <c r="G204" s="11"/>
      <c r="H204" s="11"/>
      <c r="I204" s="18"/>
      <c r="J204" s="12"/>
      <c r="K204" s="12"/>
    </row>
    <row r="205" spans="1:11" x14ac:dyDescent="0.25">
      <c r="A205" s="12"/>
      <c r="B205" s="12"/>
      <c r="C205" s="24"/>
      <c r="E205" s="23"/>
      <c r="F205" s="11"/>
      <c r="G205" s="11"/>
      <c r="H205" s="11"/>
      <c r="I205" s="18"/>
      <c r="J205" s="12"/>
      <c r="K205" s="12"/>
    </row>
    <row r="206" spans="1:11" x14ac:dyDescent="0.25">
      <c r="A206" s="12"/>
      <c r="B206" s="12"/>
      <c r="C206" s="24"/>
      <c r="E206" s="23"/>
      <c r="F206" s="11"/>
      <c r="G206" s="11"/>
      <c r="H206" s="11"/>
      <c r="I206" s="18"/>
      <c r="J206" s="12"/>
      <c r="K206" s="12"/>
    </row>
    <row r="207" spans="1:11" x14ac:dyDescent="0.25">
      <c r="A207" s="12"/>
      <c r="B207" s="12"/>
      <c r="C207" s="24"/>
      <c r="E207" s="23"/>
      <c r="F207" s="11"/>
      <c r="G207" s="11"/>
      <c r="H207" s="11"/>
      <c r="I207" s="18"/>
      <c r="J207" s="12"/>
      <c r="K207" s="12"/>
    </row>
    <row r="208" spans="1:11" x14ac:dyDescent="0.25">
      <c r="A208" s="12"/>
      <c r="B208" s="12"/>
      <c r="C208" s="24"/>
      <c r="E208" s="23"/>
      <c r="F208" s="11"/>
      <c r="G208" s="11"/>
      <c r="H208" s="11"/>
      <c r="I208" s="18"/>
      <c r="J208" s="12"/>
      <c r="K208" s="12"/>
    </row>
    <row r="209" spans="1:11" x14ac:dyDescent="0.25">
      <c r="A209" s="12"/>
      <c r="B209" s="12"/>
      <c r="C209" s="24"/>
      <c r="E209" s="23"/>
      <c r="F209" s="11"/>
      <c r="G209" s="11"/>
      <c r="H209" s="11"/>
      <c r="I209" s="18"/>
      <c r="J209" s="12"/>
      <c r="K209" s="12"/>
    </row>
    <row r="210" spans="1:11" x14ac:dyDescent="0.25">
      <c r="A210" s="12"/>
      <c r="B210" s="12"/>
      <c r="C210" s="24"/>
      <c r="E210" s="23"/>
      <c r="F210" s="11"/>
      <c r="G210" s="11"/>
      <c r="H210" s="11"/>
      <c r="I210" s="18"/>
      <c r="J210" s="12"/>
      <c r="K210" s="12"/>
    </row>
    <row r="211" spans="1:11" x14ac:dyDescent="0.25">
      <c r="A211" s="12"/>
      <c r="B211" s="12"/>
      <c r="C211" s="24"/>
      <c r="E211" s="23"/>
      <c r="F211" s="11"/>
      <c r="G211" s="11"/>
      <c r="H211" s="11"/>
      <c r="I211" s="18"/>
      <c r="J211" s="12"/>
      <c r="K211" s="12"/>
    </row>
    <row r="212" spans="1:11" x14ac:dyDescent="0.25">
      <c r="A212" s="12"/>
      <c r="B212" s="12"/>
      <c r="C212" s="24"/>
      <c r="E212" s="23"/>
      <c r="F212" s="11"/>
      <c r="G212" s="11"/>
      <c r="H212" s="11"/>
      <c r="I212" s="18"/>
      <c r="J212" s="12"/>
      <c r="K212" s="12"/>
    </row>
    <row r="213" spans="1:11" x14ac:dyDescent="0.25">
      <c r="A213" s="12"/>
      <c r="B213" s="12"/>
      <c r="C213" s="24"/>
      <c r="E213" s="23"/>
      <c r="F213" s="11"/>
      <c r="G213" s="11"/>
      <c r="H213" s="11"/>
      <c r="I213" s="18"/>
      <c r="J213" s="12"/>
      <c r="K213" s="12"/>
    </row>
    <row r="214" spans="1:11" x14ac:dyDescent="0.25">
      <c r="A214" s="12"/>
      <c r="B214" s="12"/>
      <c r="C214" s="24"/>
      <c r="E214" s="23"/>
      <c r="F214" s="11"/>
      <c r="G214" s="11"/>
      <c r="H214" s="11"/>
      <c r="I214" s="18"/>
      <c r="J214" s="12"/>
      <c r="K214" s="12"/>
    </row>
    <row r="215" spans="1:11" x14ac:dyDescent="0.25">
      <c r="A215" s="12"/>
      <c r="B215" s="12"/>
      <c r="C215" s="24"/>
      <c r="E215" s="23"/>
      <c r="F215" s="11"/>
      <c r="G215" s="11"/>
      <c r="H215" s="11"/>
      <c r="I215" s="18"/>
      <c r="J215" s="12"/>
      <c r="K215" s="12"/>
    </row>
    <row r="216" spans="1:11" x14ac:dyDescent="0.25">
      <c r="A216" s="12"/>
      <c r="B216" s="12"/>
      <c r="C216" s="24"/>
      <c r="E216" s="23"/>
      <c r="F216" s="11"/>
      <c r="G216" s="11"/>
      <c r="H216" s="11"/>
      <c r="I216" s="18"/>
      <c r="J216" s="12"/>
      <c r="K216" s="12"/>
    </row>
    <row r="217" spans="1:11" x14ac:dyDescent="0.25">
      <c r="A217" s="12"/>
      <c r="B217" s="12"/>
      <c r="C217" s="24"/>
      <c r="E217" s="23"/>
      <c r="F217" s="11"/>
      <c r="G217" s="11"/>
      <c r="H217" s="11"/>
      <c r="I217" s="18"/>
      <c r="J217" s="12"/>
      <c r="K217" s="12"/>
    </row>
    <row r="218" spans="1:11" x14ac:dyDescent="0.25">
      <c r="A218" s="12"/>
      <c r="B218" s="12"/>
      <c r="C218" s="24"/>
      <c r="E218" s="23"/>
      <c r="F218" s="11"/>
      <c r="G218" s="11"/>
      <c r="H218" s="11"/>
      <c r="I218" s="18"/>
      <c r="J218" s="12"/>
      <c r="K218" s="12"/>
    </row>
    <row r="219" spans="1:11" x14ac:dyDescent="0.25">
      <c r="A219" s="12"/>
      <c r="B219" s="12"/>
      <c r="C219" s="24"/>
      <c r="E219" s="23"/>
      <c r="F219" s="11"/>
      <c r="G219" s="11"/>
      <c r="H219" s="11"/>
      <c r="I219" s="18"/>
      <c r="J219" s="12"/>
      <c r="K219" s="12"/>
    </row>
    <row r="220" spans="1:11" x14ac:dyDescent="0.25">
      <c r="A220" s="12"/>
      <c r="B220" s="12"/>
      <c r="C220" s="24"/>
      <c r="E220" s="23"/>
      <c r="F220" s="11"/>
      <c r="G220" s="11"/>
      <c r="H220" s="11"/>
      <c r="I220" s="18"/>
      <c r="J220" s="12"/>
      <c r="K220" s="12"/>
    </row>
    <row r="221" spans="1:11" x14ac:dyDescent="0.25">
      <c r="A221" s="12"/>
      <c r="B221" s="12"/>
      <c r="C221" s="24"/>
      <c r="E221" s="23"/>
      <c r="F221" s="11"/>
      <c r="G221" s="11"/>
      <c r="H221" s="11"/>
      <c r="I221" s="18"/>
      <c r="J221" s="12"/>
      <c r="K221" s="12"/>
    </row>
    <row r="222" spans="1:11" x14ac:dyDescent="0.25">
      <c r="A222" s="12"/>
      <c r="B222" s="12"/>
      <c r="C222" s="24"/>
      <c r="E222" s="23"/>
      <c r="F222" s="11"/>
      <c r="G222" s="11"/>
      <c r="H222" s="11"/>
      <c r="I222" s="18"/>
      <c r="J222" s="12"/>
      <c r="K222" s="12"/>
    </row>
    <row r="223" spans="1:11" x14ac:dyDescent="0.25">
      <c r="A223" s="12"/>
      <c r="B223" s="12"/>
      <c r="C223" s="24"/>
      <c r="E223" s="23"/>
      <c r="F223" s="11"/>
      <c r="G223" s="11"/>
      <c r="H223" s="11"/>
      <c r="I223" s="18"/>
      <c r="J223" s="12"/>
      <c r="K223" s="12"/>
    </row>
    <row r="224" spans="1:11" x14ac:dyDescent="0.25">
      <c r="A224" s="12"/>
      <c r="B224" s="12"/>
      <c r="C224" s="24"/>
      <c r="E224" s="23"/>
      <c r="F224" s="11"/>
      <c r="G224" s="11"/>
      <c r="H224" s="11"/>
      <c r="I224" s="18"/>
      <c r="J224" s="12"/>
      <c r="K224" s="12"/>
    </row>
    <row r="225" spans="1:11" x14ac:dyDescent="0.25">
      <c r="A225" s="12"/>
      <c r="B225" s="12"/>
      <c r="C225" s="24"/>
      <c r="E225" s="23"/>
      <c r="F225" s="11"/>
      <c r="G225" s="11"/>
      <c r="H225" s="11"/>
      <c r="I225" s="18"/>
      <c r="J225" s="12"/>
      <c r="K225" s="12"/>
    </row>
    <row r="226" spans="1:11" x14ac:dyDescent="0.25">
      <c r="A226" s="12"/>
      <c r="B226" s="12"/>
      <c r="C226" s="24"/>
      <c r="E226" s="23"/>
      <c r="F226" s="11"/>
      <c r="G226" s="11"/>
      <c r="H226" s="11"/>
      <c r="I226" s="18"/>
      <c r="J226" s="12"/>
      <c r="K226" s="12"/>
    </row>
    <row r="227" spans="1:11" x14ac:dyDescent="0.25">
      <c r="A227" s="12"/>
      <c r="B227" s="12"/>
      <c r="C227" s="24"/>
      <c r="E227" s="23"/>
      <c r="F227" s="11"/>
      <c r="G227" s="11"/>
      <c r="H227" s="11"/>
      <c r="I227" s="18"/>
      <c r="J227" s="12"/>
      <c r="K227" s="12"/>
    </row>
    <row r="228" spans="1:11" x14ac:dyDescent="0.25">
      <c r="A228" s="12"/>
      <c r="B228" s="12"/>
      <c r="C228" s="24"/>
      <c r="E228" s="23"/>
      <c r="F228" s="11"/>
      <c r="G228" s="11"/>
      <c r="H228" s="11"/>
      <c r="I228" s="18"/>
      <c r="J228" s="12"/>
      <c r="K228" s="12"/>
    </row>
    <row r="229" spans="1:11" x14ac:dyDescent="0.25">
      <c r="A229" s="12"/>
      <c r="B229" s="12"/>
      <c r="C229" s="24"/>
      <c r="E229" s="23"/>
      <c r="F229" s="11"/>
      <c r="G229" s="11"/>
      <c r="H229" s="11"/>
      <c r="I229" s="18"/>
      <c r="J229" s="12"/>
      <c r="K229" s="12"/>
    </row>
    <row r="230" spans="1:11" x14ac:dyDescent="0.25">
      <c r="A230" s="12"/>
      <c r="B230" s="12"/>
      <c r="C230" s="24"/>
      <c r="E230" s="23"/>
      <c r="F230" s="11"/>
      <c r="G230" s="11"/>
      <c r="H230" s="11"/>
      <c r="I230" s="18"/>
      <c r="J230" s="12"/>
      <c r="K230" s="12"/>
    </row>
    <row r="231" spans="1:11" x14ac:dyDescent="0.25">
      <c r="A231" s="12"/>
      <c r="B231" s="12"/>
      <c r="C231" s="24"/>
      <c r="E231" s="23"/>
      <c r="F231" s="11"/>
      <c r="G231" s="11"/>
      <c r="H231" s="11"/>
      <c r="I231" s="18"/>
      <c r="J231" s="12"/>
      <c r="K231" s="12"/>
    </row>
    <row r="232" spans="1:11" x14ac:dyDescent="0.25">
      <c r="A232" s="12"/>
      <c r="B232" s="12"/>
      <c r="C232" s="24"/>
      <c r="E232" s="23"/>
      <c r="F232" s="11"/>
      <c r="G232" s="11"/>
      <c r="H232" s="11"/>
      <c r="I232" s="18"/>
      <c r="J232" s="12"/>
      <c r="K232" s="12"/>
    </row>
    <row r="233" spans="1:11" x14ac:dyDescent="0.25">
      <c r="A233" s="12"/>
      <c r="B233" s="12"/>
      <c r="C233" s="24"/>
      <c r="E233" s="23"/>
      <c r="F233" s="11"/>
      <c r="G233" s="11"/>
      <c r="H233" s="11"/>
      <c r="I233" s="18"/>
      <c r="J233" s="12"/>
      <c r="K233" s="12"/>
    </row>
    <row r="234" spans="1:11" x14ac:dyDescent="0.25">
      <c r="A234" s="12"/>
      <c r="B234" s="12"/>
      <c r="C234" s="24"/>
      <c r="E234" s="23"/>
      <c r="F234" s="11"/>
      <c r="G234" s="11"/>
      <c r="H234" s="11"/>
      <c r="I234" s="18"/>
      <c r="J234" s="12"/>
      <c r="K234" s="12"/>
    </row>
    <row r="235" spans="1:11" x14ac:dyDescent="0.25">
      <c r="A235" s="12"/>
      <c r="B235" s="12"/>
      <c r="C235" s="24"/>
      <c r="E235" s="23"/>
      <c r="F235" s="11"/>
      <c r="G235" s="11"/>
      <c r="H235" s="11"/>
      <c r="I235" s="18"/>
      <c r="J235" s="12"/>
      <c r="K235" s="12"/>
    </row>
    <row r="236" spans="1:11" x14ac:dyDescent="0.25">
      <c r="A236" s="12"/>
      <c r="B236" s="12"/>
      <c r="C236" s="24"/>
      <c r="E236" s="23"/>
      <c r="F236" s="11"/>
      <c r="G236" s="11"/>
      <c r="H236" s="11"/>
      <c r="I236" s="18"/>
      <c r="J236" s="12"/>
      <c r="K236" s="12"/>
    </row>
    <row r="237" spans="1:11" x14ac:dyDescent="0.25">
      <c r="A237" s="12"/>
      <c r="B237" s="12"/>
      <c r="C237" s="24"/>
      <c r="E237" s="23"/>
      <c r="F237" s="11"/>
      <c r="G237" s="11"/>
      <c r="H237" s="11"/>
      <c r="I237" s="18"/>
      <c r="J237" s="12"/>
      <c r="K237" s="12"/>
    </row>
    <row r="238" spans="1:11" x14ac:dyDescent="0.25">
      <c r="A238" s="12"/>
      <c r="B238" s="12"/>
      <c r="C238" s="24"/>
      <c r="E238" s="23"/>
      <c r="F238" s="11"/>
      <c r="G238" s="11"/>
      <c r="H238" s="11"/>
      <c r="I238" s="18"/>
      <c r="J238" s="12"/>
      <c r="K238" s="12"/>
    </row>
    <row r="239" spans="1:11" x14ac:dyDescent="0.25">
      <c r="A239" s="12"/>
      <c r="B239" s="12"/>
      <c r="C239" s="24"/>
      <c r="E239" s="23"/>
      <c r="F239" s="11"/>
      <c r="G239" s="11"/>
      <c r="H239" s="11"/>
      <c r="I239" s="18"/>
      <c r="J239" s="12"/>
      <c r="K239" s="12"/>
    </row>
    <row r="240" spans="1:11" x14ac:dyDescent="0.25">
      <c r="A240" s="12"/>
      <c r="B240" s="12"/>
      <c r="C240" s="24"/>
      <c r="E240" s="23"/>
      <c r="F240" s="11"/>
      <c r="G240" s="11"/>
      <c r="H240" s="11"/>
      <c r="I240" s="18"/>
      <c r="J240" s="12"/>
      <c r="K240" s="12"/>
    </row>
    <row r="241" spans="1:11" x14ac:dyDescent="0.25">
      <c r="A241" s="12"/>
      <c r="B241" s="12"/>
      <c r="C241" s="24"/>
      <c r="E241" s="23"/>
      <c r="F241" s="11"/>
      <c r="G241" s="11"/>
      <c r="H241" s="11"/>
      <c r="I241" s="18"/>
      <c r="J241" s="12"/>
      <c r="K241" s="12"/>
    </row>
    <row r="242" spans="1:11" x14ac:dyDescent="0.25">
      <c r="A242" s="12"/>
      <c r="B242" s="12"/>
      <c r="C242" s="24"/>
      <c r="E242" s="23"/>
      <c r="F242" s="11"/>
      <c r="G242" s="11"/>
      <c r="H242" s="11"/>
      <c r="I242" s="18"/>
      <c r="J242" s="12"/>
      <c r="K242" s="12"/>
    </row>
    <row r="243" spans="1:11" x14ac:dyDescent="0.25">
      <c r="A243" s="12"/>
      <c r="B243" s="12"/>
      <c r="C243" s="24"/>
      <c r="E243" s="23"/>
      <c r="F243" s="11"/>
      <c r="G243" s="11"/>
      <c r="H243" s="11"/>
      <c r="I243" s="18"/>
      <c r="J243" s="12"/>
      <c r="K243" s="12"/>
    </row>
    <row r="244" spans="1:11" x14ac:dyDescent="0.25">
      <c r="A244" s="12"/>
      <c r="B244" s="12"/>
      <c r="C244" s="24"/>
      <c r="E244" s="23"/>
      <c r="F244" s="11"/>
      <c r="G244" s="11"/>
      <c r="H244" s="11"/>
      <c r="I244" s="18"/>
      <c r="J244" s="12"/>
      <c r="K244" s="12"/>
    </row>
    <row r="245" spans="1:11" x14ac:dyDescent="0.25">
      <c r="A245" s="12"/>
      <c r="B245" s="12"/>
      <c r="C245" s="24"/>
      <c r="E245" s="23"/>
      <c r="F245" s="11"/>
      <c r="G245" s="11"/>
      <c r="H245" s="11"/>
      <c r="I245" s="18"/>
      <c r="J245" s="12"/>
      <c r="K245" s="12"/>
    </row>
    <row r="246" spans="1:11" x14ac:dyDescent="0.25">
      <c r="A246" s="12"/>
      <c r="B246" s="12"/>
      <c r="C246" s="24"/>
      <c r="E246" s="23"/>
      <c r="F246" s="11"/>
      <c r="G246" s="11"/>
      <c r="H246" s="11"/>
      <c r="I246" s="18"/>
      <c r="J246" s="12"/>
      <c r="K246" s="12"/>
    </row>
    <row r="247" spans="1:11" x14ac:dyDescent="0.25">
      <c r="A247" s="12"/>
      <c r="B247" s="12"/>
      <c r="C247" s="24"/>
      <c r="E247" s="23"/>
      <c r="F247" s="11"/>
      <c r="G247" s="11"/>
      <c r="H247" s="11"/>
      <c r="I247" s="18"/>
      <c r="J247" s="12"/>
      <c r="K247" s="12"/>
    </row>
    <row r="248" spans="1:11" x14ac:dyDescent="0.25">
      <c r="A248" s="12"/>
      <c r="B248" s="12"/>
      <c r="C248" s="24"/>
      <c r="E248" s="23"/>
      <c r="F248" s="11"/>
      <c r="G248" s="11"/>
      <c r="H248" s="11"/>
      <c r="I248" s="18"/>
      <c r="J248" s="12"/>
      <c r="K248" s="12"/>
    </row>
    <row r="249" spans="1:11" x14ac:dyDescent="0.25">
      <c r="A249" s="12"/>
      <c r="B249" s="12"/>
      <c r="C249" s="24"/>
      <c r="E249" s="23"/>
      <c r="F249" s="11"/>
      <c r="G249" s="11"/>
      <c r="H249" s="11"/>
      <c r="I249" s="18"/>
      <c r="J249" s="12"/>
      <c r="K249" s="12"/>
    </row>
    <row r="250" spans="1:11" x14ac:dyDescent="0.25">
      <c r="A250" s="12"/>
      <c r="B250" s="12"/>
      <c r="C250" s="24"/>
      <c r="E250" s="23"/>
      <c r="F250" s="11"/>
      <c r="G250" s="11"/>
      <c r="H250" s="11"/>
      <c r="I250" s="18"/>
      <c r="J250" s="12"/>
      <c r="K250" s="12"/>
    </row>
    <row r="251" spans="1:11" x14ac:dyDescent="0.25">
      <c r="A251" s="12"/>
      <c r="B251" s="12"/>
      <c r="C251" s="24"/>
      <c r="E251" s="23"/>
      <c r="F251" s="11"/>
      <c r="G251" s="11"/>
      <c r="H251" s="11"/>
      <c r="I251" s="18"/>
      <c r="J251" s="12"/>
      <c r="K251" s="12"/>
    </row>
    <row r="252" spans="1:11" x14ac:dyDescent="0.25">
      <c r="A252" s="12"/>
      <c r="B252" s="12"/>
      <c r="C252" s="24"/>
      <c r="E252" s="23"/>
      <c r="F252" s="11"/>
      <c r="G252" s="11"/>
      <c r="H252" s="11"/>
      <c r="I252" s="18"/>
      <c r="J252" s="12"/>
      <c r="K252" s="12"/>
    </row>
    <row r="253" spans="1:11" x14ac:dyDescent="0.25">
      <c r="A253" s="12"/>
      <c r="B253" s="12"/>
      <c r="C253" s="24"/>
      <c r="E253" s="23"/>
      <c r="F253" s="11"/>
      <c r="G253" s="11"/>
      <c r="H253" s="11"/>
      <c r="I253" s="18"/>
      <c r="J253" s="12"/>
      <c r="K253" s="12"/>
    </row>
    <row r="254" spans="1:11" x14ac:dyDescent="0.25">
      <c r="A254" s="12"/>
      <c r="B254" s="12"/>
      <c r="C254" s="24"/>
      <c r="E254" s="23"/>
      <c r="F254" s="11"/>
      <c r="G254" s="11"/>
      <c r="H254" s="11"/>
      <c r="I254" s="18"/>
      <c r="J254" s="12"/>
      <c r="K254" s="12"/>
    </row>
    <row r="255" spans="1:11" x14ac:dyDescent="0.25">
      <c r="A255" s="12"/>
      <c r="B255" s="12"/>
      <c r="C255" s="24"/>
      <c r="E255" s="23"/>
      <c r="F255" s="11"/>
      <c r="G255" s="11"/>
      <c r="H255" s="11"/>
      <c r="I255" s="18"/>
      <c r="J255" s="12"/>
      <c r="K255" s="12"/>
    </row>
    <row r="256" spans="1:11" x14ac:dyDescent="0.25">
      <c r="A256" s="12"/>
      <c r="B256" s="12"/>
      <c r="C256" s="24"/>
      <c r="E256" s="23"/>
      <c r="F256" s="11"/>
      <c r="G256" s="11"/>
      <c r="H256" s="11"/>
      <c r="I256" s="18"/>
      <c r="J256" s="12"/>
      <c r="K256" s="12"/>
    </row>
    <row r="257" spans="1:11" x14ac:dyDescent="0.25">
      <c r="A257" s="12"/>
      <c r="B257" s="12"/>
      <c r="C257" s="24"/>
      <c r="E257" s="23"/>
      <c r="F257" s="11"/>
      <c r="G257" s="11"/>
      <c r="H257" s="11"/>
      <c r="I257" s="18"/>
      <c r="J257" s="12"/>
      <c r="K257" s="12"/>
    </row>
    <row r="258" spans="1:11" x14ac:dyDescent="0.25">
      <c r="A258" s="12"/>
      <c r="B258" s="12"/>
      <c r="C258" s="24"/>
      <c r="E258" s="23"/>
      <c r="F258" s="11"/>
      <c r="G258" s="11"/>
      <c r="H258" s="11"/>
      <c r="I258" s="18"/>
      <c r="J258" s="12"/>
      <c r="K258" s="12"/>
    </row>
    <row r="259" spans="1:11" x14ac:dyDescent="0.25">
      <c r="A259" s="12"/>
      <c r="B259" s="12"/>
      <c r="C259" s="24"/>
      <c r="E259" s="23"/>
      <c r="F259" s="11"/>
      <c r="G259" s="11"/>
      <c r="H259" s="11"/>
      <c r="I259" s="18"/>
      <c r="J259" s="12"/>
      <c r="K259" s="12"/>
    </row>
    <row r="260" spans="1:11" x14ac:dyDescent="0.25">
      <c r="A260" s="12"/>
      <c r="B260" s="12"/>
      <c r="C260" s="24"/>
      <c r="E260" s="23"/>
      <c r="F260" s="11"/>
      <c r="G260" s="11"/>
      <c r="H260" s="11"/>
      <c r="I260" s="18"/>
      <c r="J260" s="12"/>
      <c r="K260" s="12"/>
    </row>
    <row r="261" spans="1:11" x14ac:dyDescent="0.25">
      <c r="A261" s="12"/>
      <c r="B261" s="12"/>
      <c r="C261" s="24"/>
      <c r="E261" s="23"/>
      <c r="F261" s="11"/>
      <c r="G261" s="11"/>
      <c r="H261" s="11"/>
      <c r="I261" s="18"/>
      <c r="J261" s="12"/>
      <c r="K261" s="12"/>
    </row>
    <row r="262" spans="1:11" x14ac:dyDescent="0.25">
      <c r="A262" s="12"/>
      <c r="B262" s="12"/>
      <c r="C262" s="24"/>
      <c r="E262" s="23"/>
      <c r="F262" s="11"/>
      <c r="G262" s="11"/>
      <c r="H262" s="11"/>
      <c r="I262" s="18"/>
      <c r="J262" s="12"/>
      <c r="K262" s="12"/>
    </row>
    <row r="263" spans="1:11" x14ac:dyDescent="0.25">
      <c r="A263" s="12"/>
      <c r="B263" s="12"/>
      <c r="C263" s="24"/>
      <c r="E263" s="23"/>
      <c r="F263" s="11"/>
      <c r="G263" s="11"/>
      <c r="H263" s="11"/>
      <c r="I263" s="18"/>
      <c r="J263" s="12"/>
      <c r="K263" s="12"/>
    </row>
    <row r="264" spans="1:11" x14ac:dyDescent="0.25">
      <c r="A264" s="12"/>
      <c r="B264" s="12"/>
      <c r="C264" s="24"/>
      <c r="E264" s="23"/>
      <c r="F264" s="11"/>
      <c r="G264" s="11"/>
      <c r="H264" s="11"/>
      <c r="I264" s="18"/>
      <c r="J264" s="12"/>
      <c r="K264" s="12"/>
    </row>
    <row r="265" spans="1:11" x14ac:dyDescent="0.25">
      <c r="A265" s="12"/>
      <c r="B265" s="12"/>
      <c r="C265" s="24"/>
      <c r="E265" s="23"/>
      <c r="F265" s="11"/>
      <c r="G265" s="11"/>
      <c r="H265" s="11"/>
      <c r="I265" s="18"/>
      <c r="J265" s="12"/>
      <c r="K265" s="12"/>
    </row>
    <row r="266" spans="1:11" x14ac:dyDescent="0.25">
      <c r="A266" s="12"/>
      <c r="B266" s="12"/>
      <c r="C266" s="24"/>
      <c r="E266" s="23"/>
      <c r="F266" s="11"/>
      <c r="G266" s="11"/>
      <c r="H266" s="11"/>
      <c r="I266" s="18"/>
      <c r="J266" s="12"/>
      <c r="K266" s="12"/>
    </row>
    <row r="267" spans="1:11" x14ac:dyDescent="0.25">
      <c r="A267" s="12"/>
      <c r="B267" s="12"/>
      <c r="C267" s="24"/>
      <c r="E267" s="23"/>
      <c r="F267" s="11"/>
      <c r="G267" s="11"/>
      <c r="H267" s="11"/>
      <c r="I267" s="18"/>
      <c r="J267" s="12"/>
      <c r="K267" s="12"/>
    </row>
    <row r="268" spans="1:11" x14ac:dyDescent="0.25">
      <c r="A268" s="12"/>
      <c r="B268" s="12"/>
      <c r="C268" s="24"/>
      <c r="E268" s="23"/>
      <c r="F268" s="11"/>
      <c r="G268" s="11"/>
      <c r="H268" s="11"/>
      <c r="I268" s="18"/>
      <c r="J268" s="12"/>
      <c r="K268" s="12"/>
    </row>
    <row r="269" spans="1:11" x14ac:dyDescent="0.25">
      <c r="A269" s="12"/>
      <c r="B269" s="12"/>
      <c r="C269" s="24"/>
      <c r="E269" s="23"/>
      <c r="F269" s="11"/>
      <c r="G269" s="11"/>
      <c r="H269" s="11"/>
      <c r="I269" s="18"/>
      <c r="J269" s="12"/>
      <c r="K269" s="12"/>
    </row>
    <row r="270" spans="1:11" x14ac:dyDescent="0.25">
      <c r="A270" s="12"/>
      <c r="B270" s="12"/>
      <c r="C270" s="24"/>
      <c r="E270" s="23"/>
      <c r="F270" s="11"/>
      <c r="G270" s="11"/>
      <c r="H270" s="11"/>
      <c r="I270" s="18"/>
      <c r="J270" s="12"/>
      <c r="K270" s="12"/>
    </row>
    <row r="271" spans="1:11" x14ac:dyDescent="0.25">
      <c r="A271" s="12"/>
      <c r="B271" s="12"/>
      <c r="C271" s="24"/>
      <c r="E271" s="23"/>
      <c r="F271" s="11"/>
      <c r="G271" s="11"/>
      <c r="H271" s="11"/>
      <c r="I271" s="18"/>
      <c r="J271" s="12"/>
      <c r="K271" s="12"/>
    </row>
    <row r="272" spans="1:11" x14ac:dyDescent="0.25">
      <c r="A272" s="12"/>
      <c r="B272" s="12"/>
      <c r="C272" s="24"/>
      <c r="E272" s="23"/>
      <c r="F272" s="11"/>
      <c r="G272" s="11"/>
      <c r="H272" s="11"/>
      <c r="I272" s="18"/>
      <c r="J272" s="12"/>
      <c r="K272" s="12"/>
    </row>
    <row r="273" spans="1:11" x14ac:dyDescent="0.25">
      <c r="A273" s="12"/>
      <c r="B273" s="12"/>
      <c r="C273" s="24"/>
      <c r="E273" s="23"/>
      <c r="F273" s="11"/>
      <c r="G273" s="11"/>
      <c r="H273" s="11"/>
      <c r="I273" s="18"/>
      <c r="J273" s="12"/>
      <c r="K273" s="12"/>
    </row>
    <row r="274" spans="1:11" x14ac:dyDescent="0.25">
      <c r="A274" s="12"/>
      <c r="B274" s="12"/>
      <c r="C274" s="24"/>
      <c r="E274" s="23"/>
      <c r="F274" s="11"/>
      <c r="G274" s="11"/>
      <c r="H274" s="11"/>
      <c r="I274" s="18"/>
      <c r="J274" s="12"/>
      <c r="K274" s="12"/>
    </row>
    <row r="275" spans="1:11" x14ac:dyDescent="0.25">
      <c r="A275" s="12"/>
      <c r="B275" s="12"/>
      <c r="C275" s="24"/>
      <c r="E275" s="23"/>
      <c r="F275" s="11"/>
      <c r="G275" s="11"/>
      <c r="H275" s="11"/>
      <c r="I275" s="18"/>
      <c r="J275" s="12"/>
      <c r="K275" s="12"/>
    </row>
    <row r="276" spans="1:11" x14ac:dyDescent="0.25">
      <c r="A276" s="12"/>
      <c r="B276" s="12"/>
      <c r="C276" s="24"/>
      <c r="E276" s="23"/>
      <c r="F276" s="11"/>
      <c r="G276" s="11"/>
      <c r="H276" s="11"/>
      <c r="I276" s="18"/>
      <c r="J276" s="12"/>
      <c r="K276" s="12"/>
    </row>
    <row r="277" spans="1:11" x14ac:dyDescent="0.25">
      <c r="A277" s="12"/>
      <c r="B277" s="12"/>
      <c r="C277" s="24"/>
      <c r="E277" s="23"/>
      <c r="F277" s="11"/>
      <c r="G277" s="11"/>
      <c r="H277" s="11"/>
      <c r="I277" s="18"/>
      <c r="J277" s="12"/>
      <c r="K277" s="12"/>
    </row>
    <row r="278" spans="1:11" x14ac:dyDescent="0.25">
      <c r="A278" s="12"/>
      <c r="B278" s="12"/>
      <c r="C278" s="24"/>
      <c r="E278" s="23"/>
      <c r="F278" s="11"/>
      <c r="G278" s="11"/>
      <c r="H278" s="11"/>
      <c r="I278" s="18"/>
      <c r="J278" s="12"/>
      <c r="K278" s="12"/>
    </row>
    <row r="279" spans="1:11" x14ac:dyDescent="0.25">
      <c r="A279" s="12"/>
      <c r="B279" s="12"/>
      <c r="C279" s="24"/>
      <c r="E279" s="23"/>
      <c r="F279" s="11"/>
      <c r="G279" s="11"/>
      <c r="H279" s="11"/>
      <c r="I279" s="18"/>
      <c r="J279" s="12"/>
      <c r="K279" s="12"/>
    </row>
    <row r="280" spans="1:11" x14ac:dyDescent="0.25">
      <c r="A280" s="12"/>
      <c r="B280" s="12"/>
      <c r="C280" s="24"/>
      <c r="E280" s="23"/>
      <c r="F280" s="11"/>
      <c r="G280" s="11"/>
      <c r="H280" s="11"/>
      <c r="I280" s="18"/>
      <c r="J280" s="12"/>
      <c r="K280" s="12"/>
    </row>
    <row r="281" spans="1:11" x14ac:dyDescent="0.25">
      <c r="A281" s="12"/>
      <c r="B281" s="12"/>
      <c r="C281" s="24"/>
      <c r="E281" s="23"/>
      <c r="F281" s="11"/>
      <c r="G281" s="11"/>
      <c r="H281" s="11"/>
      <c r="I281" s="18"/>
      <c r="J281" s="12"/>
      <c r="K281" s="12"/>
    </row>
    <row r="282" spans="1:11" x14ac:dyDescent="0.25">
      <c r="A282" s="12"/>
      <c r="B282" s="12"/>
      <c r="C282" s="24"/>
      <c r="E282" s="23"/>
      <c r="F282" s="11"/>
      <c r="G282" s="11"/>
      <c r="H282" s="11"/>
      <c r="I282" s="18"/>
      <c r="J282" s="12"/>
      <c r="K282" s="12"/>
    </row>
    <row r="283" spans="1:11" x14ac:dyDescent="0.25">
      <c r="A283" s="12"/>
      <c r="B283" s="12"/>
      <c r="C283" s="24"/>
      <c r="E283" s="23"/>
      <c r="F283" s="11"/>
      <c r="G283" s="11"/>
      <c r="H283" s="11"/>
      <c r="I283" s="18"/>
      <c r="J283" s="12"/>
      <c r="K283" s="12"/>
    </row>
    <row r="284" spans="1:11" x14ac:dyDescent="0.25">
      <c r="A284" s="12"/>
      <c r="B284" s="12"/>
      <c r="C284" s="24"/>
      <c r="E284" s="23"/>
      <c r="F284" s="11"/>
      <c r="G284" s="11"/>
      <c r="H284" s="11"/>
      <c r="I284" s="18"/>
      <c r="J284" s="12"/>
      <c r="K284" s="12"/>
    </row>
    <row r="285" spans="1:11" x14ac:dyDescent="0.25">
      <c r="A285" s="12"/>
      <c r="B285" s="12"/>
      <c r="C285" s="24"/>
      <c r="E285" s="23"/>
      <c r="F285" s="11"/>
      <c r="G285" s="11"/>
      <c r="H285" s="11"/>
      <c r="I285" s="18"/>
      <c r="J285" s="12"/>
      <c r="K285" s="12"/>
    </row>
    <row r="286" spans="1:11" x14ac:dyDescent="0.25">
      <c r="A286" s="12"/>
      <c r="B286" s="12"/>
      <c r="C286" s="24"/>
      <c r="E286" s="23"/>
      <c r="F286" s="11"/>
      <c r="G286" s="11"/>
      <c r="H286" s="11"/>
      <c r="I286" s="18"/>
      <c r="J286" s="12"/>
      <c r="K286" s="12"/>
    </row>
    <row r="287" spans="1:11" x14ac:dyDescent="0.25">
      <c r="A287" s="12"/>
      <c r="B287" s="12"/>
      <c r="C287" s="24"/>
      <c r="E287" s="23"/>
      <c r="F287" s="11"/>
      <c r="G287" s="11"/>
      <c r="H287" s="11"/>
      <c r="I287" s="18"/>
      <c r="J287" s="12"/>
      <c r="K287" s="12"/>
    </row>
    <row r="288" spans="1:11" x14ac:dyDescent="0.25">
      <c r="A288" s="12"/>
      <c r="B288" s="12"/>
      <c r="C288" s="24"/>
      <c r="E288" s="23"/>
      <c r="F288" s="11"/>
      <c r="G288" s="11"/>
      <c r="H288" s="11"/>
      <c r="I288" s="18"/>
      <c r="J288" s="12"/>
      <c r="K288" s="12"/>
    </row>
    <row r="289" spans="1:11" x14ac:dyDescent="0.25">
      <c r="A289" s="12"/>
      <c r="B289" s="12"/>
      <c r="C289" s="24"/>
      <c r="E289" s="23"/>
      <c r="F289" s="11"/>
      <c r="G289" s="11"/>
      <c r="H289" s="11"/>
      <c r="I289" s="18"/>
      <c r="J289" s="12"/>
      <c r="K289" s="12"/>
    </row>
    <row r="290" spans="1:11" x14ac:dyDescent="0.25">
      <c r="A290" s="12"/>
      <c r="B290" s="12"/>
      <c r="C290" s="24"/>
      <c r="E290" s="23"/>
      <c r="F290" s="11"/>
      <c r="G290" s="11"/>
      <c r="H290" s="11"/>
      <c r="I290" s="18"/>
      <c r="J290" s="12"/>
      <c r="K290" s="12"/>
    </row>
    <row r="291" spans="1:11" x14ac:dyDescent="0.25">
      <c r="A291" s="12"/>
      <c r="B291" s="12"/>
      <c r="C291" s="24"/>
      <c r="E291" s="23"/>
      <c r="F291" s="11"/>
      <c r="G291" s="11"/>
      <c r="H291" s="11"/>
      <c r="I291" s="18"/>
      <c r="J291" s="12"/>
      <c r="K291" s="12"/>
    </row>
    <row r="292" spans="1:11" x14ac:dyDescent="0.25">
      <c r="A292" s="12"/>
      <c r="B292" s="12"/>
      <c r="C292" s="24"/>
      <c r="E292" s="23"/>
      <c r="F292" s="11"/>
      <c r="G292" s="11"/>
      <c r="H292" s="11"/>
      <c r="I292" s="18"/>
      <c r="J292" s="12"/>
      <c r="K292" s="12"/>
    </row>
    <row r="293" spans="1:11" x14ac:dyDescent="0.25">
      <c r="A293" s="12"/>
      <c r="B293" s="12"/>
      <c r="C293" s="24"/>
      <c r="E293" s="23"/>
      <c r="F293" s="11"/>
      <c r="G293" s="11"/>
      <c r="H293" s="11"/>
      <c r="I293" s="18"/>
      <c r="J293" s="12"/>
      <c r="K293" s="12"/>
    </row>
    <row r="294" spans="1:11" x14ac:dyDescent="0.25">
      <c r="A294" s="12"/>
      <c r="B294" s="12"/>
      <c r="C294" s="24"/>
      <c r="E294" s="23"/>
      <c r="F294" s="11"/>
      <c r="G294" s="11"/>
      <c r="H294" s="11"/>
      <c r="I294" s="18"/>
      <c r="J294" s="12"/>
      <c r="K294" s="12"/>
    </row>
    <row r="295" spans="1:11" x14ac:dyDescent="0.25">
      <c r="A295" s="12"/>
      <c r="B295" s="12"/>
      <c r="C295" s="24"/>
      <c r="E295" s="23"/>
      <c r="F295" s="11"/>
      <c r="G295" s="11"/>
      <c r="H295" s="11"/>
      <c r="I295" s="18"/>
      <c r="J295" s="12"/>
      <c r="K295" s="12"/>
    </row>
    <row r="296" spans="1:11" x14ac:dyDescent="0.25">
      <c r="A296" s="12"/>
      <c r="B296" s="12"/>
      <c r="C296" s="24"/>
      <c r="E296" s="23"/>
      <c r="F296" s="11"/>
      <c r="G296" s="11"/>
      <c r="H296" s="11"/>
      <c r="I296" s="18"/>
      <c r="J296" s="12"/>
      <c r="K296" s="12"/>
    </row>
    <row r="297" spans="1:11" x14ac:dyDescent="0.25">
      <c r="A297" s="12"/>
      <c r="B297" s="12"/>
      <c r="C297" s="24"/>
      <c r="E297" s="23"/>
      <c r="F297" s="11"/>
      <c r="G297" s="11"/>
      <c r="H297" s="11"/>
      <c r="I297" s="18"/>
      <c r="J297" s="12"/>
      <c r="K297" s="12"/>
    </row>
    <row r="298" spans="1:11" x14ac:dyDescent="0.25">
      <c r="A298" s="12"/>
      <c r="B298" s="12"/>
      <c r="C298" s="24"/>
      <c r="E298" s="23"/>
      <c r="F298" s="11"/>
      <c r="G298" s="11"/>
      <c r="H298" s="11"/>
      <c r="I298" s="18"/>
      <c r="J298" s="12"/>
      <c r="K298" s="12"/>
    </row>
    <row r="299" spans="1:11" x14ac:dyDescent="0.25">
      <c r="A299" s="12"/>
      <c r="B299" s="12"/>
      <c r="C299" s="24"/>
      <c r="E299" s="23"/>
      <c r="F299" s="11"/>
      <c r="G299" s="11"/>
      <c r="H299" s="11"/>
      <c r="I299" s="18"/>
      <c r="J299" s="12"/>
      <c r="K299" s="12"/>
    </row>
    <row r="300" spans="1:11" x14ac:dyDescent="0.25">
      <c r="A300" s="12"/>
      <c r="B300" s="12"/>
      <c r="C300" s="24"/>
      <c r="E300" s="23"/>
      <c r="F300" s="11"/>
      <c r="G300" s="11"/>
      <c r="H300" s="11"/>
      <c r="I300" s="18"/>
      <c r="J300" s="12"/>
      <c r="K300" s="12"/>
    </row>
    <row r="301" spans="1:11" x14ac:dyDescent="0.25">
      <c r="A301" s="12"/>
      <c r="B301" s="12"/>
      <c r="C301" s="24"/>
      <c r="E301" s="23"/>
      <c r="F301" s="11"/>
      <c r="G301" s="11"/>
      <c r="H301" s="11"/>
      <c r="I301" s="18"/>
      <c r="J301" s="12"/>
      <c r="K301" s="12"/>
    </row>
    <row r="302" spans="1:11" x14ac:dyDescent="0.25">
      <c r="A302" s="12"/>
      <c r="B302" s="12"/>
      <c r="C302" s="24"/>
      <c r="E302" s="23"/>
      <c r="F302" s="11"/>
      <c r="G302" s="11"/>
      <c r="H302" s="11"/>
      <c r="I302" s="18"/>
      <c r="J302" s="12"/>
      <c r="K302" s="12"/>
    </row>
    <row r="303" spans="1:11" x14ac:dyDescent="0.25">
      <c r="A303" s="12"/>
      <c r="B303" s="12"/>
      <c r="C303" s="24"/>
      <c r="E303" s="23"/>
      <c r="F303" s="11"/>
      <c r="G303" s="11"/>
      <c r="H303" s="11"/>
      <c r="I303" s="18"/>
      <c r="J303" s="12"/>
      <c r="K303" s="12"/>
    </row>
    <row r="304" spans="1:11" x14ac:dyDescent="0.25">
      <c r="A304" s="12"/>
      <c r="B304" s="12"/>
      <c r="C304" s="24"/>
      <c r="E304" s="23"/>
      <c r="F304" s="11"/>
      <c r="G304" s="11"/>
      <c r="H304" s="11"/>
      <c r="I304" s="18"/>
      <c r="J304" s="12"/>
      <c r="K304" s="12"/>
    </row>
    <row r="305" spans="1:11" x14ac:dyDescent="0.25">
      <c r="A305" s="12"/>
      <c r="B305" s="12"/>
      <c r="C305" s="24"/>
      <c r="E305" s="23"/>
      <c r="F305" s="11"/>
      <c r="G305" s="11"/>
      <c r="H305" s="11"/>
      <c r="I305" s="18"/>
      <c r="J305" s="12"/>
      <c r="K305" s="12"/>
    </row>
    <row r="306" spans="1:11" x14ac:dyDescent="0.25">
      <c r="A306" s="12"/>
      <c r="B306" s="12"/>
      <c r="C306" s="24"/>
      <c r="E306" s="23"/>
      <c r="F306" s="11"/>
      <c r="G306" s="11"/>
      <c r="H306" s="11"/>
      <c r="I306" s="18"/>
      <c r="J306" s="12"/>
      <c r="K306" s="12"/>
    </row>
    <row r="307" spans="1:11" x14ac:dyDescent="0.25">
      <c r="A307" s="12"/>
      <c r="B307" s="12"/>
      <c r="C307" s="24"/>
      <c r="E307" s="23"/>
      <c r="F307" s="11"/>
      <c r="G307" s="11"/>
      <c r="H307" s="11"/>
      <c r="I307" s="18"/>
      <c r="J307" s="12"/>
      <c r="K307" s="12"/>
    </row>
    <row r="308" spans="1:11" x14ac:dyDescent="0.25">
      <c r="A308" s="12"/>
      <c r="B308" s="12"/>
      <c r="C308" s="24"/>
      <c r="E308" s="23"/>
      <c r="F308" s="11"/>
      <c r="G308" s="11"/>
      <c r="H308" s="11"/>
      <c r="I308" s="18"/>
      <c r="J308" s="12"/>
      <c r="K308" s="12"/>
    </row>
    <row r="309" spans="1:11" x14ac:dyDescent="0.25">
      <c r="A309" s="12"/>
      <c r="B309" s="12"/>
      <c r="C309" s="24"/>
      <c r="E309" s="23"/>
      <c r="F309" s="11"/>
      <c r="G309" s="11"/>
      <c r="H309" s="11"/>
      <c r="I309" s="18"/>
      <c r="J309" s="12"/>
      <c r="K309" s="12"/>
    </row>
    <row r="310" spans="1:11" x14ac:dyDescent="0.25">
      <c r="A310" s="12"/>
      <c r="B310" s="12"/>
      <c r="C310" s="24"/>
      <c r="E310" s="23"/>
      <c r="F310" s="11"/>
      <c r="G310" s="11"/>
      <c r="H310" s="11"/>
      <c r="I310" s="18"/>
      <c r="J310" s="12"/>
      <c r="K310" s="12"/>
    </row>
    <row r="311" spans="1:11" x14ac:dyDescent="0.25">
      <c r="A311" s="12"/>
      <c r="B311" s="12"/>
      <c r="C311" s="24"/>
      <c r="E311" s="23"/>
      <c r="F311" s="11"/>
      <c r="G311" s="11"/>
      <c r="H311" s="11"/>
      <c r="I311" s="18"/>
      <c r="J311" s="12"/>
      <c r="K311" s="12"/>
    </row>
    <row r="312" spans="1:11" x14ac:dyDescent="0.25">
      <c r="A312" s="12"/>
      <c r="B312" s="12"/>
      <c r="C312" s="24"/>
      <c r="E312" s="23"/>
      <c r="F312" s="11"/>
      <c r="G312" s="11"/>
      <c r="H312" s="11"/>
      <c r="I312" s="18"/>
      <c r="J312" s="12"/>
      <c r="K312" s="12"/>
    </row>
    <row r="313" spans="1:11" x14ac:dyDescent="0.25">
      <c r="A313" s="12"/>
      <c r="B313" s="12"/>
      <c r="C313" s="24"/>
      <c r="E313" s="23"/>
      <c r="F313" s="11"/>
      <c r="G313" s="11"/>
      <c r="H313" s="11"/>
      <c r="I313" s="18"/>
      <c r="J313" s="12"/>
      <c r="K313" s="12"/>
    </row>
    <row r="314" spans="1:11" x14ac:dyDescent="0.25">
      <c r="A314" s="12"/>
      <c r="B314" s="12"/>
      <c r="C314" s="24"/>
      <c r="E314" s="23"/>
      <c r="F314" s="11"/>
      <c r="G314" s="11"/>
      <c r="H314" s="11"/>
      <c r="I314" s="18"/>
      <c r="J314" s="12"/>
      <c r="K314" s="12"/>
    </row>
    <row r="315" spans="1:11" x14ac:dyDescent="0.25">
      <c r="A315" s="12"/>
      <c r="B315" s="12"/>
      <c r="C315" s="24"/>
      <c r="E315" s="23"/>
      <c r="F315" s="11"/>
      <c r="G315" s="11"/>
      <c r="H315" s="11"/>
      <c r="I315" s="18"/>
      <c r="J315" s="12"/>
      <c r="K315" s="12"/>
    </row>
    <row r="316" spans="1:11" x14ac:dyDescent="0.25">
      <c r="A316" s="12"/>
      <c r="B316" s="12"/>
      <c r="C316" s="24"/>
      <c r="E316" s="23"/>
      <c r="F316" s="11"/>
      <c r="G316" s="11"/>
      <c r="H316" s="11"/>
      <c r="I316" s="18"/>
      <c r="J316" s="12"/>
      <c r="K316" s="12"/>
    </row>
    <row r="317" spans="1:11" x14ac:dyDescent="0.25">
      <c r="A317" s="12"/>
      <c r="B317" s="12"/>
      <c r="C317" s="24"/>
      <c r="E317" s="23"/>
      <c r="F317" s="11"/>
      <c r="G317" s="11"/>
      <c r="H317" s="11"/>
      <c r="I317" s="18"/>
      <c r="J317" s="12"/>
      <c r="K317" s="12"/>
    </row>
    <row r="318" spans="1:11" x14ac:dyDescent="0.25">
      <c r="A318" s="12"/>
      <c r="B318" s="12"/>
      <c r="C318" s="24"/>
      <c r="E318" s="23"/>
      <c r="F318" s="11"/>
      <c r="G318" s="11"/>
      <c r="H318" s="11"/>
      <c r="I318" s="18"/>
      <c r="J318" s="12"/>
      <c r="K318" s="12"/>
    </row>
    <row r="319" spans="1:11" x14ac:dyDescent="0.25">
      <c r="A319" s="12"/>
      <c r="B319" s="12"/>
      <c r="C319" s="24"/>
      <c r="E319" s="23"/>
      <c r="F319" s="11"/>
      <c r="G319" s="11"/>
      <c r="H319" s="11"/>
      <c r="I319" s="18"/>
      <c r="J319" s="12"/>
      <c r="K319" s="12"/>
    </row>
    <row r="320" spans="1:11" x14ac:dyDescent="0.25">
      <c r="A320" s="12"/>
      <c r="B320" s="12"/>
      <c r="C320" s="24"/>
      <c r="E320" s="23"/>
      <c r="F320" s="11"/>
      <c r="G320" s="11"/>
      <c r="H320" s="11"/>
      <c r="I320" s="18"/>
      <c r="J320" s="12"/>
      <c r="K320" s="12"/>
    </row>
    <row r="321" spans="1:11" x14ac:dyDescent="0.25">
      <c r="A321" s="12"/>
      <c r="B321" s="12"/>
      <c r="C321" s="24"/>
      <c r="E321" s="23"/>
      <c r="F321" s="11"/>
      <c r="G321" s="11"/>
      <c r="H321" s="11"/>
      <c r="I321" s="18"/>
      <c r="J321" s="12"/>
      <c r="K321" s="12"/>
    </row>
    <row r="322" spans="1:11" x14ac:dyDescent="0.25">
      <c r="A322" s="12"/>
      <c r="B322" s="12"/>
      <c r="C322" s="24"/>
      <c r="E322" s="23"/>
      <c r="F322" s="11"/>
      <c r="G322" s="11"/>
      <c r="H322" s="11"/>
      <c r="I322" s="18"/>
      <c r="J322" s="12"/>
      <c r="K322" s="12"/>
    </row>
    <row r="323" spans="1:11" x14ac:dyDescent="0.25">
      <c r="A323" s="12"/>
      <c r="B323" s="12"/>
      <c r="C323" s="24"/>
      <c r="E323" s="23"/>
      <c r="F323" s="11"/>
      <c r="G323" s="11"/>
      <c r="H323" s="11"/>
      <c r="I323" s="18"/>
      <c r="J323" s="12"/>
      <c r="K323" s="12"/>
    </row>
    <row r="324" spans="1:11" x14ac:dyDescent="0.25">
      <c r="A324" s="12"/>
      <c r="B324" s="12"/>
      <c r="C324" s="24"/>
      <c r="E324" s="23"/>
      <c r="F324" s="11"/>
      <c r="G324" s="11"/>
      <c r="H324" s="11"/>
      <c r="I324" s="18"/>
      <c r="J324" s="12"/>
      <c r="K324" s="12"/>
    </row>
    <row r="325" spans="1:11" x14ac:dyDescent="0.25">
      <c r="A325" s="12"/>
      <c r="B325" s="12"/>
      <c r="C325" s="24"/>
      <c r="E325" s="23"/>
      <c r="F325" s="11"/>
      <c r="G325" s="11"/>
      <c r="H325" s="11"/>
      <c r="I325" s="18"/>
      <c r="J325" s="12"/>
      <c r="K325" s="12"/>
    </row>
    <row r="326" spans="1:11" x14ac:dyDescent="0.25">
      <c r="A326" s="12"/>
      <c r="B326" s="12"/>
      <c r="C326" s="24"/>
      <c r="E326" s="23"/>
      <c r="F326" s="11"/>
      <c r="G326" s="11"/>
      <c r="H326" s="11"/>
      <c r="I326" s="18"/>
      <c r="J326" s="12"/>
      <c r="K326" s="12"/>
    </row>
    <row r="327" spans="1:11" x14ac:dyDescent="0.25">
      <c r="A327" s="12"/>
      <c r="B327" s="12"/>
      <c r="C327" s="24"/>
      <c r="E327" s="23"/>
      <c r="F327" s="11"/>
      <c r="G327" s="11"/>
      <c r="H327" s="11"/>
      <c r="I327" s="18"/>
      <c r="J327" s="12"/>
      <c r="K327" s="12"/>
    </row>
    <row r="328" spans="1:11" x14ac:dyDescent="0.25">
      <c r="A328" s="12"/>
      <c r="B328" s="12"/>
      <c r="C328" s="24"/>
      <c r="E328" s="23"/>
      <c r="F328" s="11"/>
      <c r="G328" s="11"/>
      <c r="H328" s="11"/>
      <c r="I328" s="18"/>
      <c r="J328" s="12"/>
      <c r="K328" s="12"/>
    </row>
    <row r="329" spans="1:11" x14ac:dyDescent="0.25">
      <c r="A329" s="12"/>
      <c r="B329" s="12"/>
      <c r="C329" s="24"/>
      <c r="E329" s="23"/>
      <c r="F329" s="11"/>
      <c r="G329" s="11"/>
      <c r="H329" s="11"/>
      <c r="I329" s="18"/>
      <c r="J329" s="12"/>
      <c r="K329" s="12"/>
    </row>
    <row r="330" spans="1:11" x14ac:dyDescent="0.25">
      <c r="A330" s="12"/>
      <c r="B330" s="12"/>
      <c r="C330" s="24"/>
      <c r="E330" s="23"/>
      <c r="F330" s="11"/>
      <c r="G330" s="11"/>
      <c r="H330" s="11"/>
      <c r="I330" s="18"/>
      <c r="J330" s="12"/>
      <c r="K330" s="12"/>
    </row>
    <row r="331" spans="1:11" x14ac:dyDescent="0.25">
      <c r="A331" s="12"/>
      <c r="B331" s="12"/>
      <c r="C331" s="24"/>
      <c r="E331" s="23"/>
      <c r="F331" s="11"/>
      <c r="G331" s="11"/>
      <c r="H331" s="11"/>
      <c r="I331" s="18"/>
      <c r="J331" s="12"/>
      <c r="K331" s="12"/>
    </row>
    <row r="332" spans="1:11" x14ac:dyDescent="0.25">
      <c r="A332" s="12"/>
      <c r="B332" s="12"/>
      <c r="C332" s="24"/>
      <c r="E332" s="23"/>
      <c r="F332" s="11"/>
      <c r="G332" s="11"/>
      <c r="H332" s="11"/>
      <c r="I332" s="18"/>
      <c r="J332" s="12"/>
      <c r="K332" s="12"/>
    </row>
    <row r="333" spans="1:11" x14ac:dyDescent="0.25">
      <c r="A333" s="12"/>
      <c r="B333" s="12"/>
      <c r="C333" s="24"/>
      <c r="E333" s="23"/>
      <c r="F333" s="11"/>
      <c r="G333" s="11"/>
      <c r="H333" s="11"/>
      <c r="I333" s="18"/>
      <c r="J333" s="12"/>
      <c r="K333" s="12"/>
    </row>
    <row r="334" spans="1:11" x14ac:dyDescent="0.25">
      <c r="A334" s="12"/>
      <c r="B334" s="12"/>
      <c r="C334" s="24"/>
      <c r="E334" s="23"/>
      <c r="F334" s="11"/>
      <c r="G334" s="11"/>
      <c r="H334" s="11"/>
      <c r="I334" s="18"/>
      <c r="J334" s="12"/>
      <c r="K334" s="12"/>
    </row>
    <row r="335" spans="1:11" x14ac:dyDescent="0.25">
      <c r="A335" s="12"/>
      <c r="B335" s="12"/>
      <c r="C335" s="24"/>
      <c r="E335" s="23"/>
      <c r="F335" s="11"/>
      <c r="G335" s="11"/>
      <c r="H335" s="11"/>
      <c r="I335" s="18"/>
      <c r="J335" s="12"/>
      <c r="K335" s="12"/>
    </row>
    <row r="336" spans="1:11" x14ac:dyDescent="0.25">
      <c r="A336" s="12"/>
      <c r="B336" s="12"/>
      <c r="C336" s="24"/>
      <c r="E336" s="23"/>
      <c r="F336" s="11"/>
      <c r="G336" s="11"/>
      <c r="H336" s="11"/>
      <c r="I336" s="18"/>
      <c r="J336" s="12"/>
      <c r="K336" s="12"/>
    </row>
    <row r="337" spans="1:11" x14ac:dyDescent="0.25">
      <c r="A337" s="12"/>
      <c r="B337" s="12"/>
      <c r="C337" s="24"/>
      <c r="E337" s="23"/>
      <c r="F337" s="11"/>
      <c r="G337" s="11"/>
      <c r="H337" s="11"/>
      <c r="I337" s="18"/>
      <c r="J337" s="12"/>
      <c r="K337" s="12"/>
    </row>
    <row r="338" spans="1:11" x14ac:dyDescent="0.25">
      <c r="A338" s="12"/>
      <c r="B338" s="12"/>
      <c r="C338" s="24"/>
      <c r="E338" s="23"/>
      <c r="F338" s="11"/>
      <c r="G338" s="11"/>
      <c r="H338" s="11"/>
      <c r="I338" s="18"/>
      <c r="J338" s="12"/>
      <c r="K338" s="12"/>
    </row>
    <row r="339" spans="1:11" x14ac:dyDescent="0.25">
      <c r="A339" s="12"/>
      <c r="B339" s="12"/>
      <c r="C339" s="24"/>
      <c r="E339" s="23"/>
      <c r="F339" s="11"/>
      <c r="G339" s="11"/>
      <c r="H339" s="11"/>
      <c r="I339" s="18"/>
      <c r="J339" s="12"/>
      <c r="K339" s="12"/>
    </row>
    <row r="340" spans="1:11" x14ac:dyDescent="0.25">
      <c r="A340" s="12"/>
      <c r="B340" s="12"/>
      <c r="C340" s="24"/>
      <c r="E340" s="23"/>
      <c r="F340" s="11"/>
      <c r="G340" s="11"/>
      <c r="H340" s="11"/>
      <c r="I340" s="18"/>
      <c r="J340" s="12"/>
      <c r="K340" s="12"/>
    </row>
    <row r="341" spans="1:11" x14ac:dyDescent="0.25">
      <c r="A341" s="12"/>
      <c r="B341" s="12"/>
      <c r="C341" s="24"/>
      <c r="E341" s="23"/>
      <c r="F341" s="11"/>
      <c r="G341" s="11"/>
      <c r="H341" s="11"/>
      <c r="I341" s="18"/>
      <c r="J341" s="12"/>
      <c r="K341" s="12"/>
    </row>
    <row r="342" spans="1:11" x14ac:dyDescent="0.25">
      <c r="A342" s="12"/>
      <c r="B342" s="12"/>
      <c r="C342" s="24"/>
      <c r="E342" s="23"/>
      <c r="F342" s="11"/>
      <c r="G342" s="11"/>
      <c r="H342" s="11"/>
      <c r="I342" s="18"/>
      <c r="J342" s="12"/>
      <c r="K342" s="12"/>
    </row>
    <row r="343" spans="1:11" x14ac:dyDescent="0.25">
      <c r="A343" s="12"/>
      <c r="B343" s="12"/>
      <c r="C343" s="24"/>
      <c r="E343" s="23"/>
      <c r="F343" s="11"/>
      <c r="G343" s="11"/>
      <c r="H343" s="11"/>
      <c r="I343" s="18"/>
      <c r="J343" s="12"/>
      <c r="K343" s="12"/>
    </row>
    <row r="344" spans="1:11" x14ac:dyDescent="0.25">
      <c r="A344" s="12"/>
      <c r="B344" s="12"/>
      <c r="C344" s="24"/>
      <c r="E344" s="23"/>
      <c r="F344" s="11"/>
      <c r="G344" s="11"/>
      <c r="H344" s="11"/>
      <c r="I344" s="18"/>
      <c r="J344" s="12"/>
      <c r="K344" s="12"/>
    </row>
    <row r="345" spans="1:11" x14ac:dyDescent="0.25">
      <c r="A345" s="12"/>
      <c r="B345" s="12"/>
      <c r="C345" s="24"/>
      <c r="E345" s="23"/>
      <c r="F345" s="11"/>
      <c r="G345" s="11"/>
      <c r="H345" s="11"/>
      <c r="I345" s="18"/>
      <c r="J345" s="12"/>
      <c r="K345" s="12"/>
    </row>
    <row r="346" spans="1:11" x14ac:dyDescent="0.25">
      <c r="A346" s="12"/>
      <c r="B346" s="12"/>
      <c r="C346" s="24"/>
      <c r="E346" s="23"/>
      <c r="F346" s="11"/>
      <c r="G346" s="11"/>
      <c r="H346" s="11"/>
      <c r="I346" s="18"/>
      <c r="J346" s="12"/>
      <c r="K346" s="12"/>
    </row>
    <row r="347" spans="1:11" x14ac:dyDescent="0.25">
      <c r="A347" s="12"/>
      <c r="B347" s="12"/>
      <c r="C347" s="24"/>
      <c r="E347" s="23"/>
      <c r="F347" s="11"/>
      <c r="G347" s="11"/>
      <c r="H347" s="11"/>
      <c r="I347" s="18"/>
      <c r="J347" s="12"/>
      <c r="K347" s="12"/>
    </row>
    <row r="348" spans="1:11" x14ac:dyDescent="0.25">
      <c r="A348" s="12"/>
      <c r="B348" s="12"/>
      <c r="C348" s="24"/>
      <c r="E348" s="23"/>
      <c r="F348" s="11"/>
      <c r="G348" s="11"/>
      <c r="H348" s="11"/>
      <c r="I348" s="18"/>
      <c r="J348" s="12"/>
      <c r="K348" s="12"/>
    </row>
    <row r="349" spans="1:11" x14ac:dyDescent="0.25">
      <c r="A349" s="12"/>
      <c r="B349" s="12"/>
      <c r="C349" s="24"/>
      <c r="E349" s="23"/>
      <c r="F349" s="11"/>
      <c r="G349" s="11"/>
      <c r="H349" s="11"/>
      <c r="I349" s="18"/>
      <c r="J349" s="12"/>
      <c r="K349" s="12"/>
    </row>
    <row r="350" spans="1:11" x14ac:dyDescent="0.25">
      <c r="A350" s="12"/>
      <c r="B350" s="12"/>
      <c r="C350" s="24"/>
      <c r="E350" s="23"/>
      <c r="F350" s="11"/>
      <c r="G350" s="11"/>
      <c r="H350" s="11"/>
      <c r="I350" s="18"/>
      <c r="J350" s="12"/>
      <c r="K350" s="12"/>
    </row>
    <row r="351" spans="1:11" x14ac:dyDescent="0.25">
      <c r="A351" s="12"/>
      <c r="B351" s="12"/>
      <c r="C351" s="24"/>
      <c r="E351" s="23"/>
      <c r="F351" s="11"/>
      <c r="G351" s="11"/>
      <c r="H351" s="11"/>
      <c r="I351" s="18"/>
      <c r="J351" s="12"/>
      <c r="K351" s="12"/>
    </row>
    <row r="352" spans="1:11" x14ac:dyDescent="0.25">
      <c r="A352" s="12"/>
      <c r="B352" s="12"/>
      <c r="C352" s="24"/>
      <c r="E352" s="23"/>
      <c r="F352" s="11"/>
      <c r="G352" s="11"/>
      <c r="H352" s="11"/>
      <c r="I352" s="18"/>
      <c r="J352" s="12"/>
      <c r="K352" s="12"/>
    </row>
    <row r="353" spans="1:11" x14ac:dyDescent="0.25">
      <c r="A353" s="12"/>
      <c r="B353" s="12"/>
      <c r="C353" s="24"/>
      <c r="E353" s="23"/>
      <c r="F353" s="11"/>
      <c r="G353" s="11"/>
      <c r="H353" s="11"/>
      <c r="I353" s="18"/>
      <c r="J353" s="12"/>
      <c r="K353" s="12"/>
    </row>
    <row r="354" spans="1:11" x14ac:dyDescent="0.25">
      <c r="A354" s="12"/>
      <c r="B354" s="12"/>
      <c r="C354" s="24"/>
      <c r="E354" s="23"/>
      <c r="F354" s="11"/>
      <c r="G354" s="11"/>
      <c r="H354" s="11"/>
      <c r="I354" s="18"/>
      <c r="J354" s="12"/>
      <c r="K354" s="12"/>
    </row>
    <row r="355" spans="1:11" x14ac:dyDescent="0.25">
      <c r="A355" s="12"/>
      <c r="B355" s="12"/>
      <c r="C355" s="24"/>
      <c r="E355" s="23"/>
      <c r="F355" s="11"/>
      <c r="G355" s="11"/>
      <c r="H355" s="11"/>
      <c r="I355" s="18"/>
      <c r="J355" s="12"/>
      <c r="K355" s="12"/>
    </row>
    <row r="356" spans="1:11" x14ac:dyDescent="0.25">
      <c r="A356" s="12"/>
      <c r="B356" s="12"/>
      <c r="C356" s="24"/>
      <c r="E356" s="23"/>
      <c r="F356" s="11"/>
      <c r="G356" s="11"/>
      <c r="H356" s="11"/>
      <c r="I356" s="18"/>
      <c r="J356" s="12"/>
      <c r="K356" s="12"/>
    </row>
    <row r="357" spans="1:11" x14ac:dyDescent="0.25">
      <c r="A357" s="12"/>
      <c r="B357" s="12"/>
      <c r="C357" s="24"/>
      <c r="E357" s="23"/>
      <c r="F357" s="11"/>
      <c r="G357" s="11"/>
      <c r="H357" s="11"/>
      <c r="I357" s="18"/>
      <c r="J357" s="12"/>
      <c r="K357" s="12"/>
    </row>
  </sheetData>
  <mergeCells count="134">
    <mergeCell ref="F134:K134"/>
    <mergeCell ref="F135:K135"/>
    <mergeCell ref="C134:C139"/>
    <mergeCell ref="B134:B139"/>
    <mergeCell ref="A134:A139"/>
    <mergeCell ref="F128:K128"/>
    <mergeCell ref="F129:K129"/>
    <mergeCell ref="F131:K131"/>
    <mergeCell ref="F132:K132"/>
    <mergeCell ref="C128:C133"/>
    <mergeCell ref="F125:K125"/>
    <mergeCell ref="F126:K126"/>
    <mergeCell ref="C125:C127"/>
    <mergeCell ref="B125:B127"/>
    <mergeCell ref="A125:A127"/>
    <mergeCell ref="F122:K122"/>
    <mergeCell ref="F123:K123"/>
    <mergeCell ref="C122:C124"/>
    <mergeCell ref="B122:B124"/>
    <mergeCell ref="A122:A124"/>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23:K23"/>
    <mergeCell ref="F24:K24"/>
    <mergeCell ref="F37:K37"/>
    <mergeCell ref="F29:K29"/>
    <mergeCell ref="B23:B28"/>
    <mergeCell ref="F50:K50"/>
    <mergeCell ref="C50:C62"/>
    <mergeCell ref="A50:A62"/>
    <mergeCell ref="F63:K63"/>
    <mergeCell ref="F64:K64"/>
    <mergeCell ref="C63:C68"/>
    <mergeCell ref="A1:K1"/>
    <mergeCell ref="E3:G3"/>
    <mergeCell ref="B7:B17"/>
    <mergeCell ref="A7:A17"/>
    <mergeCell ref="E4:G4"/>
    <mergeCell ref="H3:K3"/>
    <mergeCell ref="H4:K4"/>
    <mergeCell ref="A3:C3"/>
    <mergeCell ref="A4:C4"/>
    <mergeCell ref="F7:K7"/>
    <mergeCell ref="F8:K8"/>
    <mergeCell ref="D7:D17"/>
    <mergeCell ref="C7:C17"/>
    <mergeCell ref="B63:B68"/>
    <mergeCell ref="A63:A68"/>
    <mergeCell ref="F51:K51"/>
    <mergeCell ref="B50:B62"/>
    <mergeCell ref="D18:D22"/>
    <mergeCell ref="D23:D28"/>
    <mergeCell ref="D29:D35"/>
    <mergeCell ref="D36:D49"/>
    <mergeCell ref="D52:D56"/>
    <mergeCell ref="D57:D62"/>
    <mergeCell ref="D63:D68"/>
    <mergeCell ref="A36:A49"/>
    <mergeCell ref="F30:K30"/>
    <mergeCell ref="C29:C35"/>
    <mergeCell ref="C36:C49"/>
    <mergeCell ref="B36:B49"/>
    <mergeCell ref="D50:D51"/>
    <mergeCell ref="F18:K18"/>
    <mergeCell ref="F19:K19"/>
    <mergeCell ref="B29:B35"/>
    <mergeCell ref="C18:C22"/>
    <mergeCell ref="B18:B22"/>
    <mergeCell ref="A18:A22"/>
    <mergeCell ref="C23:C28"/>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F93:K93"/>
    <mergeCell ref="F94:K94"/>
    <mergeCell ref="C93:C95"/>
    <mergeCell ref="C140:C142"/>
    <mergeCell ref="B140:B142"/>
    <mergeCell ref="A140:A142"/>
    <mergeCell ref="D93:D95"/>
    <mergeCell ref="D96:D105"/>
    <mergeCell ref="D106:D121"/>
    <mergeCell ref="D122:D124"/>
    <mergeCell ref="D125:D127"/>
    <mergeCell ref="D128:D133"/>
    <mergeCell ref="B93:B95"/>
    <mergeCell ref="A93:A95"/>
    <mergeCell ref="B128:B133"/>
    <mergeCell ref="A128:A133"/>
    <mergeCell ref="D134:D139"/>
  </mergeCells>
  <conditionalFormatting sqref="I1:I139 I142:I1048576">
    <cfRule type="containsText" dxfId="651" priority="69" operator="containsText" text="Passed">
      <formula>NOT(ISERROR(SEARCH("Passed",I1)))</formula>
    </cfRule>
    <cfRule type="containsText" dxfId="650" priority="70" operator="containsText" text="Failed">
      <formula>NOT(ISERROR(SEARCH("Failed",I1)))</formula>
    </cfRule>
    <cfRule type="containsText" dxfId="649" priority="71" operator="containsText" text="Not Runned">
      <formula>NOT(ISERROR(SEARCH("Not Runned",I1)))</formula>
    </cfRule>
  </conditionalFormatting>
  <conditionalFormatting sqref="A7:A17">
    <cfRule type="expression" dxfId="648" priority="65">
      <formula>AND(I9:I17="Passed")</formula>
    </cfRule>
    <cfRule type="expression" dxfId="647" priority="66">
      <formula>OR(I9:I17="Failed")</formula>
    </cfRule>
    <cfRule type="expression" dxfId="646" priority="67">
      <formula>OR(I9:I17="Not Runned")</formula>
    </cfRule>
  </conditionalFormatting>
  <conditionalFormatting sqref="A18">
    <cfRule type="expression" dxfId="645" priority="62">
      <formula>AND(I20:I22="Passed")</formula>
    </cfRule>
    <cfRule type="expression" dxfId="644" priority="63">
      <formula>OR(I20:I22="Failed")</formula>
    </cfRule>
    <cfRule type="expression" dxfId="643" priority="64">
      <formula>OR(I20:I22="Not Runned")</formula>
    </cfRule>
  </conditionalFormatting>
  <conditionalFormatting sqref="A23:A28">
    <cfRule type="expression" dxfId="642" priority="58">
      <formula>AND(I25:I28="Passed")</formula>
    </cfRule>
    <cfRule type="expression" dxfId="641" priority="59">
      <formula>OR(I25:I28="Failed")</formula>
    </cfRule>
    <cfRule type="expression" dxfId="640" priority="61">
      <formula>OR(I25:I28="Not Runned")</formula>
    </cfRule>
  </conditionalFormatting>
  <conditionalFormatting sqref="A29:A35">
    <cfRule type="expression" dxfId="639" priority="55">
      <formula>AND(I31:I35="Passed")</formula>
    </cfRule>
    <cfRule type="expression" dxfId="638" priority="56">
      <formula>OR(I31:I35="Failed")</formula>
    </cfRule>
    <cfRule type="expression" dxfId="637" priority="57">
      <formula>OR(I31:I35="Not Runned")</formula>
    </cfRule>
  </conditionalFormatting>
  <conditionalFormatting sqref="A36:A49">
    <cfRule type="expression" dxfId="636" priority="52">
      <formula>AND(I38:I49="Passed")</formula>
    </cfRule>
    <cfRule type="expression" dxfId="635" priority="53">
      <formula>OR(I38:I49="Failed")</formula>
    </cfRule>
    <cfRule type="expression" dxfId="634" priority="54">
      <formula>OR(I38:I49="Not Runned")</formula>
    </cfRule>
  </conditionalFormatting>
  <conditionalFormatting sqref="A50:A62">
    <cfRule type="expression" dxfId="633" priority="49">
      <formula>AND(I52:I62="Passed")</formula>
    </cfRule>
    <cfRule type="expression" dxfId="632" priority="50">
      <formula>OR(I52:I62="Failed")</formula>
    </cfRule>
    <cfRule type="expression" dxfId="631" priority="51">
      <formula>OR(I52:I62="Not Runned")</formula>
    </cfRule>
  </conditionalFormatting>
  <conditionalFormatting sqref="A63:A68">
    <cfRule type="expression" dxfId="630" priority="46">
      <formula>AND(I65:I68="Passed")</formula>
    </cfRule>
    <cfRule type="expression" dxfId="629" priority="47">
      <formula>OR(I65:I68="Failed")</formula>
    </cfRule>
    <cfRule type="expression" dxfId="628" priority="48">
      <formula>OR(I65:I68="Not Runned")</formula>
    </cfRule>
  </conditionalFormatting>
  <conditionalFormatting sqref="A69:A76">
    <cfRule type="expression" dxfId="627" priority="43">
      <formula>AND(I71:I76="Passed")</formula>
    </cfRule>
    <cfRule type="expression" dxfId="626" priority="44">
      <formula>OR(I71:I76="Failed")</formula>
    </cfRule>
    <cfRule type="expression" dxfId="625" priority="45">
      <formula>OR(I71:I76="Not Runned")</formula>
    </cfRule>
  </conditionalFormatting>
  <conditionalFormatting sqref="A77:A83">
    <cfRule type="expression" dxfId="624" priority="40">
      <formula>AND(I79="Passed",I82:I83="Passed")</formula>
    </cfRule>
    <cfRule type="expression" dxfId="623" priority="41">
      <formula>OR(I79:I83="Failed")</formula>
    </cfRule>
    <cfRule type="expression" dxfId="622" priority="42">
      <formula>OR(I79:I83="Not Runned")</formula>
    </cfRule>
  </conditionalFormatting>
  <conditionalFormatting sqref="A84:A86">
    <cfRule type="expression" dxfId="621" priority="37">
      <formula>OR(I86="Passed")</formula>
    </cfRule>
    <cfRule type="expression" dxfId="620" priority="38">
      <formula>OR(I86="Failed")</formula>
    </cfRule>
    <cfRule type="expression" dxfId="619" priority="39">
      <formula>OR(I86="Not Runned")</formula>
    </cfRule>
  </conditionalFormatting>
  <conditionalFormatting sqref="A87:A89">
    <cfRule type="expression" dxfId="618" priority="34">
      <formula>OR(I89="Passed")</formula>
    </cfRule>
    <cfRule type="expression" dxfId="617" priority="35">
      <formula>OR(I89="Failed")</formula>
    </cfRule>
    <cfRule type="expression" dxfId="616" priority="36">
      <formula>OR(I89="Not Runned")</formula>
    </cfRule>
  </conditionalFormatting>
  <conditionalFormatting sqref="A90:A92">
    <cfRule type="expression" dxfId="615" priority="30">
      <formula>OR(I92="Passed")</formula>
    </cfRule>
    <cfRule type="expression" dxfId="614" priority="32">
      <formula>OR(I92="Failed")</formula>
    </cfRule>
    <cfRule type="expression" dxfId="613" priority="33">
      <formula>OR(I92="Not Runned")</formula>
    </cfRule>
  </conditionalFormatting>
  <conditionalFormatting sqref="A93:A95">
    <cfRule type="expression" dxfId="612" priority="27">
      <formula>OR(I95="Passed")</formula>
    </cfRule>
    <cfRule type="expression" dxfId="611" priority="28">
      <formula>OR(I95="Failed")</formula>
    </cfRule>
    <cfRule type="expression" dxfId="610" priority="29">
      <formula>OR(I95="Not Runned")</formula>
    </cfRule>
  </conditionalFormatting>
  <conditionalFormatting sqref="A96:A105">
    <cfRule type="expression" dxfId="609" priority="24">
      <formula>AND(I98:I105="Passed")</formula>
    </cfRule>
    <cfRule type="expression" dxfId="608" priority="25">
      <formula>OR(I98:I105="Failed")</formula>
    </cfRule>
    <cfRule type="expression" dxfId="607" priority="26">
      <formula>OR(I98:I105="Not Runned")</formula>
    </cfRule>
  </conditionalFormatting>
  <conditionalFormatting sqref="A106:A121">
    <cfRule type="expression" dxfId="606" priority="21">
      <formula>AND(I108:I121="Passed")</formula>
    </cfRule>
    <cfRule type="expression" dxfId="605" priority="22">
      <formula>OR(I108:I121="Failed")</formula>
    </cfRule>
    <cfRule type="expression" dxfId="604" priority="23">
      <formula>OR(I108:I121="Not Runned")</formula>
    </cfRule>
  </conditionalFormatting>
  <conditionalFormatting sqref="A122:A124">
    <cfRule type="expression" dxfId="603" priority="18">
      <formula>OR(I124="Passed")</formula>
    </cfRule>
    <cfRule type="expression" dxfId="602" priority="19">
      <formula>OR(I124="Failed")</formula>
    </cfRule>
    <cfRule type="expression" dxfId="601" priority="20">
      <formula>OR(I124="Not Runned")</formula>
    </cfRule>
  </conditionalFormatting>
  <conditionalFormatting sqref="A125:A127">
    <cfRule type="expression" dxfId="600" priority="15">
      <formula>OR(I127="Passed")</formula>
    </cfRule>
    <cfRule type="expression" dxfId="599" priority="16">
      <formula>OR(I127="Failed")</formula>
    </cfRule>
    <cfRule type="expression" dxfId="598" priority="17">
      <formula>OR(I127="Not Runned")</formula>
    </cfRule>
  </conditionalFormatting>
  <conditionalFormatting sqref="A128:A133">
    <cfRule type="expression" dxfId="597" priority="12">
      <formula>AND(I130="Passed",I133="Passed")</formula>
    </cfRule>
    <cfRule type="expression" dxfId="596" priority="13">
      <formula>OR(I130:I133="Failed")</formula>
    </cfRule>
    <cfRule type="expression" dxfId="595" priority="14">
      <formula>OR(I130:I133="Not Runned")</formula>
    </cfRule>
  </conditionalFormatting>
  <conditionalFormatting sqref="A134:A139">
    <cfRule type="expression" dxfId="594" priority="9">
      <formula>AND(I136:I139="Passed")</formula>
    </cfRule>
    <cfRule type="expression" dxfId="593" priority="10">
      <formula>OR(I136:I139="Failed")</formula>
    </cfRule>
    <cfRule type="expression" dxfId="592" priority="11">
      <formula>OR(I136:I139="Not Runned")</formula>
    </cfRule>
  </conditionalFormatting>
  <conditionalFormatting sqref="D1:D50 D143:D1048576 D140 D52:D134">
    <cfRule type="containsText" dxfId="591" priority="7" operator="containsText" text="OR Testing">
      <formula>NOT(ISERROR(SEARCH("OR Testing",D1)))</formula>
    </cfRule>
    <cfRule type="containsText" dxfId="590" priority="8" operator="containsText" text="Nominal testing">
      <formula>NOT(ISERROR(SEARCH("Nominal testing",D1)))</formula>
    </cfRule>
  </conditionalFormatting>
  <conditionalFormatting sqref="I140:I141">
    <cfRule type="containsText" dxfId="589" priority="4" operator="containsText" text="Passed">
      <formula>NOT(ISERROR(SEARCH("Passed",I140)))</formula>
    </cfRule>
    <cfRule type="containsText" dxfId="588" priority="5" operator="containsText" text="Failed">
      <formula>NOT(ISERROR(SEARCH("Failed",I140)))</formula>
    </cfRule>
    <cfRule type="containsText" dxfId="587" priority="6" operator="containsText" text="Not Runned">
      <formula>NOT(ISERROR(SEARCH("Not Runned",I140)))</formula>
    </cfRule>
  </conditionalFormatting>
  <conditionalFormatting sqref="A140:A142">
    <cfRule type="expression" dxfId="586" priority="1">
      <formula>OR(I142="Passed")</formula>
    </cfRule>
    <cfRule type="expression" dxfId="585" priority="2">
      <formula>OR(I142="Failed")</formula>
    </cfRule>
    <cfRule type="expression" dxfId="584" priority="3">
      <formula>OR(I142="Not Runned")</formula>
    </cfRule>
  </conditionalFormatting>
  <dataValidations count="1">
    <dataValidation type="list" allowBlank="1" showInputMessage="1" showErrorMessage="1" errorTitle="Please select" error="Passed, Failed, Not Runned" promptTitle="Please Select" prompt="Passed, Failed, Not Runned" sqref="I1:I1048576">
      <formula1>"Passed, Failed, Not Runned"</formula1>
    </dataValidation>
  </dataValidations>
  <hyperlinks>
    <hyperlink ref="E4"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65"/>
  <sheetViews>
    <sheetView showGridLines="0" tabSelected="1" zoomScale="85" zoomScaleNormal="85" workbookViewId="0">
      <pane xSplit="3" ySplit="6" topLeftCell="D7" activePane="bottomRight" state="frozen"/>
      <selection pane="topRight" activeCell="E1" sqref="E1"/>
      <selection pane="bottomLeft" activeCell="A7" sqref="A7"/>
      <selection pane="bottomRight" activeCell="E5" sqref="E5"/>
    </sheetView>
  </sheetViews>
  <sheetFormatPr defaultRowHeight="15" x14ac:dyDescent="0.25"/>
  <cols>
    <col min="1" max="1" width="6.7109375" style="8" customWidth="1"/>
    <col min="2" max="2" width="15.85546875" style="8" customWidth="1"/>
    <col min="3" max="3" width="15.28515625" style="8" customWidth="1"/>
    <col min="4" max="4" width="17.85546875" style="30"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68" t="s">
        <v>81</v>
      </c>
      <c r="B1" s="68"/>
      <c r="C1" s="68"/>
      <c r="D1" s="68"/>
      <c r="E1" s="68"/>
      <c r="F1" s="68"/>
      <c r="G1" s="68"/>
      <c r="H1" s="68"/>
      <c r="I1" s="68"/>
      <c r="J1" s="68"/>
      <c r="K1" s="68"/>
    </row>
    <row r="3" spans="1:11" x14ac:dyDescent="0.25">
      <c r="A3" s="76" t="s">
        <v>0</v>
      </c>
      <c r="B3" s="76"/>
      <c r="C3" s="76"/>
      <c r="D3" s="29"/>
      <c r="E3" s="69" t="s">
        <v>13</v>
      </c>
      <c r="F3" s="70"/>
      <c r="G3" s="71"/>
      <c r="H3" s="69" t="s">
        <v>1</v>
      </c>
      <c r="I3" s="70"/>
      <c r="J3" s="70"/>
      <c r="K3" s="71"/>
    </row>
    <row r="4" spans="1:11" x14ac:dyDescent="0.25">
      <c r="A4" s="48" t="s">
        <v>251</v>
      </c>
      <c r="B4" s="48"/>
      <c r="C4" s="48"/>
      <c r="E4" s="72" t="s">
        <v>223</v>
      </c>
      <c r="F4" s="73"/>
      <c r="G4" s="74"/>
      <c r="H4" s="75" t="s">
        <v>223</v>
      </c>
      <c r="I4" s="73"/>
      <c r="J4" s="73"/>
      <c r="K4" s="74"/>
    </row>
    <row r="6" spans="1:11" ht="16.5" customHeight="1" x14ac:dyDescent="0.25">
      <c r="A6" s="6" t="s">
        <v>2</v>
      </c>
      <c r="B6" s="6" t="s">
        <v>3</v>
      </c>
      <c r="C6" s="32" t="s">
        <v>4</v>
      </c>
      <c r="D6" s="6" t="s">
        <v>247</v>
      </c>
      <c r="E6" s="33" t="s">
        <v>2</v>
      </c>
      <c r="F6" s="6" t="s">
        <v>5</v>
      </c>
      <c r="G6" s="6" t="s">
        <v>6</v>
      </c>
      <c r="H6" s="6" t="s">
        <v>7</v>
      </c>
      <c r="I6" s="16" t="s">
        <v>8</v>
      </c>
      <c r="J6" s="6" t="s">
        <v>9</v>
      </c>
      <c r="K6" s="6" t="s">
        <v>10</v>
      </c>
    </row>
    <row r="7" spans="1:11" ht="15.75" customHeight="1" x14ac:dyDescent="0.25">
      <c r="A7" s="61">
        <v>1</v>
      </c>
      <c r="B7" s="61" t="s">
        <v>253</v>
      </c>
      <c r="C7" s="64" t="s">
        <v>253</v>
      </c>
      <c r="D7" s="47" t="s">
        <v>248</v>
      </c>
      <c r="E7" s="34" t="s">
        <v>30</v>
      </c>
      <c r="F7" s="49" t="s">
        <v>253</v>
      </c>
      <c r="G7" s="50"/>
      <c r="H7" s="50"/>
      <c r="I7" s="50"/>
      <c r="J7" s="50"/>
      <c r="K7" s="51"/>
    </row>
    <row r="8" spans="1:11" ht="15" customHeight="1" x14ac:dyDescent="0.25">
      <c r="A8" s="62"/>
      <c r="B8" s="62"/>
      <c r="C8" s="65"/>
      <c r="D8" s="47"/>
      <c r="E8" s="35" t="s">
        <v>48</v>
      </c>
      <c r="F8" s="52" t="s">
        <v>253</v>
      </c>
      <c r="G8" s="53"/>
      <c r="H8" s="53"/>
      <c r="I8" s="53"/>
      <c r="J8" s="53"/>
      <c r="K8" s="54"/>
    </row>
    <row r="9" spans="1:11" ht="45" x14ac:dyDescent="0.25">
      <c r="A9" s="62"/>
      <c r="B9" s="62"/>
      <c r="C9" s="65"/>
      <c r="D9" s="47"/>
      <c r="E9" s="36">
        <v>1</v>
      </c>
      <c r="F9" s="9" t="s">
        <v>258</v>
      </c>
      <c r="G9" s="9"/>
      <c r="H9" s="9" t="s">
        <v>255</v>
      </c>
      <c r="I9" s="17" t="s">
        <v>243</v>
      </c>
      <c r="J9" s="31"/>
      <c r="K9" s="31"/>
    </row>
    <row r="10" spans="1:11" ht="30" x14ac:dyDescent="0.25">
      <c r="A10" s="62"/>
      <c r="B10" s="62"/>
      <c r="C10" s="65"/>
      <c r="D10" s="47"/>
      <c r="E10" s="36">
        <v>2</v>
      </c>
      <c r="F10" s="9" t="s">
        <v>259</v>
      </c>
      <c r="G10" s="9"/>
      <c r="H10" s="9" t="s">
        <v>254</v>
      </c>
      <c r="I10" s="17" t="s">
        <v>243</v>
      </c>
      <c r="J10" s="31"/>
      <c r="K10" s="31"/>
    </row>
    <row r="11" spans="1:11" x14ac:dyDescent="0.25">
      <c r="A11" s="61">
        <v>2</v>
      </c>
      <c r="B11" s="61" t="s">
        <v>256</v>
      </c>
      <c r="C11" s="64" t="s">
        <v>256</v>
      </c>
      <c r="D11" s="47" t="s">
        <v>248</v>
      </c>
      <c r="E11" s="34" t="s">
        <v>30</v>
      </c>
      <c r="F11" s="49" t="s">
        <v>256</v>
      </c>
      <c r="G11" s="50"/>
      <c r="H11" s="50"/>
      <c r="I11" s="50"/>
      <c r="J11" s="50"/>
      <c r="K11" s="51"/>
    </row>
    <row r="12" spans="1:11" x14ac:dyDescent="0.25">
      <c r="A12" s="62"/>
      <c r="B12" s="62"/>
      <c r="C12" s="65"/>
      <c r="D12" s="47"/>
      <c r="E12" s="35" t="s">
        <v>48</v>
      </c>
      <c r="F12" s="52" t="s">
        <v>257</v>
      </c>
      <c r="G12" s="53"/>
      <c r="H12" s="53"/>
      <c r="I12" s="53"/>
      <c r="J12" s="53"/>
      <c r="K12" s="54"/>
    </row>
    <row r="13" spans="1:11" x14ac:dyDescent="0.25">
      <c r="A13" s="62"/>
      <c r="B13" s="62"/>
      <c r="C13" s="65"/>
      <c r="D13" s="47"/>
      <c r="E13" s="36">
        <v>1</v>
      </c>
      <c r="F13" s="9" t="s">
        <v>260</v>
      </c>
      <c r="G13" s="9"/>
      <c r="H13" s="9" t="s">
        <v>261</v>
      </c>
      <c r="I13" s="17" t="s">
        <v>243</v>
      </c>
      <c r="J13" s="31"/>
      <c r="K13" s="31"/>
    </row>
    <row r="14" spans="1:11" x14ac:dyDescent="0.25">
      <c r="A14" s="62"/>
      <c r="B14" s="62"/>
      <c r="C14" s="65"/>
      <c r="D14" s="47"/>
      <c r="E14" s="36">
        <v>2</v>
      </c>
      <c r="F14" s="9" t="s">
        <v>263</v>
      </c>
      <c r="G14" s="9"/>
      <c r="H14" s="9" t="s">
        <v>262</v>
      </c>
      <c r="I14" s="17" t="s">
        <v>243</v>
      </c>
      <c r="J14" s="31"/>
      <c r="K14" s="31"/>
    </row>
    <row r="15" spans="1:11" x14ac:dyDescent="0.25">
      <c r="A15" s="62"/>
      <c r="B15" s="62"/>
      <c r="C15" s="65"/>
      <c r="D15" s="47"/>
      <c r="E15" s="36">
        <v>3</v>
      </c>
      <c r="F15" s="9" t="s">
        <v>264</v>
      </c>
      <c r="G15" s="9"/>
      <c r="H15" s="9" t="s">
        <v>265</v>
      </c>
      <c r="I15" s="17" t="s">
        <v>243</v>
      </c>
      <c r="J15" s="31"/>
      <c r="K15" s="31"/>
    </row>
    <row r="16" spans="1:11" x14ac:dyDescent="0.25">
      <c r="A16" s="62"/>
      <c r="B16" s="62"/>
      <c r="C16" s="65"/>
      <c r="D16" s="47"/>
      <c r="E16" s="36">
        <v>4</v>
      </c>
      <c r="F16" s="9" t="s">
        <v>266</v>
      </c>
      <c r="G16" s="9"/>
      <c r="H16" s="9" t="s">
        <v>267</v>
      </c>
      <c r="I16" s="17" t="s">
        <v>243</v>
      </c>
      <c r="J16" s="31"/>
      <c r="K16" s="31"/>
    </row>
    <row r="17" spans="1:11" x14ac:dyDescent="0.25">
      <c r="A17" s="62"/>
      <c r="B17" s="62"/>
      <c r="C17" s="65"/>
      <c r="D17" s="47"/>
      <c r="E17" s="36">
        <v>5</v>
      </c>
      <c r="F17" s="9" t="s">
        <v>268</v>
      </c>
      <c r="G17" s="9"/>
      <c r="H17" s="9" t="s">
        <v>269</v>
      </c>
      <c r="I17" s="17" t="s">
        <v>243</v>
      </c>
      <c r="J17" s="31"/>
      <c r="K17" s="31"/>
    </row>
    <row r="18" spans="1:11" ht="30" x14ac:dyDescent="0.25">
      <c r="A18" s="62"/>
      <c r="B18" s="62"/>
      <c r="C18" s="65"/>
      <c r="D18" s="47"/>
      <c r="E18" s="36">
        <v>6</v>
      </c>
      <c r="F18" s="9" t="s">
        <v>270</v>
      </c>
      <c r="G18" s="9"/>
      <c r="H18" s="9" t="s">
        <v>271</v>
      </c>
      <c r="I18" s="17" t="s">
        <v>243</v>
      </c>
      <c r="J18" s="37"/>
      <c r="K18" s="37"/>
    </row>
    <row r="19" spans="1:11" ht="45" x14ac:dyDescent="0.25">
      <c r="A19" s="62"/>
      <c r="B19" s="62"/>
      <c r="C19" s="65"/>
      <c r="D19" s="47"/>
      <c r="E19" s="36">
        <v>7</v>
      </c>
      <c r="F19" s="9" t="s">
        <v>346</v>
      </c>
      <c r="G19" s="9"/>
      <c r="H19" s="9" t="s">
        <v>347</v>
      </c>
      <c r="I19" s="17" t="s">
        <v>243</v>
      </c>
      <c r="J19" s="31"/>
      <c r="K19" s="31"/>
    </row>
    <row r="20" spans="1:11" x14ac:dyDescent="0.25">
      <c r="A20" s="61">
        <v>3</v>
      </c>
      <c r="B20" s="44" t="s">
        <v>272</v>
      </c>
      <c r="C20" s="58" t="s">
        <v>272</v>
      </c>
      <c r="D20" s="48" t="s">
        <v>248</v>
      </c>
      <c r="E20" s="34" t="s">
        <v>30</v>
      </c>
      <c r="F20" s="49" t="s">
        <v>272</v>
      </c>
      <c r="G20" s="50"/>
      <c r="H20" s="50"/>
      <c r="I20" s="50"/>
      <c r="J20" s="50"/>
      <c r="K20" s="51"/>
    </row>
    <row r="21" spans="1:11" x14ac:dyDescent="0.25">
      <c r="A21" s="62"/>
      <c r="B21" s="45"/>
      <c r="C21" s="59"/>
      <c r="D21" s="48"/>
      <c r="E21" s="35" t="s">
        <v>48</v>
      </c>
      <c r="F21" s="52" t="s">
        <v>273</v>
      </c>
      <c r="G21" s="53"/>
      <c r="H21" s="53"/>
      <c r="I21" s="53"/>
      <c r="J21" s="53"/>
      <c r="K21" s="54"/>
    </row>
    <row r="22" spans="1:11" x14ac:dyDescent="0.25">
      <c r="A22" s="62"/>
      <c r="B22" s="45"/>
      <c r="C22" s="59"/>
      <c r="D22" s="48"/>
      <c r="E22" s="36">
        <v>1</v>
      </c>
      <c r="F22" s="9" t="s">
        <v>274</v>
      </c>
      <c r="G22" s="9"/>
      <c r="H22" s="9" t="s">
        <v>275</v>
      </c>
      <c r="I22" s="17" t="s">
        <v>243</v>
      </c>
      <c r="J22" s="31"/>
      <c r="K22" s="31"/>
    </row>
    <row r="23" spans="1:11" x14ac:dyDescent="0.25">
      <c r="A23" s="62"/>
      <c r="B23" s="45"/>
      <c r="C23" s="59"/>
      <c r="D23" s="48"/>
      <c r="E23" s="36">
        <v>2</v>
      </c>
      <c r="F23" s="9" t="s">
        <v>263</v>
      </c>
      <c r="G23" s="9"/>
      <c r="H23" s="9" t="s">
        <v>262</v>
      </c>
      <c r="I23" s="17" t="s">
        <v>243</v>
      </c>
      <c r="J23" s="31"/>
      <c r="K23" s="31"/>
    </row>
    <row r="24" spans="1:11" x14ac:dyDescent="0.25">
      <c r="A24" s="62"/>
      <c r="B24" s="45"/>
      <c r="C24" s="59"/>
      <c r="D24" s="48"/>
      <c r="E24" s="36">
        <v>3</v>
      </c>
      <c r="F24" s="9" t="s">
        <v>264</v>
      </c>
      <c r="G24" s="9"/>
      <c r="H24" s="9" t="s">
        <v>265</v>
      </c>
      <c r="I24" s="17" t="s">
        <v>243</v>
      </c>
      <c r="J24" s="31"/>
      <c r="K24" s="31"/>
    </row>
    <row r="25" spans="1:11" x14ac:dyDescent="0.25">
      <c r="A25" s="62"/>
      <c r="B25" s="45"/>
      <c r="C25" s="59"/>
      <c r="D25" s="48"/>
      <c r="E25" s="36">
        <v>4</v>
      </c>
      <c r="F25" s="9" t="s">
        <v>266</v>
      </c>
      <c r="G25" s="9"/>
      <c r="H25" s="9" t="s">
        <v>267</v>
      </c>
      <c r="I25" s="17" t="s">
        <v>243</v>
      </c>
      <c r="J25" s="31"/>
      <c r="K25" s="31"/>
    </row>
    <row r="26" spans="1:11" x14ac:dyDescent="0.25">
      <c r="A26" s="62"/>
      <c r="B26" s="45"/>
      <c r="C26" s="59"/>
      <c r="D26" s="48"/>
      <c r="E26" s="36">
        <v>5</v>
      </c>
      <c r="F26" s="9" t="s">
        <v>268</v>
      </c>
      <c r="G26" s="9"/>
      <c r="H26" s="9" t="s">
        <v>276</v>
      </c>
      <c r="I26" s="17" t="s">
        <v>243</v>
      </c>
      <c r="J26" s="31"/>
      <c r="K26" s="31"/>
    </row>
    <row r="27" spans="1:11" ht="30" x14ac:dyDescent="0.25">
      <c r="A27" s="63"/>
      <c r="B27" s="46"/>
      <c r="C27" s="60"/>
      <c r="D27" s="48"/>
      <c r="E27" s="36">
        <v>6</v>
      </c>
      <c r="F27" s="9" t="s">
        <v>270</v>
      </c>
      <c r="G27" s="9"/>
      <c r="H27" s="9" t="s">
        <v>277</v>
      </c>
      <c r="I27" s="17" t="s">
        <v>243</v>
      </c>
      <c r="J27" s="31"/>
      <c r="K27" s="31"/>
    </row>
    <row r="28" spans="1:11" ht="15" customHeight="1" x14ac:dyDescent="0.25">
      <c r="A28" s="61">
        <v>4</v>
      </c>
      <c r="B28" s="61" t="s">
        <v>351</v>
      </c>
      <c r="C28" s="64" t="s">
        <v>351</v>
      </c>
      <c r="D28" s="48" t="s">
        <v>248</v>
      </c>
      <c r="E28" s="34" t="s">
        <v>30</v>
      </c>
      <c r="F28" s="49" t="s">
        <v>351</v>
      </c>
      <c r="G28" s="50"/>
      <c r="H28" s="50"/>
      <c r="I28" s="50"/>
      <c r="J28" s="50"/>
      <c r="K28" s="51"/>
    </row>
    <row r="29" spans="1:11" x14ac:dyDescent="0.25">
      <c r="A29" s="62"/>
      <c r="B29" s="62"/>
      <c r="C29" s="65"/>
      <c r="D29" s="48"/>
      <c r="E29" s="35" t="s">
        <v>48</v>
      </c>
      <c r="F29" s="52" t="s">
        <v>352</v>
      </c>
      <c r="G29" s="53"/>
      <c r="H29" s="53"/>
      <c r="I29" s="53"/>
      <c r="J29" s="53"/>
      <c r="K29" s="54"/>
    </row>
    <row r="30" spans="1:11" x14ac:dyDescent="0.25">
      <c r="A30" s="62"/>
      <c r="B30" s="62"/>
      <c r="C30" s="65"/>
      <c r="D30" s="48"/>
      <c r="E30" s="36">
        <v>1</v>
      </c>
      <c r="F30" s="9" t="s">
        <v>278</v>
      </c>
      <c r="G30" s="9"/>
      <c r="H30" s="9" t="s">
        <v>279</v>
      </c>
      <c r="I30" s="17" t="s">
        <v>243</v>
      </c>
      <c r="J30" s="31"/>
      <c r="K30" s="31"/>
    </row>
    <row r="31" spans="1:11" x14ac:dyDescent="0.25">
      <c r="A31" s="62"/>
      <c r="B31" s="62"/>
      <c r="C31" s="65"/>
      <c r="D31" s="48"/>
      <c r="E31" s="36">
        <v>2</v>
      </c>
      <c r="F31" s="9" t="s">
        <v>263</v>
      </c>
      <c r="G31" s="9"/>
      <c r="H31" s="9" t="s">
        <v>262</v>
      </c>
      <c r="I31" s="17" t="s">
        <v>243</v>
      </c>
      <c r="J31" s="31"/>
      <c r="K31" s="31"/>
    </row>
    <row r="32" spans="1:11" x14ac:dyDescent="0.25">
      <c r="A32" s="62"/>
      <c r="B32" s="62"/>
      <c r="C32" s="65"/>
      <c r="D32" s="48"/>
      <c r="E32" s="36">
        <v>3</v>
      </c>
      <c r="F32" s="9" t="s">
        <v>264</v>
      </c>
      <c r="G32" s="9"/>
      <c r="H32" s="9" t="s">
        <v>265</v>
      </c>
      <c r="I32" s="17" t="s">
        <v>243</v>
      </c>
      <c r="J32" s="31"/>
      <c r="K32" s="31"/>
    </row>
    <row r="33" spans="1:11" x14ac:dyDescent="0.25">
      <c r="A33" s="62"/>
      <c r="B33" s="62"/>
      <c r="C33" s="65"/>
      <c r="D33" s="48"/>
      <c r="E33" s="36">
        <v>4</v>
      </c>
      <c r="F33" s="9" t="s">
        <v>266</v>
      </c>
      <c r="G33" s="9"/>
      <c r="H33" s="9" t="s">
        <v>267</v>
      </c>
      <c r="I33" s="17" t="s">
        <v>243</v>
      </c>
      <c r="J33" s="31"/>
      <c r="K33" s="31"/>
    </row>
    <row r="34" spans="1:11" x14ac:dyDescent="0.25">
      <c r="A34" s="62"/>
      <c r="B34" s="62"/>
      <c r="C34" s="65"/>
      <c r="D34" s="48"/>
      <c r="E34" s="36">
        <v>5</v>
      </c>
      <c r="F34" s="9" t="s">
        <v>268</v>
      </c>
      <c r="G34" s="9"/>
      <c r="H34" s="9" t="s">
        <v>280</v>
      </c>
      <c r="I34" s="17" t="s">
        <v>243</v>
      </c>
      <c r="J34" s="31"/>
      <c r="K34" s="31"/>
    </row>
    <row r="35" spans="1:11" ht="30" x14ac:dyDescent="0.25">
      <c r="A35" s="62"/>
      <c r="B35" s="62"/>
      <c r="C35" s="65"/>
      <c r="D35" s="48"/>
      <c r="E35" s="36">
        <v>6</v>
      </c>
      <c r="F35" s="9" t="s">
        <v>270</v>
      </c>
      <c r="G35" s="9"/>
      <c r="H35" s="9" t="s">
        <v>281</v>
      </c>
      <c r="I35" s="17" t="s">
        <v>243</v>
      </c>
      <c r="J35" s="31"/>
      <c r="K35" s="31"/>
    </row>
    <row r="36" spans="1:11" ht="15" customHeight="1" x14ac:dyDescent="0.25">
      <c r="A36" s="61">
        <v>5</v>
      </c>
      <c r="B36" s="64" t="s">
        <v>285</v>
      </c>
      <c r="C36" s="64" t="s">
        <v>284</v>
      </c>
      <c r="D36" s="47" t="s">
        <v>248</v>
      </c>
      <c r="E36" s="34" t="s">
        <v>30</v>
      </c>
      <c r="F36" s="49" t="s">
        <v>284</v>
      </c>
      <c r="G36" s="50"/>
      <c r="H36" s="50"/>
      <c r="I36" s="50"/>
      <c r="J36" s="50"/>
      <c r="K36" s="51"/>
    </row>
    <row r="37" spans="1:11" ht="15" customHeight="1" x14ac:dyDescent="0.25">
      <c r="A37" s="62"/>
      <c r="B37" s="65"/>
      <c r="C37" s="65"/>
      <c r="D37" s="47"/>
      <c r="E37" s="35" t="s">
        <v>48</v>
      </c>
      <c r="F37" s="52" t="s">
        <v>286</v>
      </c>
      <c r="G37" s="53"/>
      <c r="H37" s="53"/>
      <c r="I37" s="53"/>
      <c r="J37" s="53"/>
      <c r="K37" s="54"/>
    </row>
    <row r="38" spans="1:11" ht="15.75" x14ac:dyDescent="0.25">
      <c r="A38" s="62"/>
      <c r="B38" s="65"/>
      <c r="C38" s="65"/>
      <c r="D38" s="47"/>
      <c r="E38" s="36">
        <v>1</v>
      </c>
      <c r="F38" s="39" t="s">
        <v>287</v>
      </c>
      <c r="G38" s="9"/>
      <c r="H38" s="9" t="s">
        <v>294</v>
      </c>
      <c r="I38" s="17" t="s">
        <v>243</v>
      </c>
      <c r="J38" s="31"/>
      <c r="K38" s="31"/>
    </row>
    <row r="39" spans="1:11" ht="15.75" x14ac:dyDescent="0.25">
      <c r="A39" s="62"/>
      <c r="B39" s="65"/>
      <c r="C39" s="65"/>
      <c r="D39" s="47"/>
      <c r="E39" s="36">
        <v>2</v>
      </c>
      <c r="F39" s="39" t="s">
        <v>288</v>
      </c>
      <c r="G39" s="9"/>
      <c r="H39" s="9" t="s">
        <v>295</v>
      </c>
      <c r="I39" s="17" t="s">
        <v>243</v>
      </c>
      <c r="J39" s="31"/>
      <c r="K39" s="31"/>
    </row>
    <row r="40" spans="1:11" ht="15.75" x14ac:dyDescent="0.25">
      <c r="A40" s="62"/>
      <c r="B40" s="65"/>
      <c r="C40" s="65"/>
      <c r="D40" s="47"/>
      <c r="E40" s="36">
        <v>3</v>
      </c>
      <c r="F40" s="39" t="s">
        <v>289</v>
      </c>
      <c r="G40" s="9"/>
      <c r="H40" s="9" t="s">
        <v>296</v>
      </c>
      <c r="I40" s="17" t="s">
        <v>243</v>
      </c>
      <c r="J40" s="31"/>
      <c r="K40" s="31"/>
    </row>
    <row r="41" spans="1:11" ht="15.75" x14ac:dyDescent="0.25">
      <c r="A41" s="62"/>
      <c r="B41" s="65"/>
      <c r="C41" s="65"/>
      <c r="D41" s="47"/>
      <c r="E41" s="36">
        <v>4</v>
      </c>
      <c r="F41" s="39" t="s">
        <v>293</v>
      </c>
      <c r="G41" s="9"/>
      <c r="H41" s="9" t="s">
        <v>297</v>
      </c>
      <c r="I41" s="17" t="s">
        <v>243</v>
      </c>
      <c r="J41" s="31"/>
      <c r="K41" s="31"/>
    </row>
    <row r="42" spans="1:11" ht="15.75" x14ac:dyDescent="0.25">
      <c r="A42" s="62"/>
      <c r="B42" s="65"/>
      <c r="C42" s="65"/>
      <c r="D42" s="47"/>
      <c r="E42" s="36">
        <v>5</v>
      </c>
      <c r="F42" s="39" t="s">
        <v>290</v>
      </c>
      <c r="G42" s="9"/>
      <c r="H42" s="9" t="s">
        <v>298</v>
      </c>
      <c r="I42" s="17" t="s">
        <v>243</v>
      </c>
      <c r="J42" s="31"/>
      <c r="K42" s="31"/>
    </row>
    <row r="43" spans="1:11" ht="15.75" x14ac:dyDescent="0.25">
      <c r="A43" s="62"/>
      <c r="B43" s="65"/>
      <c r="C43" s="65"/>
      <c r="D43" s="47"/>
      <c r="E43" s="36">
        <v>6</v>
      </c>
      <c r="F43" s="39" t="s">
        <v>292</v>
      </c>
      <c r="G43" s="9"/>
      <c r="H43" s="9" t="s">
        <v>299</v>
      </c>
      <c r="I43" s="17" t="s">
        <v>243</v>
      </c>
      <c r="J43" s="31"/>
      <c r="K43" s="31"/>
    </row>
    <row r="44" spans="1:11" ht="15.75" x14ac:dyDescent="0.25">
      <c r="A44" s="62"/>
      <c r="B44" s="65"/>
      <c r="C44" s="65"/>
      <c r="D44" s="47"/>
      <c r="E44" s="36">
        <v>7</v>
      </c>
      <c r="F44" s="39" t="s">
        <v>291</v>
      </c>
      <c r="G44" s="9"/>
      <c r="H44" s="9" t="s">
        <v>300</v>
      </c>
      <c r="I44" s="17" t="s">
        <v>243</v>
      </c>
      <c r="J44" s="31"/>
      <c r="K44" s="31"/>
    </row>
    <row r="45" spans="1:11" x14ac:dyDescent="0.25">
      <c r="A45" s="62"/>
      <c r="B45" s="65"/>
      <c r="C45" s="65"/>
      <c r="D45" s="47"/>
      <c r="E45" s="34" t="s">
        <v>30</v>
      </c>
      <c r="F45" s="49" t="s">
        <v>284</v>
      </c>
      <c r="G45" s="50"/>
      <c r="H45" s="50"/>
      <c r="I45" s="50"/>
      <c r="J45" s="50"/>
      <c r="K45" s="51"/>
    </row>
    <row r="46" spans="1:11" x14ac:dyDescent="0.25">
      <c r="A46" s="62"/>
      <c r="B46" s="65"/>
      <c r="C46" s="65"/>
      <c r="D46" s="47"/>
      <c r="E46" s="35" t="s">
        <v>48</v>
      </c>
      <c r="F46" s="52" t="s">
        <v>301</v>
      </c>
      <c r="G46" s="53"/>
      <c r="H46" s="53"/>
      <c r="I46" s="53"/>
      <c r="J46" s="53"/>
      <c r="K46" s="54"/>
    </row>
    <row r="47" spans="1:11" x14ac:dyDescent="0.25">
      <c r="A47" s="62"/>
      <c r="B47" s="65"/>
      <c r="C47" s="65"/>
      <c r="D47" s="47"/>
      <c r="E47" s="36">
        <v>1</v>
      </c>
      <c r="F47" s="9" t="s">
        <v>336</v>
      </c>
      <c r="G47" s="9"/>
      <c r="H47" s="9" t="s">
        <v>337</v>
      </c>
      <c r="I47" s="17" t="s">
        <v>243</v>
      </c>
      <c r="J47" s="37"/>
      <c r="K47" s="37"/>
    </row>
    <row r="48" spans="1:11" x14ac:dyDescent="0.25">
      <c r="A48" s="62"/>
      <c r="B48" s="65"/>
      <c r="C48" s="65"/>
      <c r="D48" s="47"/>
      <c r="E48" s="36">
        <v>2</v>
      </c>
      <c r="F48" s="9" t="s">
        <v>302</v>
      </c>
      <c r="G48" s="9"/>
      <c r="H48" s="9" t="s">
        <v>303</v>
      </c>
      <c r="I48" s="17" t="s">
        <v>243</v>
      </c>
      <c r="J48" s="31"/>
      <c r="K48" s="31"/>
    </row>
    <row r="49" spans="1:11" x14ac:dyDescent="0.25">
      <c r="A49" s="62"/>
      <c r="B49" s="65"/>
      <c r="C49" s="65"/>
      <c r="D49" s="47"/>
      <c r="E49" s="36">
        <v>3</v>
      </c>
      <c r="F49" s="9" t="s">
        <v>304</v>
      </c>
      <c r="G49" s="9"/>
      <c r="H49" s="9" t="s">
        <v>343</v>
      </c>
      <c r="I49" s="17" t="s">
        <v>243</v>
      </c>
      <c r="J49" s="31"/>
      <c r="K49" s="31"/>
    </row>
    <row r="50" spans="1:11" ht="30" x14ac:dyDescent="0.25">
      <c r="A50" s="62"/>
      <c r="B50" s="65"/>
      <c r="C50" s="65"/>
      <c r="D50" s="47"/>
      <c r="E50" s="36">
        <v>4</v>
      </c>
      <c r="F50" s="9" t="s">
        <v>305</v>
      </c>
      <c r="G50" s="9"/>
      <c r="H50" s="9" t="s">
        <v>306</v>
      </c>
      <c r="I50" s="17" t="s">
        <v>243</v>
      </c>
      <c r="J50" s="31"/>
      <c r="K50" s="31"/>
    </row>
    <row r="51" spans="1:11" ht="30" x14ac:dyDescent="0.25">
      <c r="A51" s="62"/>
      <c r="B51" s="65"/>
      <c r="C51" s="65"/>
      <c r="D51" s="47"/>
      <c r="E51" s="36">
        <v>5</v>
      </c>
      <c r="F51" s="9" t="s">
        <v>307</v>
      </c>
      <c r="G51" s="9"/>
      <c r="H51" s="9" t="s">
        <v>308</v>
      </c>
      <c r="I51" s="17" t="s">
        <v>243</v>
      </c>
      <c r="J51" s="31"/>
      <c r="K51" s="31"/>
    </row>
    <row r="52" spans="1:11" x14ac:dyDescent="0.25">
      <c r="A52" s="62"/>
      <c r="B52" s="65"/>
      <c r="C52" s="65"/>
      <c r="D52" s="47"/>
      <c r="E52" s="36">
        <v>6</v>
      </c>
      <c r="F52" s="9" t="s">
        <v>309</v>
      </c>
      <c r="G52" s="9"/>
      <c r="H52" s="9" t="s">
        <v>311</v>
      </c>
      <c r="I52" s="17" t="s">
        <v>243</v>
      </c>
      <c r="J52" s="31"/>
      <c r="K52" s="31"/>
    </row>
    <row r="53" spans="1:11" x14ac:dyDescent="0.25">
      <c r="A53" s="62"/>
      <c r="B53" s="65"/>
      <c r="C53" s="65"/>
      <c r="D53" s="47"/>
      <c r="E53" s="34" t="s">
        <v>30</v>
      </c>
      <c r="F53" s="49" t="s">
        <v>284</v>
      </c>
      <c r="G53" s="50"/>
      <c r="H53" s="50"/>
      <c r="I53" s="50"/>
      <c r="J53" s="50"/>
      <c r="K53" s="51"/>
    </row>
    <row r="54" spans="1:11" x14ac:dyDescent="0.25">
      <c r="A54" s="62"/>
      <c r="B54" s="65"/>
      <c r="C54" s="65"/>
      <c r="D54" s="47"/>
      <c r="E54" s="35" t="s">
        <v>48</v>
      </c>
      <c r="F54" s="52" t="s">
        <v>310</v>
      </c>
      <c r="G54" s="53"/>
      <c r="H54" s="53"/>
      <c r="I54" s="53"/>
      <c r="J54" s="53"/>
      <c r="K54" s="54"/>
    </row>
    <row r="55" spans="1:11" ht="30" x14ac:dyDescent="0.25">
      <c r="A55" s="62"/>
      <c r="B55" s="65"/>
      <c r="C55" s="65"/>
      <c r="D55" s="47"/>
      <c r="E55" s="36">
        <v>1</v>
      </c>
      <c r="F55" s="9" t="s">
        <v>312</v>
      </c>
      <c r="G55" s="9"/>
      <c r="H55" s="9" t="s">
        <v>313</v>
      </c>
      <c r="I55" s="17" t="s">
        <v>243</v>
      </c>
      <c r="J55" s="31"/>
      <c r="K55" s="31"/>
    </row>
    <row r="56" spans="1:11" ht="45" x14ac:dyDescent="0.25">
      <c r="A56" s="62"/>
      <c r="B56" s="65"/>
      <c r="C56" s="65"/>
      <c r="D56" s="47"/>
      <c r="E56" s="36">
        <v>2</v>
      </c>
      <c r="F56" s="9" t="s">
        <v>315</v>
      </c>
      <c r="G56" s="9"/>
      <c r="H56" s="9" t="s">
        <v>316</v>
      </c>
      <c r="I56" s="17" t="s">
        <v>243</v>
      </c>
      <c r="J56" s="31"/>
      <c r="K56" s="31"/>
    </row>
    <row r="57" spans="1:11" x14ac:dyDescent="0.25">
      <c r="A57" s="62"/>
      <c r="B57" s="65"/>
      <c r="C57" s="65"/>
      <c r="D57" s="47"/>
      <c r="E57" s="34" t="s">
        <v>30</v>
      </c>
      <c r="F57" s="49" t="s">
        <v>284</v>
      </c>
      <c r="G57" s="50"/>
      <c r="H57" s="50"/>
      <c r="I57" s="50"/>
      <c r="J57" s="50"/>
      <c r="K57" s="51"/>
    </row>
    <row r="58" spans="1:11" x14ac:dyDescent="0.25">
      <c r="A58" s="62"/>
      <c r="B58" s="65"/>
      <c r="C58" s="65"/>
      <c r="D58" s="47"/>
      <c r="E58" s="35" t="s">
        <v>48</v>
      </c>
      <c r="F58" s="52" t="s">
        <v>331</v>
      </c>
      <c r="G58" s="53"/>
      <c r="H58" s="53"/>
      <c r="I58" s="53"/>
      <c r="J58" s="53"/>
      <c r="K58" s="54"/>
    </row>
    <row r="59" spans="1:11" x14ac:dyDescent="0.25">
      <c r="A59" s="62"/>
      <c r="B59" s="65"/>
      <c r="C59" s="65"/>
      <c r="D59" s="47"/>
      <c r="E59" s="36">
        <v>1</v>
      </c>
      <c r="F59" s="9" t="s">
        <v>318</v>
      </c>
      <c r="G59" s="9"/>
      <c r="H59" s="9" t="s">
        <v>319</v>
      </c>
      <c r="I59" s="17" t="s">
        <v>243</v>
      </c>
      <c r="J59" s="31"/>
      <c r="K59" s="31"/>
    </row>
    <row r="60" spans="1:11" x14ac:dyDescent="0.25">
      <c r="A60" s="62"/>
      <c r="B60" s="65"/>
      <c r="C60" s="65"/>
      <c r="D60" s="47"/>
      <c r="E60" s="36">
        <v>2</v>
      </c>
      <c r="F60" s="9" t="s">
        <v>317</v>
      </c>
      <c r="G60" s="9"/>
      <c r="H60" s="9" t="s">
        <v>320</v>
      </c>
      <c r="I60" s="17" t="s">
        <v>243</v>
      </c>
      <c r="J60" s="31"/>
      <c r="K60" s="31"/>
    </row>
    <row r="61" spans="1:11" x14ac:dyDescent="0.25">
      <c r="A61" s="62"/>
      <c r="B61" s="65"/>
      <c r="C61" s="65"/>
      <c r="D61" s="47"/>
      <c r="E61" s="36">
        <v>3</v>
      </c>
      <c r="F61" s="9" t="s">
        <v>321</v>
      </c>
      <c r="G61" s="9"/>
      <c r="H61" s="9" t="s">
        <v>265</v>
      </c>
      <c r="I61" s="17" t="s">
        <v>243</v>
      </c>
      <c r="J61" s="31"/>
      <c r="K61" s="31"/>
    </row>
    <row r="62" spans="1:11" x14ac:dyDescent="0.25">
      <c r="A62" s="62"/>
      <c r="B62" s="65"/>
      <c r="C62" s="65"/>
      <c r="D62" s="47"/>
      <c r="E62" s="36">
        <v>4</v>
      </c>
      <c r="F62" s="9" t="s">
        <v>322</v>
      </c>
      <c r="G62" s="9"/>
      <c r="H62" s="9" t="s">
        <v>327</v>
      </c>
      <c r="I62" s="17" t="s">
        <v>243</v>
      </c>
      <c r="J62" s="31"/>
      <c r="K62" s="31"/>
    </row>
    <row r="63" spans="1:11" x14ac:dyDescent="0.25">
      <c r="A63" s="62"/>
      <c r="B63" s="65"/>
      <c r="C63" s="65"/>
      <c r="D63" s="47"/>
      <c r="E63" s="36">
        <v>5</v>
      </c>
      <c r="F63" s="9" t="s">
        <v>323</v>
      </c>
      <c r="G63" s="9"/>
      <c r="H63" s="9" t="s">
        <v>326</v>
      </c>
      <c r="I63" s="17" t="s">
        <v>243</v>
      </c>
      <c r="J63" s="31"/>
      <c r="K63" s="31"/>
    </row>
    <row r="64" spans="1:11" x14ac:dyDescent="0.25">
      <c r="A64" s="62"/>
      <c r="B64" s="65"/>
      <c r="C64" s="65"/>
      <c r="D64" s="47"/>
      <c r="E64" s="38">
        <v>6</v>
      </c>
      <c r="F64" s="11" t="s">
        <v>324</v>
      </c>
      <c r="G64" s="11"/>
      <c r="H64" s="11" t="s">
        <v>325</v>
      </c>
      <c r="I64" s="17" t="s">
        <v>243</v>
      </c>
      <c r="J64" s="31"/>
      <c r="K64" s="31"/>
    </row>
    <row r="65" spans="1:11" x14ac:dyDescent="0.25">
      <c r="A65" s="62"/>
      <c r="B65" s="65"/>
      <c r="C65" s="65"/>
      <c r="D65" s="47"/>
      <c r="E65" s="36">
        <v>7</v>
      </c>
      <c r="F65" s="9" t="s">
        <v>263</v>
      </c>
      <c r="G65" s="9"/>
      <c r="H65" s="9" t="s">
        <v>328</v>
      </c>
      <c r="I65" s="17" t="s">
        <v>243</v>
      </c>
      <c r="J65" s="31"/>
      <c r="K65" s="31"/>
    </row>
    <row r="66" spans="1:11" x14ac:dyDescent="0.25">
      <c r="A66" s="62"/>
      <c r="B66" s="65"/>
      <c r="C66" s="65"/>
      <c r="D66" s="47"/>
      <c r="E66" s="36">
        <v>8</v>
      </c>
      <c r="F66" s="9" t="s">
        <v>266</v>
      </c>
      <c r="G66" s="9"/>
      <c r="H66" s="9" t="s">
        <v>329</v>
      </c>
      <c r="I66" s="17" t="s">
        <v>243</v>
      </c>
      <c r="J66" s="31"/>
      <c r="K66" s="31"/>
    </row>
    <row r="67" spans="1:11" ht="30" x14ac:dyDescent="0.25">
      <c r="A67" s="62"/>
      <c r="B67" s="65"/>
      <c r="C67" s="65"/>
      <c r="D67" s="47"/>
      <c r="E67" s="36">
        <v>9</v>
      </c>
      <c r="F67" s="9" t="s">
        <v>270</v>
      </c>
      <c r="G67" s="9"/>
      <c r="H67" s="9" t="s">
        <v>330</v>
      </c>
      <c r="I67" s="17" t="s">
        <v>243</v>
      </c>
      <c r="J67" s="31"/>
      <c r="K67" s="31"/>
    </row>
    <row r="68" spans="1:11" ht="30" x14ac:dyDescent="0.25">
      <c r="A68" s="62"/>
      <c r="B68" s="65"/>
      <c r="C68" s="65"/>
      <c r="D68" s="47"/>
      <c r="E68" s="36">
        <v>10</v>
      </c>
      <c r="F68" s="9" t="s">
        <v>332</v>
      </c>
      <c r="G68" s="9"/>
      <c r="H68" s="9" t="s">
        <v>333</v>
      </c>
      <c r="I68" s="17" t="s">
        <v>243</v>
      </c>
      <c r="J68" s="31"/>
      <c r="K68" s="31"/>
    </row>
    <row r="69" spans="1:11" x14ac:dyDescent="0.25">
      <c r="A69" s="62"/>
      <c r="B69" s="65"/>
      <c r="C69" s="65"/>
      <c r="D69" s="47"/>
      <c r="E69" s="36">
        <v>11</v>
      </c>
      <c r="F69" s="9" t="s">
        <v>334</v>
      </c>
      <c r="G69" s="9"/>
      <c r="H69" s="9" t="s">
        <v>335</v>
      </c>
      <c r="I69" s="17" t="s">
        <v>243</v>
      </c>
      <c r="J69" s="37"/>
      <c r="K69" s="37"/>
    </row>
    <row r="70" spans="1:11" x14ac:dyDescent="0.25">
      <c r="A70" s="62"/>
      <c r="B70" s="65"/>
      <c r="C70" s="65"/>
      <c r="D70" s="47"/>
      <c r="E70" s="34" t="s">
        <v>30</v>
      </c>
      <c r="F70" s="49" t="s">
        <v>284</v>
      </c>
      <c r="G70" s="50"/>
      <c r="H70" s="50"/>
      <c r="I70" s="50"/>
      <c r="J70" s="50"/>
      <c r="K70" s="51"/>
    </row>
    <row r="71" spans="1:11" x14ac:dyDescent="0.25">
      <c r="A71" s="62"/>
      <c r="B71" s="65"/>
      <c r="C71" s="65"/>
      <c r="D71" s="47"/>
      <c r="E71" s="35" t="s">
        <v>48</v>
      </c>
      <c r="F71" s="52" t="s">
        <v>404</v>
      </c>
      <c r="G71" s="53"/>
      <c r="H71" s="53"/>
      <c r="I71" s="53"/>
      <c r="J71" s="53"/>
      <c r="K71" s="54"/>
    </row>
    <row r="72" spans="1:11" x14ac:dyDescent="0.25">
      <c r="A72" s="62"/>
      <c r="B72" s="65"/>
      <c r="C72" s="65"/>
      <c r="D72" s="47"/>
      <c r="E72" s="36">
        <v>1</v>
      </c>
      <c r="F72" s="9" t="s">
        <v>338</v>
      </c>
      <c r="G72" s="9"/>
      <c r="H72" s="9" t="s">
        <v>339</v>
      </c>
      <c r="I72" s="17" t="s">
        <v>243</v>
      </c>
      <c r="J72" s="31"/>
      <c r="K72" s="31"/>
    </row>
    <row r="73" spans="1:11" x14ac:dyDescent="0.25">
      <c r="A73" s="62"/>
      <c r="B73" s="65"/>
      <c r="C73" s="65"/>
      <c r="D73" s="47"/>
      <c r="E73" s="36">
        <v>2</v>
      </c>
      <c r="F73" s="9" t="s">
        <v>341</v>
      </c>
      <c r="G73" s="9"/>
      <c r="H73" s="9" t="s">
        <v>340</v>
      </c>
      <c r="I73" s="17" t="s">
        <v>243</v>
      </c>
      <c r="J73" s="31"/>
      <c r="K73" s="31"/>
    </row>
    <row r="74" spans="1:11" ht="15" customHeight="1" x14ac:dyDescent="0.25">
      <c r="A74" s="62"/>
      <c r="B74" s="65"/>
      <c r="C74" s="65"/>
      <c r="D74" s="47"/>
      <c r="E74" s="36">
        <v>3</v>
      </c>
      <c r="F74" s="9" t="s">
        <v>304</v>
      </c>
      <c r="G74" s="9"/>
      <c r="H74" s="9" t="s">
        <v>342</v>
      </c>
      <c r="I74" s="17" t="s">
        <v>243</v>
      </c>
      <c r="J74" s="31"/>
      <c r="K74" s="31"/>
    </row>
    <row r="75" spans="1:11" ht="15" customHeight="1" x14ac:dyDescent="0.25">
      <c r="A75" s="62"/>
      <c r="B75" s="65"/>
      <c r="C75" s="65"/>
      <c r="D75" s="47"/>
      <c r="E75" s="36">
        <v>4</v>
      </c>
      <c r="F75" s="9" t="s">
        <v>305</v>
      </c>
      <c r="G75" s="9"/>
      <c r="H75" s="9" t="s">
        <v>306</v>
      </c>
      <c r="I75" s="17" t="s">
        <v>243</v>
      </c>
      <c r="J75" s="31"/>
      <c r="K75" s="31"/>
    </row>
    <row r="76" spans="1:11" ht="30" x14ac:dyDescent="0.25">
      <c r="A76" s="62"/>
      <c r="B76" s="65"/>
      <c r="C76" s="65"/>
      <c r="D76" s="47"/>
      <c r="E76" s="36">
        <v>5</v>
      </c>
      <c r="F76" s="9" t="s">
        <v>307</v>
      </c>
      <c r="G76" s="9"/>
      <c r="H76" s="9" t="s">
        <v>344</v>
      </c>
      <c r="I76" s="17" t="s">
        <v>243</v>
      </c>
      <c r="J76" s="31"/>
      <c r="K76" s="31"/>
    </row>
    <row r="77" spans="1:11" x14ac:dyDescent="0.25">
      <c r="A77" s="62"/>
      <c r="B77" s="65"/>
      <c r="C77" s="65"/>
      <c r="D77" s="47"/>
      <c r="E77" s="36">
        <v>6</v>
      </c>
      <c r="F77" s="9" t="s">
        <v>309</v>
      </c>
      <c r="G77" s="9"/>
      <c r="H77" s="9" t="s">
        <v>345</v>
      </c>
      <c r="I77" s="17" t="s">
        <v>243</v>
      </c>
      <c r="J77" s="31"/>
      <c r="K77" s="31"/>
    </row>
    <row r="78" spans="1:11" ht="15" customHeight="1" x14ac:dyDescent="0.25">
      <c r="A78" s="61">
        <v>6</v>
      </c>
      <c r="B78" s="61" t="s">
        <v>348</v>
      </c>
      <c r="C78" s="64" t="s">
        <v>348</v>
      </c>
      <c r="D78" s="61" t="s">
        <v>248</v>
      </c>
      <c r="E78" s="34" t="s">
        <v>30</v>
      </c>
      <c r="F78" s="49" t="s">
        <v>348</v>
      </c>
      <c r="G78" s="50"/>
      <c r="H78" s="50"/>
      <c r="I78" s="50"/>
      <c r="J78" s="50"/>
      <c r="K78" s="51"/>
    </row>
    <row r="79" spans="1:11" x14ac:dyDescent="0.25">
      <c r="A79" s="62"/>
      <c r="B79" s="62"/>
      <c r="C79" s="65"/>
      <c r="D79" s="62"/>
      <c r="E79" s="35" t="s">
        <v>48</v>
      </c>
      <c r="F79" s="52" t="s">
        <v>349</v>
      </c>
      <c r="G79" s="53"/>
      <c r="H79" s="53"/>
      <c r="I79" s="53"/>
      <c r="J79" s="53"/>
      <c r="K79" s="54"/>
    </row>
    <row r="80" spans="1:11" x14ac:dyDescent="0.25">
      <c r="A80" s="62"/>
      <c r="B80" s="62"/>
      <c r="C80" s="65"/>
      <c r="D80" s="62"/>
      <c r="E80" s="27">
        <v>1</v>
      </c>
      <c r="F80" s="11" t="s">
        <v>282</v>
      </c>
      <c r="G80" s="11"/>
      <c r="H80" s="11" t="s">
        <v>283</v>
      </c>
      <c r="I80" s="17" t="s">
        <v>243</v>
      </c>
      <c r="J80" s="31"/>
      <c r="K80" s="31"/>
    </row>
    <row r="81" spans="1:11" x14ac:dyDescent="0.25">
      <c r="A81" s="61">
        <v>7</v>
      </c>
      <c r="B81" s="61" t="s">
        <v>353</v>
      </c>
      <c r="C81" s="64" t="s">
        <v>353</v>
      </c>
      <c r="D81" s="47" t="s">
        <v>248</v>
      </c>
      <c r="E81" s="34" t="s">
        <v>30</v>
      </c>
      <c r="F81" s="49" t="s">
        <v>353</v>
      </c>
      <c r="G81" s="50"/>
      <c r="H81" s="50"/>
      <c r="I81" s="50"/>
      <c r="J81" s="50"/>
      <c r="K81" s="51"/>
    </row>
    <row r="82" spans="1:11" x14ac:dyDescent="0.25">
      <c r="A82" s="62"/>
      <c r="B82" s="62"/>
      <c r="C82" s="65"/>
      <c r="D82" s="47"/>
      <c r="E82" s="35" t="s">
        <v>48</v>
      </c>
      <c r="F82" s="52" t="s">
        <v>403</v>
      </c>
      <c r="G82" s="53"/>
      <c r="H82" s="53"/>
      <c r="I82" s="53"/>
      <c r="J82" s="53"/>
      <c r="K82" s="54"/>
    </row>
    <row r="83" spans="1:11" x14ac:dyDescent="0.25">
      <c r="A83" s="62"/>
      <c r="B83" s="62"/>
      <c r="C83" s="65"/>
      <c r="D83" s="47"/>
      <c r="E83" s="36">
        <v>1</v>
      </c>
      <c r="F83" s="9" t="s">
        <v>354</v>
      </c>
      <c r="G83" s="9"/>
      <c r="H83" s="9" t="s">
        <v>355</v>
      </c>
      <c r="I83" s="17" t="s">
        <v>243</v>
      </c>
      <c r="J83" s="31"/>
      <c r="K83" s="31"/>
    </row>
    <row r="84" spans="1:11" ht="30" x14ac:dyDescent="0.25">
      <c r="A84" s="62"/>
      <c r="B84" s="62"/>
      <c r="C84" s="65"/>
      <c r="D84" s="47"/>
      <c r="E84" s="36">
        <v>2</v>
      </c>
      <c r="F84" s="9" t="s">
        <v>360</v>
      </c>
      <c r="G84" s="9"/>
      <c r="H84" s="9" t="s">
        <v>360</v>
      </c>
      <c r="I84" s="17" t="s">
        <v>243</v>
      </c>
      <c r="J84" s="31"/>
      <c r="K84" s="31"/>
    </row>
    <row r="85" spans="1:11" ht="15" customHeight="1" x14ac:dyDescent="0.25">
      <c r="A85" s="61">
        <v>8</v>
      </c>
      <c r="B85" s="47" t="s">
        <v>361</v>
      </c>
      <c r="C85" s="67" t="s">
        <v>361</v>
      </c>
      <c r="D85" s="47" t="s">
        <v>248</v>
      </c>
      <c r="E85" s="34" t="s">
        <v>30</v>
      </c>
      <c r="F85" s="49" t="s">
        <v>362</v>
      </c>
      <c r="G85" s="50"/>
      <c r="H85" s="50"/>
      <c r="I85" s="50"/>
      <c r="J85" s="50"/>
      <c r="K85" s="51"/>
    </row>
    <row r="86" spans="1:11" x14ac:dyDescent="0.25">
      <c r="A86" s="62"/>
      <c r="B86" s="47"/>
      <c r="C86" s="67"/>
      <c r="D86" s="47"/>
      <c r="E86" s="35" t="s">
        <v>48</v>
      </c>
      <c r="F86" s="52" t="s">
        <v>402</v>
      </c>
      <c r="G86" s="53"/>
      <c r="H86" s="53"/>
      <c r="I86" s="53"/>
      <c r="J86" s="53"/>
      <c r="K86" s="54"/>
    </row>
    <row r="87" spans="1:11" ht="30" x14ac:dyDescent="0.25">
      <c r="A87" s="62"/>
      <c r="B87" s="47"/>
      <c r="C87" s="67"/>
      <c r="D87" s="47"/>
      <c r="E87" s="36">
        <v>1</v>
      </c>
      <c r="F87" s="9" t="s">
        <v>363</v>
      </c>
      <c r="G87" s="9"/>
      <c r="H87" s="9" t="s">
        <v>373</v>
      </c>
      <c r="I87" s="17" t="s">
        <v>243</v>
      </c>
      <c r="J87" s="31"/>
      <c r="K87" s="31"/>
    </row>
    <row r="88" spans="1:11" ht="45" x14ac:dyDescent="0.25">
      <c r="A88" s="62"/>
      <c r="B88" s="47"/>
      <c r="C88" s="67"/>
      <c r="D88" s="47"/>
      <c r="E88" s="36">
        <v>2</v>
      </c>
      <c r="F88" s="9" t="s">
        <v>364</v>
      </c>
      <c r="G88" s="9"/>
      <c r="H88" s="9" t="s">
        <v>365</v>
      </c>
      <c r="I88" s="17" t="s">
        <v>243</v>
      </c>
      <c r="J88" s="37"/>
      <c r="K88" s="37"/>
    </row>
    <row r="89" spans="1:11" ht="30" x14ac:dyDescent="0.25">
      <c r="A89" s="62"/>
      <c r="B89" s="47"/>
      <c r="C89" s="67"/>
      <c r="D89" s="47"/>
      <c r="E89" s="36">
        <v>3</v>
      </c>
      <c r="F89" s="9" t="s">
        <v>366</v>
      </c>
      <c r="G89" s="9"/>
      <c r="H89" s="9" t="s">
        <v>367</v>
      </c>
      <c r="I89" s="17" t="s">
        <v>243</v>
      </c>
      <c r="J89" s="37"/>
      <c r="K89" s="37"/>
    </row>
    <row r="90" spans="1:11" x14ac:dyDescent="0.25">
      <c r="A90" s="62"/>
      <c r="B90" s="47"/>
      <c r="C90" s="67"/>
      <c r="D90" s="47"/>
      <c r="E90" s="36">
        <v>4</v>
      </c>
      <c r="F90" s="9" t="s">
        <v>368</v>
      </c>
      <c r="G90" s="9"/>
      <c r="H90" s="9" t="s">
        <v>369</v>
      </c>
      <c r="I90" s="17" t="s">
        <v>243</v>
      </c>
      <c r="J90" s="37"/>
      <c r="K90" s="37"/>
    </row>
    <row r="91" spans="1:11" x14ac:dyDescent="0.25">
      <c r="A91" s="62"/>
      <c r="B91" s="47"/>
      <c r="C91" s="67"/>
      <c r="D91" s="47"/>
      <c r="E91" s="34" t="s">
        <v>30</v>
      </c>
      <c r="F91" s="49" t="s">
        <v>362</v>
      </c>
      <c r="G91" s="50"/>
      <c r="H91" s="50"/>
      <c r="I91" s="50"/>
      <c r="J91" s="50"/>
      <c r="K91" s="51"/>
    </row>
    <row r="92" spans="1:11" x14ac:dyDescent="0.25">
      <c r="A92" s="62"/>
      <c r="B92" s="47"/>
      <c r="C92" s="67"/>
      <c r="D92" s="47"/>
      <c r="E92" s="35" t="s">
        <v>48</v>
      </c>
      <c r="F92" s="52" t="s">
        <v>401</v>
      </c>
      <c r="G92" s="53"/>
      <c r="H92" s="53"/>
      <c r="I92" s="53"/>
      <c r="J92" s="53"/>
      <c r="K92" s="54"/>
    </row>
    <row r="93" spans="1:11" ht="30" x14ac:dyDescent="0.25">
      <c r="A93" s="62"/>
      <c r="B93" s="47"/>
      <c r="C93" s="67"/>
      <c r="D93" s="47"/>
      <c r="E93" s="36">
        <v>1</v>
      </c>
      <c r="F93" s="9" t="s">
        <v>371</v>
      </c>
      <c r="G93" s="9"/>
      <c r="H93" s="9" t="s">
        <v>372</v>
      </c>
      <c r="I93" s="17" t="s">
        <v>243</v>
      </c>
      <c r="J93" s="31"/>
      <c r="K93" s="31"/>
    </row>
    <row r="94" spans="1:11" ht="45" x14ac:dyDescent="0.25">
      <c r="A94" s="62"/>
      <c r="B94" s="47"/>
      <c r="C94" s="67"/>
      <c r="D94" s="47"/>
      <c r="E94" s="36">
        <v>2</v>
      </c>
      <c r="F94" s="9" t="s">
        <v>370</v>
      </c>
      <c r="G94" s="9"/>
      <c r="H94" s="9" t="s">
        <v>374</v>
      </c>
      <c r="I94" s="17" t="s">
        <v>243</v>
      </c>
      <c r="J94" s="31"/>
      <c r="K94" s="31"/>
    </row>
    <row r="95" spans="1:11" ht="45" x14ac:dyDescent="0.25">
      <c r="A95" s="62"/>
      <c r="B95" s="47"/>
      <c r="C95" s="67"/>
      <c r="D95" s="47"/>
      <c r="E95" s="36">
        <v>3</v>
      </c>
      <c r="F95" s="9" t="s">
        <v>376</v>
      </c>
      <c r="G95" s="9"/>
      <c r="H95" s="9" t="s">
        <v>377</v>
      </c>
      <c r="I95" s="17" t="s">
        <v>243</v>
      </c>
      <c r="J95" s="37"/>
      <c r="K95" s="37"/>
    </row>
    <row r="96" spans="1:11" ht="30" x14ac:dyDescent="0.25">
      <c r="A96" s="62"/>
      <c r="B96" s="47"/>
      <c r="C96" s="67"/>
      <c r="D96" s="47"/>
      <c r="E96" s="36">
        <v>4</v>
      </c>
      <c r="F96" s="9" t="s">
        <v>366</v>
      </c>
      <c r="G96" s="9"/>
      <c r="H96" s="9" t="s">
        <v>367</v>
      </c>
      <c r="I96" s="17" t="s">
        <v>243</v>
      </c>
      <c r="J96" s="31"/>
      <c r="K96" s="31"/>
    </row>
    <row r="97" spans="1:11" x14ac:dyDescent="0.25">
      <c r="A97" s="62"/>
      <c r="B97" s="47"/>
      <c r="C97" s="67"/>
      <c r="D97" s="47"/>
      <c r="E97" s="36">
        <v>5</v>
      </c>
      <c r="F97" s="9" t="s">
        <v>368</v>
      </c>
      <c r="G97" s="9"/>
      <c r="H97" s="9" t="s">
        <v>375</v>
      </c>
      <c r="I97" s="17" t="s">
        <v>243</v>
      </c>
      <c r="J97" s="31"/>
      <c r="K97" s="31"/>
    </row>
    <row r="98" spans="1:11" ht="15" customHeight="1" x14ac:dyDescent="0.25">
      <c r="A98" s="61">
        <v>9</v>
      </c>
      <c r="B98" s="61" t="s">
        <v>378</v>
      </c>
      <c r="C98" s="64" t="s">
        <v>378</v>
      </c>
      <c r="D98" s="61" t="s">
        <v>248</v>
      </c>
      <c r="E98" s="34" t="s">
        <v>30</v>
      </c>
      <c r="F98" s="49" t="s">
        <v>378</v>
      </c>
      <c r="G98" s="50"/>
      <c r="H98" s="50"/>
      <c r="I98" s="50"/>
      <c r="J98" s="50"/>
      <c r="K98" s="51"/>
    </row>
    <row r="99" spans="1:11" x14ac:dyDescent="0.25">
      <c r="A99" s="62"/>
      <c r="B99" s="62"/>
      <c r="C99" s="65"/>
      <c r="D99" s="62"/>
      <c r="E99" s="35" t="s">
        <v>48</v>
      </c>
      <c r="F99" s="52" t="s">
        <v>379</v>
      </c>
      <c r="G99" s="53"/>
      <c r="H99" s="53"/>
      <c r="I99" s="53"/>
      <c r="J99" s="53"/>
      <c r="K99" s="54"/>
    </row>
    <row r="100" spans="1:11" x14ac:dyDescent="0.25">
      <c r="A100" s="62"/>
      <c r="B100" s="62"/>
      <c r="C100" s="65"/>
      <c r="D100" s="62"/>
      <c r="E100" s="42">
        <v>1</v>
      </c>
      <c r="F100" s="9" t="s">
        <v>381</v>
      </c>
      <c r="G100" s="9"/>
      <c r="H100" s="9" t="s">
        <v>382</v>
      </c>
      <c r="I100" s="17" t="s">
        <v>243</v>
      </c>
      <c r="J100" s="42"/>
      <c r="K100" s="42"/>
    </row>
    <row r="101" spans="1:11" x14ac:dyDescent="0.25">
      <c r="A101" s="62"/>
      <c r="B101" s="62"/>
      <c r="C101" s="65"/>
      <c r="D101" s="62"/>
      <c r="E101" s="42">
        <v>2</v>
      </c>
      <c r="F101" s="9" t="s">
        <v>383</v>
      </c>
      <c r="G101" s="9"/>
      <c r="H101" s="9" t="s">
        <v>384</v>
      </c>
      <c r="I101" s="17" t="s">
        <v>243</v>
      </c>
      <c r="J101" s="42"/>
      <c r="K101" s="42"/>
    </row>
    <row r="102" spans="1:11" ht="30" x14ac:dyDescent="0.25">
      <c r="A102" s="62"/>
      <c r="B102" s="62"/>
      <c r="C102" s="65"/>
      <c r="D102" s="62"/>
      <c r="E102" s="42">
        <v>3</v>
      </c>
      <c r="F102" s="9" t="s">
        <v>385</v>
      </c>
      <c r="G102" s="9"/>
      <c r="H102" s="9" t="s">
        <v>386</v>
      </c>
      <c r="I102" s="17" t="s">
        <v>243</v>
      </c>
      <c r="J102" s="42"/>
      <c r="K102" s="42"/>
    </row>
    <row r="103" spans="1:11" ht="15" customHeight="1" x14ac:dyDescent="0.25">
      <c r="A103" s="61">
        <v>10</v>
      </c>
      <c r="B103" s="61" t="s">
        <v>387</v>
      </c>
      <c r="C103" s="64" t="s">
        <v>387</v>
      </c>
      <c r="D103" s="47" t="s">
        <v>248</v>
      </c>
      <c r="E103" s="34" t="s">
        <v>30</v>
      </c>
      <c r="F103" s="49" t="s">
        <v>387</v>
      </c>
      <c r="G103" s="50"/>
      <c r="H103" s="50"/>
      <c r="I103" s="50"/>
      <c r="J103" s="50"/>
      <c r="K103" s="51"/>
    </row>
    <row r="104" spans="1:11" x14ac:dyDescent="0.25">
      <c r="A104" s="62"/>
      <c r="B104" s="62"/>
      <c r="C104" s="65"/>
      <c r="D104" s="47"/>
      <c r="E104" s="35" t="s">
        <v>48</v>
      </c>
      <c r="F104" s="52" t="s">
        <v>400</v>
      </c>
      <c r="G104" s="53"/>
      <c r="H104" s="53"/>
      <c r="I104" s="53"/>
      <c r="J104" s="53"/>
      <c r="K104" s="54"/>
    </row>
    <row r="105" spans="1:11" ht="30" x14ac:dyDescent="0.25">
      <c r="A105" s="62"/>
      <c r="B105" s="62"/>
      <c r="C105" s="65"/>
      <c r="D105" s="47"/>
      <c r="E105" s="36">
        <v>1</v>
      </c>
      <c r="F105" s="9" t="s">
        <v>389</v>
      </c>
      <c r="G105" s="9"/>
      <c r="H105" s="9" t="s">
        <v>390</v>
      </c>
      <c r="I105" s="17" t="s">
        <v>243</v>
      </c>
      <c r="J105" s="42"/>
      <c r="K105" s="42"/>
    </row>
    <row r="106" spans="1:11" x14ac:dyDescent="0.25">
      <c r="A106" s="62"/>
      <c r="B106" s="62"/>
      <c r="C106" s="65"/>
      <c r="D106" s="47"/>
      <c r="E106" s="36">
        <v>2</v>
      </c>
      <c r="F106" s="15" t="s">
        <v>388</v>
      </c>
      <c r="G106" s="9"/>
      <c r="H106" s="15" t="s">
        <v>388</v>
      </c>
      <c r="I106" s="17" t="s">
        <v>243</v>
      </c>
      <c r="J106" s="42"/>
      <c r="K106" s="42"/>
    </row>
    <row r="107" spans="1:11" x14ac:dyDescent="0.25">
      <c r="A107" s="61">
        <v>11</v>
      </c>
      <c r="B107" s="61" t="s">
        <v>391</v>
      </c>
      <c r="C107" s="64" t="s">
        <v>391</v>
      </c>
      <c r="D107" s="47" t="s">
        <v>248</v>
      </c>
      <c r="E107" s="34" t="s">
        <v>30</v>
      </c>
      <c r="F107" s="49" t="s">
        <v>391</v>
      </c>
      <c r="G107" s="50"/>
      <c r="H107" s="50"/>
      <c r="I107" s="50"/>
      <c r="J107" s="50"/>
      <c r="K107" s="51"/>
    </row>
    <row r="108" spans="1:11" x14ac:dyDescent="0.25">
      <c r="A108" s="62"/>
      <c r="B108" s="62"/>
      <c r="C108" s="65"/>
      <c r="D108" s="47"/>
      <c r="E108" s="35" t="s">
        <v>48</v>
      </c>
      <c r="F108" s="52" t="s">
        <v>391</v>
      </c>
      <c r="G108" s="53"/>
      <c r="H108" s="53"/>
      <c r="I108" s="53"/>
      <c r="J108" s="53"/>
      <c r="K108" s="54"/>
    </row>
    <row r="109" spans="1:11" ht="30" x14ac:dyDescent="0.25">
      <c r="A109" s="63"/>
      <c r="B109" s="63"/>
      <c r="C109" s="66"/>
      <c r="D109" s="47"/>
      <c r="E109" s="40">
        <v>1</v>
      </c>
      <c r="F109" s="11" t="s">
        <v>392</v>
      </c>
      <c r="G109" s="11"/>
      <c r="H109" s="11" t="s">
        <v>393</v>
      </c>
      <c r="I109" s="17" t="s">
        <v>243</v>
      </c>
      <c r="J109" s="30"/>
      <c r="K109" s="30"/>
    </row>
    <row r="110" spans="1:11" x14ac:dyDescent="0.25">
      <c r="A110" s="44">
        <v>12</v>
      </c>
      <c r="B110" s="44" t="s">
        <v>394</v>
      </c>
      <c r="C110" s="58" t="s">
        <v>394</v>
      </c>
      <c r="D110" s="47" t="s">
        <v>249</v>
      </c>
      <c r="E110" s="34" t="s">
        <v>30</v>
      </c>
      <c r="F110" s="49" t="s">
        <v>394</v>
      </c>
      <c r="G110" s="50"/>
      <c r="H110" s="50"/>
      <c r="I110" s="50"/>
      <c r="J110" s="50"/>
      <c r="K110" s="51"/>
    </row>
    <row r="111" spans="1:11" x14ac:dyDescent="0.25">
      <c r="A111" s="45"/>
      <c r="B111" s="45"/>
      <c r="C111" s="59"/>
      <c r="D111" s="47"/>
      <c r="E111" s="35" t="s">
        <v>48</v>
      </c>
      <c r="F111" s="52" t="s">
        <v>394</v>
      </c>
      <c r="G111" s="53"/>
      <c r="H111" s="53"/>
      <c r="I111" s="53"/>
      <c r="J111" s="53"/>
      <c r="K111" s="54"/>
    </row>
    <row r="112" spans="1:11" ht="30" customHeight="1" x14ac:dyDescent="0.25">
      <c r="A112" s="45"/>
      <c r="B112" s="45"/>
      <c r="C112" s="59"/>
      <c r="D112" s="47"/>
      <c r="E112" s="40">
        <v>1</v>
      </c>
      <c r="F112" s="11" t="s">
        <v>396</v>
      </c>
      <c r="G112" s="11"/>
      <c r="H112" s="11" t="s">
        <v>395</v>
      </c>
      <c r="I112" s="17" t="s">
        <v>243</v>
      </c>
      <c r="J112" s="41"/>
      <c r="K112" s="41"/>
    </row>
    <row r="113" spans="1:11" x14ac:dyDescent="0.25">
      <c r="A113" s="44">
        <v>13</v>
      </c>
      <c r="B113" s="44" t="s">
        <v>397</v>
      </c>
      <c r="C113" s="58" t="s">
        <v>398</v>
      </c>
      <c r="D113" s="47" t="s">
        <v>249</v>
      </c>
      <c r="E113" s="34" t="s">
        <v>30</v>
      </c>
      <c r="F113" s="49" t="s">
        <v>397</v>
      </c>
      <c r="G113" s="50"/>
      <c r="H113" s="50"/>
      <c r="I113" s="50"/>
      <c r="J113" s="50"/>
      <c r="K113" s="51"/>
    </row>
    <row r="114" spans="1:11" x14ac:dyDescent="0.25">
      <c r="A114" s="45"/>
      <c r="B114" s="45"/>
      <c r="C114" s="59"/>
      <c r="D114" s="47"/>
      <c r="E114" s="35" t="s">
        <v>48</v>
      </c>
      <c r="F114" s="52" t="s">
        <v>399</v>
      </c>
      <c r="G114" s="53"/>
      <c r="H114" s="53"/>
      <c r="I114" s="53"/>
      <c r="J114" s="53"/>
      <c r="K114" s="54"/>
    </row>
    <row r="115" spans="1:11" x14ac:dyDescent="0.25">
      <c r="A115" s="45"/>
      <c r="B115" s="45"/>
      <c r="C115" s="59"/>
      <c r="D115" s="47"/>
      <c r="E115" s="40">
        <v>1</v>
      </c>
      <c r="F115" s="9" t="s">
        <v>409</v>
      </c>
      <c r="G115" s="9"/>
      <c r="H115" s="9" t="s">
        <v>405</v>
      </c>
      <c r="I115" s="17" t="s">
        <v>243</v>
      </c>
      <c r="J115" s="41"/>
      <c r="K115" s="41"/>
    </row>
    <row r="116" spans="1:11" x14ac:dyDescent="0.25">
      <c r="A116" s="45"/>
      <c r="B116" s="45"/>
      <c r="C116" s="59"/>
      <c r="D116" s="47"/>
      <c r="E116" s="40">
        <v>2</v>
      </c>
      <c r="F116" s="9" t="s">
        <v>317</v>
      </c>
      <c r="G116" s="9"/>
      <c r="H116" s="9" t="s">
        <v>406</v>
      </c>
      <c r="I116" s="17" t="s">
        <v>243</v>
      </c>
      <c r="J116" s="41"/>
      <c r="K116" s="41"/>
    </row>
    <row r="117" spans="1:11" x14ac:dyDescent="0.25">
      <c r="A117" s="45"/>
      <c r="B117" s="45"/>
      <c r="C117" s="59"/>
      <c r="D117" s="47"/>
      <c r="E117" s="40">
        <v>3</v>
      </c>
      <c r="F117" s="9" t="s">
        <v>322</v>
      </c>
      <c r="G117" s="9"/>
      <c r="H117" s="9" t="s">
        <v>407</v>
      </c>
      <c r="I117" s="17" t="s">
        <v>243</v>
      </c>
      <c r="J117" s="41"/>
      <c r="K117" s="41"/>
    </row>
    <row r="118" spans="1:11" x14ac:dyDescent="0.25">
      <c r="A118" s="45"/>
      <c r="B118" s="45"/>
      <c r="C118" s="59"/>
      <c r="D118" s="47"/>
      <c r="E118" s="40">
        <v>4</v>
      </c>
      <c r="F118" s="9" t="s">
        <v>268</v>
      </c>
      <c r="G118" s="9"/>
      <c r="H118" s="9" t="s">
        <v>408</v>
      </c>
      <c r="I118" s="17" t="s">
        <v>243</v>
      </c>
      <c r="J118" s="41"/>
      <c r="K118" s="41"/>
    </row>
    <row r="119" spans="1:11" x14ac:dyDescent="0.25">
      <c r="A119" s="45"/>
      <c r="B119" s="45"/>
      <c r="C119" s="59"/>
      <c r="D119" s="47"/>
      <c r="E119" s="40">
        <v>5</v>
      </c>
      <c r="F119" s="9" t="s">
        <v>266</v>
      </c>
      <c r="G119" s="9"/>
      <c r="H119" s="9" t="s">
        <v>329</v>
      </c>
      <c r="I119" s="17" t="s">
        <v>243</v>
      </c>
      <c r="J119" s="41"/>
      <c r="K119" s="41"/>
    </row>
    <row r="120" spans="1:11" ht="30" x14ac:dyDescent="0.25">
      <c r="A120" s="45"/>
      <c r="B120" s="45"/>
      <c r="C120" s="59"/>
      <c r="D120" s="47"/>
      <c r="E120" s="40">
        <v>6</v>
      </c>
      <c r="F120" s="9" t="s">
        <v>270</v>
      </c>
      <c r="G120" s="9"/>
      <c r="H120" s="9" t="s">
        <v>410</v>
      </c>
      <c r="I120" s="17" t="s">
        <v>243</v>
      </c>
      <c r="J120" s="41"/>
      <c r="K120" s="41"/>
    </row>
    <row r="121" spans="1:11" x14ac:dyDescent="0.25">
      <c r="A121" s="45"/>
      <c r="B121" s="45"/>
      <c r="C121" s="59"/>
      <c r="D121" s="47"/>
      <c r="E121" s="40">
        <v>7</v>
      </c>
      <c r="F121" s="11" t="s">
        <v>411</v>
      </c>
      <c r="G121" s="11"/>
      <c r="H121" s="11" t="s">
        <v>412</v>
      </c>
      <c r="I121" s="17" t="s">
        <v>243</v>
      </c>
      <c r="J121" s="41"/>
      <c r="K121" s="41"/>
    </row>
    <row r="122" spans="1:11" x14ac:dyDescent="0.25">
      <c r="A122" s="45"/>
      <c r="B122" s="45"/>
      <c r="C122" s="59"/>
      <c r="D122" s="47"/>
      <c r="E122" s="40">
        <v>8</v>
      </c>
      <c r="F122" s="11" t="s">
        <v>413</v>
      </c>
      <c r="G122" s="11"/>
      <c r="H122" s="11" t="s">
        <v>414</v>
      </c>
      <c r="I122" s="17" t="s">
        <v>243</v>
      </c>
      <c r="J122" s="41"/>
      <c r="K122" s="41"/>
    </row>
    <row r="123" spans="1:11" x14ac:dyDescent="0.25">
      <c r="A123" s="45"/>
      <c r="B123" s="45"/>
      <c r="C123" s="59"/>
      <c r="D123" s="47"/>
      <c r="E123" s="40">
        <v>9</v>
      </c>
      <c r="F123" s="11" t="s">
        <v>415</v>
      </c>
      <c r="G123" s="11"/>
      <c r="H123" s="11" t="s">
        <v>416</v>
      </c>
      <c r="I123" s="17" t="s">
        <v>243</v>
      </c>
      <c r="J123" s="41"/>
      <c r="K123" s="41"/>
    </row>
    <row r="124" spans="1:11" x14ac:dyDescent="0.25">
      <c r="A124" s="45"/>
      <c r="B124" s="45"/>
      <c r="C124" s="59"/>
      <c r="D124" s="47"/>
      <c r="E124" s="40">
        <v>10</v>
      </c>
      <c r="F124" s="11" t="s">
        <v>417</v>
      </c>
      <c r="G124" s="11"/>
      <c r="H124" s="11" t="s">
        <v>418</v>
      </c>
      <c r="I124" s="17" t="s">
        <v>243</v>
      </c>
      <c r="J124" s="41"/>
      <c r="K124" s="41"/>
    </row>
    <row r="125" spans="1:11" x14ac:dyDescent="0.25">
      <c r="A125" s="45"/>
      <c r="B125" s="45"/>
      <c r="C125" s="59"/>
      <c r="D125" s="47"/>
      <c r="E125" s="40">
        <v>11</v>
      </c>
      <c r="F125" s="11" t="s">
        <v>419</v>
      </c>
      <c r="G125" s="11"/>
      <c r="H125" s="11" t="s">
        <v>420</v>
      </c>
      <c r="I125" s="17" t="s">
        <v>243</v>
      </c>
      <c r="J125" s="41"/>
      <c r="K125" s="41"/>
    </row>
    <row r="126" spans="1:11" x14ac:dyDescent="0.25">
      <c r="A126" s="45"/>
      <c r="B126" s="45"/>
      <c r="C126" s="59"/>
      <c r="D126" s="47"/>
      <c r="E126" s="40">
        <v>12</v>
      </c>
      <c r="F126" s="11" t="s">
        <v>421</v>
      </c>
      <c r="G126" s="11"/>
      <c r="H126" s="11" t="s">
        <v>422</v>
      </c>
      <c r="I126" s="17" t="s">
        <v>243</v>
      </c>
      <c r="J126" s="41"/>
      <c r="K126" s="41"/>
    </row>
    <row r="127" spans="1:11" x14ac:dyDescent="0.25">
      <c r="A127" s="44">
        <v>14</v>
      </c>
      <c r="B127" s="44" t="s">
        <v>425</v>
      </c>
      <c r="C127" s="58" t="s">
        <v>425</v>
      </c>
      <c r="D127" s="48" t="s">
        <v>249</v>
      </c>
      <c r="E127" s="34" t="s">
        <v>30</v>
      </c>
      <c r="F127" s="49" t="s">
        <v>425</v>
      </c>
      <c r="G127" s="50"/>
      <c r="H127" s="50"/>
      <c r="I127" s="50"/>
      <c r="J127" s="50"/>
      <c r="K127" s="51"/>
    </row>
    <row r="128" spans="1:11" x14ac:dyDescent="0.25">
      <c r="A128" s="45"/>
      <c r="B128" s="45"/>
      <c r="C128" s="59"/>
      <c r="D128" s="48"/>
      <c r="E128" s="35" t="s">
        <v>48</v>
      </c>
      <c r="F128" s="52" t="s">
        <v>426</v>
      </c>
      <c r="G128" s="53"/>
      <c r="H128" s="53"/>
      <c r="I128" s="53"/>
      <c r="J128" s="53"/>
      <c r="K128" s="54"/>
    </row>
    <row r="129" spans="1:11" ht="30" x14ac:dyDescent="0.25">
      <c r="A129" s="45"/>
      <c r="B129" s="45"/>
      <c r="C129" s="59"/>
      <c r="D129" s="48"/>
      <c r="E129" s="27">
        <v>1</v>
      </c>
      <c r="F129" s="11" t="s">
        <v>427</v>
      </c>
      <c r="G129" s="11"/>
      <c r="H129" s="11" t="s">
        <v>429</v>
      </c>
      <c r="I129" s="17" t="s">
        <v>243</v>
      </c>
      <c r="J129" s="30"/>
      <c r="K129" s="30"/>
    </row>
    <row r="130" spans="1:11" x14ac:dyDescent="0.25">
      <c r="A130" s="45"/>
      <c r="B130" s="45"/>
      <c r="C130" s="59"/>
      <c r="D130" s="48"/>
      <c r="E130" s="27">
        <v>2</v>
      </c>
      <c r="F130" s="11" t="s">
        <v>428</v>
      </c>
      <c r="G130" s="11"/>
      <c r="H130" s="11"/>
      <c r="I130" s="17" t="s">
        <v>243</v>
      </c>
      <c r="J130" s="30"/>
      <c r="K130" s="30"/>
    </row>
    <row r="131" spans="1:11" x14ac:dyDescent="0.25">
      <c r="A131" s="44">
        <v>15</v>
      </c>
      <c r="B131" s="44" t="s">
        <v>433</v>
      </c>
      <c r="C131" s="44" t="s">
        <v>433</v>
      </c>
      <c r="D131" s="48" t="s">
        <v>249</v>
      </c>
      <c r="E131" s="34" t="s">
        <v>30</v>
      </c>
      <c r="F131" s="49" t="s">
        <v>433</v>
      </c>
      <c r="G131" s="50"/>
      <c r="H131" s="50"/>
      <c r="I131" s="50"/>
      <c r="J131" s="50"/>
      <c r="K131" s="51"/>
    </row>
    <row r="132" spans="1:11" x14ac:dyDescent="0.25">
      <c r="A132" s="45"/>
      <c r="B132" s="45"/>
      <c r="C132" s="45"/>
      <c r="D132" s="48"/>
      <c r="E132" s="35" t="s">
        <v>48</v>
      </c>
      <c r="F132" s="52" t="s">
        <v>434</v>
      </c>
      <c r="G132" s="53"/>
      <c r="H132" s="53"/>
      <c r="I132" s="53"/>
      <c r="J132" s="53"/>
      <c r="K132" s="54"/>
    </row>
    <row r="133" spans="1:11" ht="30" x14ac:dyDescent="0.25">
      <c r="A133" s="45"/>
      <c r="B133" s="45"/>
      <c r="C133" s="45"/>
      <c r="D133" s="48"/>
      <c r="E133" s="27">
        <v>1</v>
      </c>
      <c r="F133" s="11" t="s">
        <v>431</v>
      </c>
      <c r="G133" s="11"/>
      <c r="H133" s="11" t="s">
        <v>430</v>
      </c>
      <c r="I133" s="17" t="s">
        <v>243</v>
      </c>
      <c r="J133" s="30"/>
      <c r="K133" s="30"/>
    </row>
    <row r="134" spans="1:11" x14ac:dyDescent="0.25">
      <c r="A134" s="45"/>
      <c r="B134" s="45"/>
      <c r="C134" s="45"/>
      <c r="D134" s="48"/>
      <c r="E134" s="27">
        <v>2</v>
      </c>
      <c r="F134" s="11" t="s">
        <v>432</v>
      </c>
      <c r="G134" s="11"/>
      <c r="H134" s="11"/>
      <c r="I134" s="17" t="s">
        <v>243</v>
      </c>
      <c r="J134" s="30"/>
      <c r="K134" s="30"/>
    </row>
    <row r="135" spans="1:11" ht="30" x14ac:dyDescent="0.25">
      <c r="A135" s="45"/>
      <c r="B135" s="45"/>
      <c r="C135" s="45"/>
      <c r="D135" s="48"/>
      <c r="E135" s="27">
        <v>3</v>
      </c>
      <c r="F135" s="11" t="s">
        <v>435</v>
      </c>
      <c r="G135" s="11"/>
      <c r="H135" s="11"/>
      <c r="I135" s="17" t="s">
        <v>243</v>
      </c>
      <c r="J135" s="30"/>
      <c r="K135" s="30"/>
    </row>
    <row r="136" spans="1:11" x14ac:dyDescent="0.25">
      <c r="A136" s="44">
        <v>16</v>
      </c>
      <c r="B136" s="44" t="s">
        <v>423</v>
      </c>
      <c r="C136" s="58" t="s">
        <v>423</v>
      </c>
      <c r="D136" s="48" t="s">
        <v>249</v>
      </c>
      <c r="E136" s="34" t="s">
        <v>30</v>
      </c>
      <c r="F136" s="49" t="s">
        <v>423</v>
      </c>
      <c r="G136" s="50"/>
      <c r="H136" s="50"/>
      <c r="I136" s="50"/>
      <c r="J136" s="50"/>
      <c r="K136" s="51"/>
    </row>
    <row r="137" spans="1:11" x14ac:dyDescent="0.25">
      <c r="A137" s="45"/>
      <c r="B137" s="45"/>
      <c r="C137" s="59"/>
      <c r="D137" s="48"/>
      <c r="E137" s="35" t="s">
        <v>48</v>
      </c>
      <c r="F137" s="52" t="s">
        <v>423</v>
      </c>
      <c r="G137" s="53"/>
      <c r="H137" s="53"/>
      <c r="I137" s="53"/>
      <c r="J137" s="53"/>
      <c r="K137" s="54"/>
    </row>
    <row r="138" spans="1:11" ht="30" x14ac:dyDescent="0.25">
      <c r="A138" s="46"/>
      <c r="B138" s="46"/>
      <c r="C138" s="60"/>
      <c r="D138" s="48"/>
      <c r="E138" s="27">
        <v>1</v>
      </c>
      <c r="F138" s="11" t="s">
        <v>424</v>
      </c>
      <c r="G138" s="11"/>
      <c r="H138" s="11"/>
      <c r="I138" s="17" t="s">
        <v>243</v>
      </c>
      <c r="J138" s="30"/>
      <c r="K138" s="30"/>
    </row>
    <row r="139" spans="1:11" x14ac:dyDescent="0.25">
      <c r="A139" s="44">
        <v>17</v>
      </c>
      <c r="B139" s="44" t="s">
        <v>436</v>
      </c>
      <c r="C139" s="58" t="s">
        <v>436</v>
      </c>
      <c r="D139" s="48" t="s">
        <v>249</v>
      </c>
      <c r="E139" s="34" t="s">
        <v>30</v>
      </c>
      <c r="F139" s="49" t="s">
        <v>436</v>
      </c>
      <c r="G139" s="50"/>
      <c r="H139" s="50"/>
      <c r="I139" s="50"/>
      <c r="J139" s="50"/>
      <c r="K139" s="51"/>
    </row>
    <row r="140" spans="1:11" x14ac:dyDescent="0.25">
      <c r="A140" s="45"/>
      <c r="B140" s="45"/>
      <c r="C140" s="59"/>
      <c r="D140" s="48"/>
      <c r="E140" s="35" t="s">
        <v>48</v>
      </c>
      <c r="F140" s="52" t="s">
        <v>437</v>
      </c>
      <c r="G140" s="53"/>
      <c r="H140" s="53"/>
      <c r="I140" s="53"/>
      <c r="J140" s="53"/>
      <c r="K140" s="54"/>
    </row>
    <row r="141" spans="1:11" ht="30" x14ac:dyDescent="0.25">
      <c r="A141" s="46"/>
      <c r="B141" s="46"/>
      <c r="C141" s="60"/>
      <c r="D141" s="48"/>
      <c r="E141" s="27">
        <v>1</v>
      </c>
      <c r="F141" s="11" t="s">
        <v>438</v>
      </c>
      <c r="G141" s="11"/>
      <c r="H141" s="11" t="s">
        <v>439</v>
      </c>
      <c r="I141" s="17" t="s">
        <v>243</v>
      </c>
      <c r="J141" s="30"/>
      <c r="K141" s="30"/>
    </row>
    <row r="142" spans="1:11" x14ac:dyDescent="0.25">
      <c r="A142" s="44">
        <v>18</v>
      </c>
      <c r="B142" s="44" t="s">
        <v>440</v>
      </c>
      <c r="C142" s="58" t="s">
        <v>440</v>
      </c>
      <c r="D142" s="48" t="s">
        <v>249</v>
      </c>
      <c r="E142" s="34" t="s">
        <v>30</v>
      </c>
      <c r="F142" s="49" t="s">
        <v>440</v>
      </c>
      <c r="G142" s="50"/>
      <c r="H142" s="50"/>
      <c r="I142" s="50"/>
      <c r="J142" s="50"/>
      <c r="K142" s="51"/>
    </row>
    <row r="143" spans="1:11" x14ac:dyDescent="0.25">
      <c r="A143" s="45"/>
      <c r="B143" s="45"/>
      <c r="C143" s="59"/>
      <c r="D143" s="48"/>
      <c r="E143" s="35" t="s">
        <v>48</v>
      </c>
      <c r="F143" s="52" t="s">
        <v>441</v>
      </c>
      <c r="G143" s="53"/>
      <c r="H143" s="53"/>
      <c r="I143" s="53"/>
      <c r="J143" s="53"/>
      <c r="K143" s="54"/>
    </row>
    <row r="144" spans="1:11" ht="30" x14ac:dyDescent="0.25">
      <c r="A144" s="45"/>
      <c r="B144" s="45"/>
      <c r="C144" s="59"/>
      <c r="D144" s="48"/>
      <c r="E144" s="27">
        <v>1</v>
      </c>
      <c r="F144" s="11" t="s">
        <v>442</v>
      </c>
      <c r="G144" s="11"/>
      <c r="H144" s="11" t="s">
        <v>443</v>
      </c>
      <c r="I144" s="17" t="s">
        <v>243</v>
      </c>
      <c r="J144" s="30"/>
      <c r="K144" s="30"/>
    </row>
    <row r="145" spans="1:11" x14ac:dyDescent="0.25">
      <c r="A145" s="44">
        <v>19</v>
      </c>
      <c r="B145" s="44" t="s">
        <v>444</v>
      </c>
      <c r="C145" s="58" t="s">
        <v>444</v>
      </c>
      <c r="D145" s="44" t="s">
        <v>249</v>
      </c>
      <c r="E145" s="34" t="s">
        <v>30</v>
      </c>
      <c r="F145" s="49" t="s">
        <v>445</v>
      </c>
      <c r="G145" s="50"/>
      <c r="H145" s="50"/>
      <c r="I145" s="50"/>
      <c r="J145" s="50"/>
      <c r="K145" s="51"/>
    </row>
    <row r="146" spans="1:11" x14ac:dyDescent="0.25">
      <c r="A146" s="45"/>
      <c r="B146" s="45"/>
      <c r="C146" s="59"/>
      <c r="D146" s="45"/>
      <c r="E146" s="35" t="s">
        <v>48</v>
      </c>
      <c r="F146" s="52" t="s">
        <v>446</v>
      </c>
      <c r="G146" s="53"/>
      <c r="H146" s="53"/>
      <c r="I146" s="53"/>
      <c r="J146" s="53"/>
      <c r="K146" s="54"/>
    </row>
    <row r="147" spans="1:11" ht="30" x14ac:dyDescent="0.25">
      <c r="A147" s="45"/>
      <c r="B147" s="45"/>
      <c r="C147" s="59"/>
      <c r="D147" s="45"/>
      <c r="E147" s="27">
        <v>1</v>
      </c>
      <c r="F147" s="11" t="s">
        <v>447</v>
      </c>
      <c r="G147" s="11"/>
      <c r="H147" s="11"/>
      <c r="I147" s="17" t="s">
        <v>243</v>
      </c>
      <c r="J147" s="30"/>
      <c r="K147" s="30"/>
    </row>
    <row r="148" spans="1:11" ht="30" x14ac:dyDescent="0.25">
      <c r="A148" s="45"/>
      <c r="B148" s="45"/>
      <c r="C148" s="59"/>
      <c r="D148" s="45"/>
      <c r="E148" s="27">
        <v>2</v>
      </c>
      <c r="F148" s="11" t="s">
        <v>448</v>
      </c>
      <c r="G148" s="11"/>
      <c r="H148" s="11"/>
      <c r="I148" s="17" t="s">
        <v>243</v>
      </c>
      <c r="J148" s="30"/>
      <c r="K148" s="30"/>
    </row>
    <row r="149" spans="1:11" x14ac:dyDescent="0.25">
      <c r="A149" s="44">
        <v>20</v>
      </c>
      <c r="B149" s="44" t="s">
        <v>449</v>
      </c>
      <c r="C149" s="44" t="s">
        <v>449</v>
      </c>
      <c r="D149" s="55" t="s">
        <v>249</v>
      </c>
      <c r="E149" s="34" t="s">
        <v>30</v>
      </c>
      <c r="F149" s="49" t="s">
        <v>449</v>
      </c>
      <c r="G149" s="50"/>
      <c r="H149" s="50"/>
      <c r="I149" s="50"/>
      <c r="J149" s="50"/>
      <c r="K149" s="51"/>
    </row>
    <row r="150" spans="1:11" x14ac:dyDescent="0.25">
      <c r="A150" s="45"/>
      <c r="B150" s="45"/>
      <c r="C150" s="45"/>
      <c r="D150" s="56"/>
      <c r="E150" s="35" t="s">
        <v>48</v>
      </c>
      <c r="F150" s="52" t="s">
        <v>450</v>
      </c>
      <c r="G150" s="53"/>
      <c r="H150" s="53"/>
      <c r="I150" s="53"/>
      <c r="J150" s="53"/>
      <c r="K150" s="54"/>
    </row>
    <row r="151" spans="1:11" ht="30" x14ac:dyDescent="0.25">
      <c r="A151" s="46"/>
      <c r="B151" s="46"/>
      <c r="C151" s="46"/>
      <c r="D151" s="57"/>
      <c r="E151" s="27">
        <v>1</v>
      </c>
      <c r="F151" s="11" t="s">
        <v>451</v>
      </c>
      <c r="G151" s="11"/>
      <c r="H151" s="11" t="s">
        <v>452</v>
      </c>
      <c r="I151" s="17" t="s">
        <v>243</v>
      </c>
      <c r="J151" s="30"/>
      <c r="K151" s="30"/>
    </row>
    <row r="152" spans="1:11" x14ac:dyDescent="0.25">
      <c r="A152" s="44">
        <v>21</v>
      </c>
      <c r="B152" s="44" t="s">
        <v>453</v>
      </c>
      <c r="C152" s="44" t="s">
        <v>453</v>
      </c>
      <c r="D152" s="55" t="s">
        <v>249</v>
      </c>
      <c r="E152" s="34" t="s">
        <v>30</v>
      </c>
      <c r="F152" s="49" t="s">
        <v>453</v>
      </c>
      <c r="G152" s="50"/>
      <c r="H152" s="50"/>
      <c r="I152" s="50"/>
      <c r="J152" s="50"/>
      <c r="K152" s="51"/>
    </row>
    <row r="153" spans="1:11" x14ac:dyDescent="0.25">
      <c r="A153" s="45"/>
      <c r="B153" s="45"/>
      <c r="C153" s="45"/>
      <c r="D153" s="56"/>
      <c r="E153" s="35" t="s">
        <v>48</v>
      </c>
      <c r="F153" s="52" t="s">
        <v>453</v>
      </c>
      <c r="G153" s="53"/>
      <c r="H153" s="53"/>
      <c r="I153" s="53"/>
      <c r="J153" s="53"/>
      <c r="K153" s="54"/>
    </row>
    <row r="154" spans="1:11" ht="30" x14ac:dyDescent="0.25">
      <c r="A154" s="46"/>
      <c r="B154" s="46"/>
      <c r="C154" s="46"/>
      <c r="D154" s="57"/>
      <c r="E154" s="40">
        <v>1</v>
      </c>
      <c r="F154" s="11" t="s">
        <v>454</v>
      </c>
      <c r="G154" s="11"/>
      <c r="H154" s="11"/>
      <c r="I154" s="17" t="s">
        <v>243</v>
      </c>
      <c r="J154" s="41"/>
      <c r="K154" s="41"/>
    </row>
    <row r="155" spans="1:11" ht="15" customHeight="1" x14ac:dyDescent="0.25">
      <c r="A155" s="44">
        <v>19</v>
      </c>
      <c r="B155" s="44" t="s">
        <v>235</v>
      </c>
      <c r="C155" s="44" t="s">
        <v>235</v>
      </c>
      <c r="D155" s="44"/>
      <c r="E155" s="34" t="s">
        <v>30</v>
      </c>
      <c r="F155" s="49" t="s">
        <v>235</v>
      </c>
      <c r="G155" s="50"/>
      <c r="H155" s="50"/>
      <c r="I155" s="50"/>
      <c r="J155" s="50"/>
      <c r="K155" s="51"/>
    </row>
    <row r="156" spans="1:11" x14ac:dyDescent="0.25">
      <c r="A156" s="45"/>
      <c r="B156" s="45"/>
      <c r="C156" s="45"/>
      <c r="D156" s="45"/>
      <c r="E156" s="35" t="s">
        <v>48</v>
      </c>
      <c r="F156" s="52" t="s">
        <v>240</v>
      </c>
      <c r="G156" s="53"/>
      <c r="H156" s="53"/>
      <c r="I156" s="53"/>
      <c r="J156" s="53"/>
      <c r="K156" s="54"/>
    </row>
    <row r="157" spans="1:11" ht="30" x14ac:dyDescent="0.25">
      <c r="A157" s="45"/>
      <c r="B157" s="45"/>
      <c r="C157" s="45"/>
      <c r="D157" s="45"/>
      <c r="E157" s="40">
        <v>1</v>
      </c>
      <c r="F157" s="11" t="s">
        <v>357</v>
      </c>
      <c r="G157" s="11"/>
      <c r="H157" s="11" t="s">
        <v>236</v>
      </c>
      <c r="I157" s="17" t="s">
        <v>243</v>
      </c>
      <c r="J157" s="41"/>
      <c r="K157" s="41"/>
    </row>
    <row r="158" spans="1:11" ht="30" x14ac:dyDescent="0.25">
      <c r="A158" s="45"/>
      <c r="B158" s="45"/>
      <c r="C158" s="45"/>
      <c r="D158" s="45"/>
      <c r="E158" s="40">
        <v>2</v>
      </c>
      <c r="F158" s="11" t="s">
        <v>456</v>
      </c>
      <c r="G158" s="11"/>
      <c r="H158" s="11" t="s">
        <v>455</v>
      </c>
      <c r="I158" s="17" t="s">
        <v>243</v>
      </c>
      <c r="J158" s="41"/>
      <c r="K158" s="41"/>
    </row>
    <row r="159" spans="1:11" x14ac:dyDescent="0.25">
      <c r="A159" s="45"/>
      <c r="B159" s="45"/>
      <c r="C159" s="45"/>
      <c r="D159" s="45"/>
      <c r="E159" s="40">
        <v>3</v>
      </c>
      <c r="F159" s="11" t="s">
        <v>358</v>
      </c>
      <c r="G159" s="11"/>
      <c r="H159" s="11" t="s">
        <v>238</v>
      </c>
      <c r="I159" s="17" t="s">
        <v>243</v>
      </c>
      <c r="J159" s="41"/>
      <c r="K159" s="41"/>
    </row>
    <row r="160" spans="1:11" x14ac:dyDescent="0.25">
      <c r="A160" s="45"/>
      <c r="B160" s="45"/>
      <c r="C160" s="45"/>
      <c r="D160" s="45"/>
      <c r="E160" s="40">
        <v>4</v>
      </c>
      <c r="F160" s="11" t="s">
        <v>359</v>
      </c>
      <c r="G160" s="11"/>
      <c r="H160" s="11" t="s">
        <v>239</v>
      </c>
      <c r="I160" s="17" t="s">
        <v>243</v>
      </c>
      <c r="J160" s="41"/>
      <c r="K160" s="41"/>
    </row>
    <row r="161" spans="1:11" x14ac:dyDescent="0.25">
      <c r="A161" s="45"/>
      <c r="B161" s="45"/>
      <c r="C161" s="45"/>
      <c r="D161" s="45"/>
      <c r="E161" s="27">
        <v>5</v>
      </c>
      <c r="F161" s="11" t="s">
        <v>458</v>
      </c>
      <c r="G161" s="11"/>
      <c r="H161" s="11" t="s">
        <v>457</v>
      </c>
      <c r="I161" s="17" t="s">
        <v>243</v>
      </c>
      <c r="J161" s="30"/>
      <c r="K161" s="30"/>
    </row>
    <row r="162" spans="1:11" x14ac:dyDescent="0.25">
      <c r="A162" s="46"/>
      <c r="B162" s="46"/>
      <c r="C162" s="46"/>
      <c r="D162" s="46"/>
      <c r="E162" s="27">
        <v>6</v>
      </c>
      <c r="F162" s="11" t="s">
        <v>459</v>
      </c>
      <c r="G162" s="11"/>
      <c r="H162" s="11" t="s">
        <v>460</v>
      </c>
      <c r="I162" s="17" t="s">
        <v>243</v>
      </c>
      <c r="J162" s="30"/>
      <c r="K162" s="30"/>
    </row>
    <row r="163" spans="1:11" x14ac:dyDescent="0.25">
      <c r="A163" s="44">
        <v>21</v>
      </c>
      <c r="B163" s="44" t="s">
        <v>461</v>
      </c>
      <c r="C163" s="44" t="s">
        <v>461</v>
      </c>
      <c r="D163" s="55" t="s">
        <v>250</v>
      </c>
      <c r="E163" s="34" t="s">
        <v>30</v>
      </c>
      <c r="F163" s="49" t="s">
        <v>461</v>
      </c>
      <c r="G163" s="50"/>
      <c r="H163" s="50"/>
      <c r="I163" s="50"/>
      <c r="J163" s="50"/>
      <c r="K163" s="51"/>
    </row>
    <row r="164" spans="1:11" x14ac:dyDescent="0.25">
      <c r="A164" s="45"/>
      <c r="B164" s="45"/>
      <c r="C164" s="45"/>
      <c r="D164" s="56"/>
      <c r="E164" s="35" t="s">
        <v>48</v>
      </c>
      <c r="F164" s="52" t="s">
        <v>461</v>
      </c>
      <c r="G164" s="53"/>
      <c r="H164" s="53"/>
      <c r="I164" s="53"/>
      <c r="J164" s="53"/>
      <c r="K164" s="54"/>
    </row>
    <row r="165" spans="1:11" x14ac:dyDescent="0.25">
      <c r="A165" s="46"/>
      <c r="B165" s="46"/>
      <c r="C165" s="46"/>
      <c r="D165" s="57"/>
      <c r="E165" s="40">
        <v>1</v>
      </c>
      <c r="F165" s="11" t="s">
        <v>461</v>
      </c>
      <c r="G165" s="11"/>
      <c r="H165" s="11"/>
      <c r="I165" s="17" t="s">
        <v>243</v>
      </c>
      <c r="J165" s="41"/>
      <c r="K165" s="41"/>
    </row>
    <row r="166" spans="1:11" x14ac:dyDescent="0.25">
      <c r="A166" s="30"/>
      <c r="B166" s="30"/>
      <c r="C166" s="28"/>
      <c r="E166" s="27"/>
      <c r="F166" s="11"/>
      <c r="G166" s="11"/>
      <c r="H166" s="11"/>
      <c r="I166" s="18"/>
      <c r="J166" s="30"/>
      <c r="K166" s="30"/>
    </row>
    <row r="167" spans="1:11" x14ac:dyDescent="0.25">
      <c r="A167" s="30"/>
      <c r="B167" s="30"/>
      <c r="C167" s="28"/>
      <c r="E167" s="27"/>
      <c r="F167" s="11"/>
      <c r="G167" s="11"/>
      <c r="H167" s="11"/>
      <c r="I167" s="18"/>
      <c r="J167" s="30"/>
      <c r="K167" s="30"/>
    </row>
    <row r="168" spans="1:11" x14ac:dyDescent="0.25">
      <c r="A168" s="30"/>
      <c r="B168" s="30"/>
      <c r="C168" s="28"/>
      <c r="E168" s="27"/>
      <c r="F168" s="11"/>
      <c r="G168" s="11"/>
      <c r="H168" s="11"/>
      <c r="I168" s="18"/>
      <c r="J168" s="30"/>
      <c r="K168" s="30"/>
    </row>
    <row r="169" spans="1:11" x14ac:dyDescent="0.25">
      <c r="A169" s="30"/>
      <c r="B169" s="30"/>
      <c r="C169" s="28"/>
      <c r="E169" s="27"/>
      <c r="F169" s="11"/>
      <c r="G169" s="11"/>
      <c r="H169" s="11"/>
      <c r="I169" s="18"/>
      <c r="J169" s="30"/>
      <c r="K169" s="30"/>
    </row>
    <row r="170" spans="1:11" x14ac:dyDescent="0.25">
      <c r="A170" s="30"/>
      <c r="B170" s="30"/>
      <c r="C170" s="28"/>
      <c r="E170" s="27"/>
      <c r="F170" s="11"/>
      <c r="G170" s="11"/>
      <c r="H170" s="11"/>
      <c r="I170" s="18"/>
      <c r="J170" s="30"/>
      <c r="K170" s="30"/>
    </row>
    <row r="171" spans="1:11" x14ac:dyDescent="0.25">
      <c r="A171" s="30"/>
      <c r="B171" s="30"/>
      <c r="C171" s="28"/>
      <c r="E171" s="27"/>
      <c r="F171" s="11"/>
      <c r="G171" s="11"/>
      <c r="H171" s="11"/>
      <c r="I171" s="18"/>
      <c r="J171" s="30"/>
      <c r="K171" s="30"/>
    </row>
    <row r="172" spans="1:11" x14ac:dyDescent="0.25">
      <c r="A172" s="30"/>
      <c r="B172" s="30"/>
      <c r="C172" s="28"/>
      <c r="E172" s="27"/>
      <c r="F172" s="11"/>
      <c r="G172" s="11"/>
      <c r="H172" s="11"/>
      <c r="I172" s="18"/>
      <c r="J172" s="30"/>
      <c r="K172" s="30"/>
    </row>
    <row r="173" spans="1:11" x14ac:dyDescent="0.25">
      <c r="A173" s="30"/>
      <c r="B173" s="30"/>
      <c r="C173" s="28"/>
      <c r="E173" s="27"/>
      <c r="F173" s="11"/>
      <c r="G173" s="11"/>
      <c r="H173" s="11"/>
      <c r="I173" s="18"/>
      <c r="J173" s="30"/>
      <c r="K173" s="30"/>
    </row>
    <row r="174" spans="1:11" x14ac:dyDescent="0.25">
      <c r="A174" s="30"/>
      <c r="B174" s="30"/>
      <c r="C174" s="28"/>
      <c r="E174" s="27"/>
      <c r="F174" s="11"/>
      <c r="G174" s="11"/>
      <c r="H174" s="11"/>
      <c r="I174" s="18"/>
      <c r="J174" s="30"/>
      <c r="K174" s="30"/>
    </row>
    <row r="175" spans="1:11" x14ac:dyDescent="0.25">
      <c r="A175" s="30"/>
      <c r="B175" s="30"/>
      <c r="C175" s="28"/>
      <c r="E175" s="27"/>
      <c r="F175" s="11"/>
      <c r="G175" s="11"/>
      <c r="H175" s="11"/>
      <c r="I175" s="18"/>
      <c r="J175" s="30"/>
      <c r="K175" s="30"/>
    </row>
    <row r="176" spans="1:11" x14ac:dyDescent="0.25">
      <c r="A176" s="30"/>
      <c r="B176" s="30"/>
      <c r="C176" s="28"/>
      <c r="E176" s="27"/>
      <c r="F176" s="11"/>
      <c r="G176" s="11"/>
      <c r="H176" s="11"/>
      <c r="I176" s="18"/>
      <c r="J176" s="30"/>
      <c r="K176" s="30"/>
    </row>
    <row r="177" spans="1:11" x14ac:dyDescent="0.25">
      <c r="A177" s="30"/>
      <c r="B177" s="30"/>
      <c r="C177" s="28"/>
      <c r="E177" s="27"/>
      <c r="F177" s="11"/>
      <c r="G177" s="11"/>
      <c r="H177" s="11"/>
      <c r="I177" s="18"/>
      <c r="J177" s="30"/>
      <c r="K177" s="30"/>
    </row>
    <row r="178" spans="1:11" x14ac:dyDescent="0.25">
      <c r="A178" s="30"/>
      <c r="B178" s="30"/>
      <c r="C178" s="28"/>
      <c r="E178" s="27"/>
      <c r="F178" s="11"/>
      <c r="G178" s="11"/>
      <c r="H178" s="11"/>
      <c r="I178" s="18"/>
      <c r="J178" s="30"/>
      <c r="K178" s="30"/>
    </row>
    <row r="179" spans="1:11" x14ac:dyDescent="0.25">
      <c r="A179" s="30"/>
      <c r="B179" s="30"/>
      <c r="C179" s="28"/>
      <c r="E179" s="27"/>
      <c r="F179" s="11"/>
      <c r="G179" s="11"/>
      <c r="H179" s="11"/>
      <c r="I179" s="18"/>
      <c r="J179" s="30"/>
      <c r="K179" s="30"/>
    </row>
    <row r="180" spans="1:11" x14ac:dyDescent="0.25">
      <c r="A180" s="30"/>
      <c r="B180" s="30"/>
      <c r="C180" s="28"/>
      <c r="E180" s="27"/>
      <c r="F180" s="11"/>
      <c r="G180" s="11"/>
      <c r="H180" s="11"/>
      <c r="I180" s="18"/>
      <c r="J180" s="30"/>
      <c r="K180" s="30"/>
    </row>
    <row r="181" spans="1:11" x14ac:dyDescent="0.25">
      <c r="A181" s="30"/>
      <c r="B181" s="30"/>
      <c r="C181" s="28"/>
      <c r="E181" s="27"/>
      <c r="F181" s="11"/>
      <c r="G181" s="11"/>
      <c r="H181" s="11"/>
      <c r="I181" s="18"/>
      <c r="J181" s="30"/>
      <c r="K181" s="30"/>
    </row>
    <row r="182" spans="1:11" x14ac:dyDescent="0.25">
      <c r="A182" s="30"/>
      <c r="B182" s="30"/>
      <c r="C182" s="28"/>
      <c r="E182" s="27"/>
      <c r="F182" s="11"/>
      <c r="G182" s="11"/>
      <c r="H182" s="11"/>
      <c r="I182" s="18"/>
      <c r="J182" s="30"/>
      <c r="K182" s="30"/>
    </row>
    <row r="183" spans="1:11" x14ac:dyDescent="0.25">
      <c r="A183" s="30"/>
      <c r="B183" s="30"/>
      <c r="C183" s="28"/>
      <c r="E183" s="27"/>
      <c r="F183" s="11"/>
      <c r="G183" s="11"/>
      <c r="H183" s="11"/>
      <c r="I183" s="18"/>
      <c r="J183" s="30"/>
      <c r="K183" s="30"/>
    </row>
    <row r="184" spans="1:11" x14ac:dyDescent="0.25">
      <c r="A184" s="30"/>
      <c r="B184" s="30"/>
      <c r="C184" s="28"/>
      <c r="E184" s="27"/>
      <c r="F184" s="11"/>
      <c r="G184" s="11"/>
      <c r="H184" s="11"/>
      <c r="I184" s="18"/>
      <c r="J184" s="30"/>
      <c r="K184" s="30"/>
    </row>
    <row r="185" spans="1:11" x14ac:dyDescent="0.25">
      <c r="A185" s="30"/>
      <c r="B185" s="30"/>
      <c r="C185" s="28"/>
      <c r="E185" s="27"/>
      <c r="F185" s="11"/>
      <c r="G185" s="11"/>
      <c r="H185" s="11"/>
      <c r="I185" s="18"/>
      <c r="J185" s="30"/>
      <c r="K185" s="30"/>
    </row>
    <row r="186" spans="1:11" x14ac:dyDescent="0.25">
      <c r="A186" s="30"/>
      <c r="B186" s="30"/>
      <c r="C186" s="28"/>
      <c r="E186" s="27"/>
      <c r="F186" s="11"/>
      <c r="G186" s="11"/>
      <c r="H186" s="11"/>
      <c r="I186" s="18"/>
      <c r="J186" s="30"/>
      <c r="K186" s="30"/>
    </row>
    <row r="187" spans="1:11" x14ac:dyDescent="0.25">
      <c r="A187" s="30"/>
      <c r="B187" s="30"/>
      <c r="C187" s="28"/>
      <c r="E187" s="27"/>
      <c r="F187" s="11"/>
      <c r="G187" s="11"/>
      <c r="H187" s="11"/>
      <c r="I187" s="18"/>
      <c r="J187" s="30"/>
      <c r="K187" s="30"/>
    </row>
    <row r="188" spans="1:11" x14ac:dyDescent="0.25">
      <c r="A188" s="30"/>
      <c r="B188" s="30"/>
      <c r="C188" s="28"/>
      <c r="E188" s="27"/>
      <c r="F188" s="11"/>
      <c r="G188" s="11"/>
      <c r="H188" s="11"/>
      <c r="I188" s="18"/>
      <c r="J188" s="30"/>
      <c r="K188" s="30"/>
    </row>
    <row r="189" spans="1:11" x14ac:dyDescent="0.25">
      <c r="A189" s="30"/>
      <c r="B189" s="30"/>
      <c r="C189" s="28"/>
      <c r="E189" s="27"/>
      <c r="F189" s="11"/>
      <c r="G189" s="11"/>
      <c r="H189" s="11"/>
      <c r="I189" s="18"/>
      <c r="J189" s="30"/>
      <c r="K189" s="30"/>
    </row>
    <row r="190" spans="1:11" x14ac:dyDescent="0.25">
      <c r="A190" s="30"/>
      <c r="B190" s="30"/>
      <c r="C190" s="28"/>
      <c r="E190" s="27"/>
      <c r="F190" s="11"/>
      <c r="G190" s="11"/>
      <c r="H190" s="11"/>
      <c r="I190" s="18"/>
      <c r="J190" s="30"/>
      <c r="K190" s="30"/>
    </row>
    <row r="191" spans="1:11" x14ac:dyDescent="0.25">
      <c r="A191" s="30"/>
      <c r="B191" s="30"/>
      <c r="C191" s="28"/>
      <c r="E191" s="27"/>
      <c r="F191" s="11"/>
      <c r="G191" s="11"/>
      <c r="H191" s="11"/>
      <c r="I191" s="18"/>
      <c r="J191" s="30"/>
      <c r="K191" s="30"/>
    </row>
    <row r="192" spans="1:11" x14ac:dyDescent="0.25">
      <c r="A192" s="30"/>
      <c r="B192" s="30"/>
      <c r="C192" s="28"/>
      <c r="E192" s="27"/>
      <c r="F192" s="11"/>
      <c r="G192" s="11"/>
      <c r="H192" s="11"/>
      <c r="I192" s="18"/>
      <c r="J192" s="30"/>
      <c r="K192" s="30"/>
    </row>
    <row r="193" spans="1:11" x14ac:dyDescent="0.25">
      <c r="A193" s="30"/>
      <c r="B193" s="30"/>
      <c r="C193" s="28"/>
      <c r="E193" s="27"/>
      <c r="F193" s="11"/>
      <c r="G193" s="11"/>
      <c r="H193" s="11"/>
      <c r="I193" s="18"/>
      <c r="J193" s="30"/>
      <c r="K193" s="30"/>
    </row>
    <row r="194" spans="1:11" x14ac:dyDescent="0.25">
      <c r="A194" s="30"/>
      <c r="B194" s="30"/>
      <c r="C194" s="28"/>
      <c r="E194" s="27"/>
      <c r="F194" s="11"/>
      <c r="G194" s="11"/>
      <c r="H194" s="11"/>
      <c r="I194" s="18"/>
      <c r="J194" s="30"/>
      <c r="K194" s="30"/>
    </row>
    <row r="195" spans="1:11" x14ac:dyDescent="0.25">
      <c r="A195" s="30"/>
      <c r="B195" s="30"/>
      <c r="C195" s="28"/>
      <c r="E195" s="27"/>
      <c r="F195" s="11"/>
      <c r="G195" s="11"/>
      <c r="H195" s="11"/>
      <c r="I195" s="18"/>
      <c r="J195" s="30"/>
      <c r="K195" s="30"/>
    </row>
    <row r="196" spans="1:11" x14ac:dyDescent="0.25">
      <c r="A196" s="30"/>
      <c r="B196" s="30"/>
      <c r="C196" s="28"/>
      <c r="E196" s="27"/>
      <c r="F196" s="11"/>
      <c r="G196" s="11"/>
      <c r="H196" s="11"/>
      <c r="I196" s="18"/>
      <c r="J196" s="30"/>
      <c r="K196" s="30"/>
    </row>
    <row r="197" spans="1:11" x14ac:dyDescent="0.25">
      <c r="A197" s="30"/>
      <c r="B197" s="30"/>
      <c r="C197" s="28"/>
      <c r="E197" s="27"/>
      <c r="F197" s="11"/>
      <c r="G197" s="11"/>
      <c r="H197" s="11"/>
      <c r="I197" s="18"/>
      <c r="J197" s="30"/>
      <c r="K197" s="30"/>
    </row>
    <row r="198" spans="1:11" x14ac:dyDescent="0.25">
      <c r="A198" s="30"/>
      <c r="B198" s="30"/>
      <c r="C198" s="28"/>
      <c r="E198" s="27"/>
      <c r="F198" s="11"/>
      <c r="G198" s="11"/>
      <c r="H198" s="11"/>
      <c r="I198" s="18"/>
      <c r="J198" s="30"/>
      <c r="K198" s="30"/>
    </row>
    <row r="199" spans="1:11" x14ac:dyDescent="0.25">
      <c r="A199" s="30"/>
      <c r="B199" s="30"/>
      <c r="C199" s="28"/>
      <c r="E199" s="27"/>
      <c r="F199" s="11"/>
      <c r="G199" s="11"/>
      <c r="H199" s="11"/>
      <c r="I199" s="18"/>
      <c r="J199" s="30"/>
      <c r="K199" s="30"/>
    </row>
    <row r="200" spans="1:11" x14ac:dyDescent="0.25">
      <c r="A200" s="30"/>
      <c r="B200" s="30"/>
      <c r="C200" s="28"/>
      <c r="E200" s="27"/>
      <c r="F200" s="11"/>
      <c r="G200" s="11"/>
      <c r="H200" s="11"/>
      <c r="I200" s="18"/>
      <c r="J200" s="30"/>
      <c r="K200" s="30"/>
    </row>
    <row r="201" spans="1:11" x14ac:dyDescent="0.25">
      <c r="A201" s="30"/>
      <c r="B201" s="30"/>
      <c r="C201" s="28"/>
      <c r="E201" s="27"/>
      <c r="F201" s="11"/>
      <c r="G201" s="11"/>
      <c r="H201" s="11"/>
      <c r="I201" s="18"/>
      <c r="J201" s="30"/>
      <c r="K201" s="30"/>
    </row>
    <row r="202" spans="1:11" x14ac:dyDescent="0.25">
      <c r="A202" s="30"/>
      <c r="B202" s="30"/>
      <c r="C202" s="28"/>
      <c r="E202" s="27"/>
      <c r="F202" s="11"/>
      <c r="G202" s="11"/>
      <c r="H202" s="11"/>
      <c r="I202" s="18"/>
      <c r="J202" s="30"/>
      <c r="K202" s="30"/>
    </row>
    <row r="203" spans="1:11" x14ac:dyDescent="0.25">
      <c r="A203" s="30"/>
      <c r="B203" s="30"/>
      <c r="C203" s="28"/>
      <c r="E203" s="27"/>
      <c r="F203" s="11"/>
      <c r="G203" s="11"/>
      <c r="H203" s="11"/>
      <c r="I203" s="18"/>
      <c r="J203" s="30"/>
      <c r="K203" s="30"/>
    </row>
    <row r="204" spans="1:11" x14ac:dyDescent="0.25">
      <c r="A204" s="30"/>
      <c r="B204" s="30"/>
      <c r="C204" s="28"/>
      <c r="E204" s="27"/>
      <c r="F204" s="11"/>
      <c r="G204" s="11"/>
      <c r="H204" s="11"/>
      <c r="I204" s="18"/>
      <c r="J204" s="30"/>
      <c r="K204" s="30"/>
    </row>
    <row r="205" spans="1:11" x14ac:dyDescent="0.25">
      <c r="A205" s="30"/>
      <c r="B205" s="30"/>
      <c r="C205" s="28"/>
      <c r="E205" s="27"/>
      <c r="F205" s="11"/>
      <c r="G205" s="11"/>
      <c r="H205" s="11"/>
      <c r="I205" s="18"/>
      <c r="J205" s="30"/>
      <c r="K205" s="30"/>
    </row>
    <row r="206" spans="1:11" x14ac:dyDescent="0.25">
      <c r="A206" s="30"/>
      <c r="B206" s="30"/>
      <c r="C206" s="28"/>
      <c r="E206" s="27"/>
      <c r="F206" s="11"/>
      <c r="G206" s="11"/>
      <c r="H206" s="11"/>
      <c r="I206" s="18"/>
      <c r="J206" s="30"/>
      <c r="K206" s="30"/>
    </row>
    <row r="207" spans="1:11" x14ac:dyDescent="0.25">
      <c r="A207" s="30"/>
      <c r="B207" s="30"/>
      <c r="C207" s="28"/>
      <c r="E207" s="27"/>
      <c r="F207" s="11"/>
      <c r="G207" s="11"/>
      <c r="H207" s="11"/>
      <c r="I207" s="18"/>
      <c r="J207" s="30"/>
      <c r="K207" s="30"/>
    </row>
    <row r="208" spans="1:11" x14ac:dyDescent="0.25">
      <c r="A208" s="30"/>
      <c r="B208" s="30"/>
      <c r="C208" s="28"/>
      <c r="E208" s="27"/>
      <c r="F208" s="11"/>
      <c r="G208" s="11"/>
      <c r="H208" s="11"/>
      <c r="I208" s="18"/>
      <c r="J208" s="30"/>
      <c r="K208" s="30"/>
    </row>
    <row r="209" spans="1:11" x14ac:dyDescent="0.25">
      <c r="A209" s="30"/>
      <c r="B209" s="30"/>
      <c r="C209" s="28"/>
      <c r="E209" s="27"/>
      <c r="F209" s="11"/>
      <c r="G209" s="11"/>
      <c r="H209" s="11"/>
      <c r="I209" s="18"/>
      <c r="J209" s="30"/>
      <c r="K209" s="30"/>
    </row>
    <row r="210" spans="1:11" x14ac:dyDescent="0.25">
      <c r="A210" s="30"/>
      <c r="B210" s="30"/>
      <c r="C210" s="28"/>
      <c r="E210" s="27"/>
      <c r="F210" s="11"/>
      <c r="G210" s="11"/>
      <c r="H210" s="11"/>
      <c r="I210" s="18"/>
      <c r="J210" s="30"/>
      <c r="K210" s="30"/>
    </row>
    <row r="211" spans="1:11" x14ac:dyDescent="0.25">
      <c r="A211" s="30"/>
      <c r="B211" s="30"/>
      <c r="C211" s="28"/>
      <c r="E211" s="27"/>
      <c r="F211" s="11"/>
      <c r="G211" s="11"/>
      <c r="H211" s="11"/>
      <c r="I211" s="18"/>
      <c r="J211" s="30"/>
      <c r="K211" s="30"/>
    </row>
    <row r="212" spans="1:11" x14ac:dyDescent="0.25">
      <c r="A212" s="30"/>
      <c r="B212" s="30"/>
      <c r="C212" s="28"/>
      <c r="E212" s="27"/>
      <c r="F212" s="11"/>
      <c r="G212" s="11"/>
      <c r="H212" s="11"/>
      <c r="I212" s="18"/>
      <c r="J212" s="30"/>
      <c r="K212" s="30"/>
    </row>
    <row r="213" spans="1:11" x14ac:dyDescent="0.25">
      <c r="A213" s="30"/>
      <c r="B213" s="30"/>
      <c r="C213" s="28"/>
      <c r="E213" s="27"/>
      <c r="F213" s="11"/>
      <c r="G213" s="11"/>
      <c r="H213" s="11"/>
      <c r="I213" s="18"/>
      <c r="J213" s="30"/>
      <c r="K213" s="30"/>
    </row>
    <row r="214" spans="1:11" x14ac:dyDescent="0.25">
      <c r="A214" s="30"/>
      <c r="B214" s="30"/>
      <c r="C214" s="28"/>
      <c r="E214" s="27"/>
      <c r="F214" s="11"/>
      <c r="G214" s="11"/>
      <c r="H214" s="11"/>
      <c r="I214" s="18"/>
      <c r="J214" s="30"/>
      <c r="K214" s="30"/>
    </row>
    <row r="215" spans="1:11" x14ac:dyDescent="0.25">
      <c r="A215" s="30"/>
      <c r="B215" s="30"/>
      <c r="C215" s="28"/>
      <c r="E215" s="27"/>
      <c r="F215" s="11"/>
      <c r="G215" s="11"/>
      <c r="H215" s="11"/>
      <c r="I215" s="18"/>
      <c r="J215" s="30"/>
      <c r="K215" s="30"/>
    </row>
    <row r="216" spans="1:11" x14ac:dyDescent="0.25">
      <c r="A216" s="30"/>
      <c r="B216" s="30"/>
      <c r="C216" s="28"/>
      <c r="E216" s="27"/>
      <c r="F216" s="11"/>
      <c r="G216" s="11"/>
      <c r="H216" s="11"/>
      <c r="I216" s="18"/>
      <c r="J216" s="30"/>
      <c r="K216" s="30"/>
    </row>
    <row r="217" spans="1:11" x14ac:dyDescent="0.25">
      <c r="A217" s="30"/>
      <c r="B217" s="30"/>
      <c r="C217" s="28"/>
      <c r="E217" s="27"/>
      <c r="F217" s="11"/>
      <c r="G217" s="11"/>
      <c r="H217" s="11"/>
      <c r="I217" s="18"/>
      <c r="J217" s="30"/>
      <c r="K217" s="30"/>
    </row>
    <row r="218" spans="1:11" x14ac:dyDescent="0.25">
      <c r="A218" s="30"/>
      <c r="B218" s="30"/>
      <c r="C218" s="28"/>
      <c r="E218" s="27"/>
      <c r="F218" s="11"/>
      <c r="G218" s="11"/>
      <c r="H218" s="11"/>
      <c r="I218" s="18"/>
      <c r="J218" s="30"/>
      <c r="K218" s="30"/>
    </row>
    <row r="219" spans="1:11" x14ac:dyDescent="0.25">
      <c r="A219" s="30"/>
      <c r="B219" s="30"/>
      <c r="C219" s="28"/>
      <c r="E219" s="27"/>
      <c r="F219" s="11"/>
      <c r="G219" s="11"/>
      <c r="H219" s="11"/>
      <c r="I219" s="18"/>
      <c r="J219" s="30"/>
      <c r="K219" s="30"/>
    </row>
    <row r="220" spans="1:11" x14ac:dyDescent="0.25">
      <c r="A220" s="30"/>
      <c r="B220" s="30"/>
      <c r="C220" s="28"/>
      <c r="E220" s="27"/>
      <c r="F220" s="11"/>
      <c r="G220" s="11"/>
      <c r="H220" s="11"/>
      <c r="I220" s="18"/>
      <c r="J220" s="30"/>
      <c r="K220" s="30"/>
    </row>
    <row r="221" spans="1:11" x14ac:dyDescent="0.25">
      <c r="A221" s="30"/>
      <c r="B221" s="30"/>
      <c r="C221" s="28"/>
      <c r="E221" s="27"/>
      <c r="F221" s="11"/>
      <c r="G221" s="11"/>
      <c r="H221" s="11"/>
      <c r="I221" s="18"/>
      <c r="J221" s="30"/>
      <c r="K221" s="30"/>
    </row>
    <row r="222" spans="1:11" x14ac:dyDescent="0.25">
      <c r="A222" s="30"/>
      <c r="B222" s="30"/>
      <c r="C222" s="28"/>
      <c r="E222" s="27"/>
      <c r="F222" s="11"/>
      <c r="G222" s="11"/>
      <c r="H222" s="11"/>
      <c r="I222" s="18"/>
      <c r="J222" s="30"/>
      <c r="K222" s="30"/>
    </row>
    <row r="223" spans="1:11" x14ac:dyDescent="0.25">
      <c r="A223" s="30"/>
      <c r="B223" s="30"/>
      <c r="C223" s="28"/>
      <c r="E223" s="27"/>
      <c r="F223" s="11"/>
      <c r="G223" s="11"/>
      <c r="H223" s="11"/>
      <c r="I223" s="18"/>
      <c r="J223" s="30"/>
      <c r="K223" s="30"/>
    </row>
    <row r="224" spans="1:11" x14ac:dyDescent="0.25">
      <c r="A224" s="30"/>
      <c r="B224" s="30"/>
      <c r="C224" s="28"/>
      <c r="E224" s="27"/>
      <c r="F224" s="11"/>
      <c r="G224" s="11"/>
      <c r="H224" s="11"/>
      <c r="I224" s="18"/>
      <c r="J224" s="30"/>
      <c r="K224" s="30"/>
    </row>
    <row r="225" spans="1:11" x14ac:dyDescent="0.25">
      <c r="A225" s="30"/>
      <c r="B225" s="30"/>
      <c r="C225" s="28"/>
      <c r="E225" s="27"/>
      <c r="F225" s="11"/>
      <c r="G225" s="11"/>
      <c r="H225" s="11"/>
      <c r="I225" s="18"/>
      <c r="J225" s="30"/>
      <c r="K225" s="30"/>
    </row>
    <row r="226" spans="1:11" x14ac:dyDescent="0.25">
      <c r="A226" s="30"/>
      <c r="B226" s="30"/>
      <c r="C226" s="28"/>
      <c r="E226" s="27"/>
      <c r="F226" s="11"/>
      <c r="G226" s="11"/>
      <c r="H226" s="11"/>
      <c r="I226" s="18"/>
      <c r="J226" s="30"/>
      <c r="K226" s="30"/>
    </row>
    <row r="227" spans="1:11" x14ac:dyDescent="0.25">
      <c r="A227" s="30"/>
      <c r="B227" s="30"/>
      <c r="C227" s="28"/>
      <c r="E227" s="27"/>
      <c r="F227" s="11"/>
      <c r="G227" s="11"/>
      <c r="H227" s="11"/>
      <c r="I227" s="18"/>
      <c r="J227" s="30"/>
      <c r="K227" s="30"/>
    </row>
    <row r="228" spans="1:11" x14ac:dyDescent="0.25">
      <c r="A228" s="30"/>
      <c r="B228" s="30"/>
      <c r="C228" s="28"/>
      <c r="E228" s="27"/>
      <c r="F228" s="11"/>
      <c r="G228" s="11"/>
      <c r="H228" s="11"/>
      <c r="I228" s="18"/>
      <c r="J228" s="30"/>
      <c r="K228" s="30"/>
    </row>
    <row r="229" spans="1:11" x14ac:dyDescent="0.25">
      <c r="A229" s="30"/>
      <c r="B229" s="30"/>
      <c r="C229" s="28"/>
      <c r="E229" s="27"/>
      <c r="F229" s="11"/>
      <c r="G229" s="11"/>
      <c r="H229" s="11"/>
      <c r="I229" s="18"/>
      <c r="J229" s="30"/>
      <c r="K229" s="30"/>
    </row>
    <row r="230" spans="1:11" x14ac:dyDescent="0.25">
      <c r="A230" s="30"/>
      <c r="B230" s="30"/>
      <c r="C230" s="28"/>
      <c r="E230" s="27"/>
      <c r="F230" s="11"/>
      <c r="G230" s="11"/>
      <c r="H230" s="11"/>
      <c r="I230" s="18"/>
      <c r="J230" s="30"/>
      <c r="K230" s="30"/>
    </row>
    <row r="231" spans="1:11" x14ac:dyDescent="0.25">
      <c r="A231" s="30"/>
      <c r="B231" s="30"/>
      <c r="C231" s="28"/>
      <c r="E231" s="27"/>
      <c r="F231" s="11"/>
      <c r="G231" s="11"/>
      <c r="H231" s="11"/>
      <c r="I231" s="18"/>
      <c r="J231" s="30"/>
      <c r="K231" s="30"/>
    </row>
    <row r="232" spans="1:11" x14ac:dyDescent="0.25">
      <c r="A232" s="30"/>
      <c r="B232" s="30"/>
      <c r="C232" s="28"/>
      <c r="E232" s="27"/>
      <c r="F232" s="11"/>
      <c r="G232" s="11"/>
      <c r="H232" s="11"/>
      <c r="I232" s="18"/>
      <c r="J232" s="30"/>
      <c r="K232" s="30"/>
    </row>
    <row r="233" spans="1:11" x14ac:dyDescent="0.25">
      <c r="A233" s="30"/>
      <c r="B233" s="30"/>
      <c r="C233" s="28"/>
      <c r="E233" s="27"/>
      <c r="F233" s="11"/>
      <c r="G233" s="11"/>
      <c r="H233" s="11"/>
      <c r="I233" s="18"/>
      <c r="J233" s="30"/>
      <c r="K233" s="30"/>
    </row>
    <row r="234" spans="1:11" x14ac:dyDescent="0.25">
      <c r="A234" s="30"/>
      <c r="B234" s="30"/>
      <c r="C234" s="28"/>
      <c r="E234" s="27"/>
      <c r="F234" s="11"/>
      <c r="G234" s="11"/>
      <c r="H234" s="11"/>
      <c r="I234" s="18"/>
      <c r="J234" s="30"/>
      <c r="K234" s="30"/>
    </row>
    <row r="235" spans="1:11" x14ac:dyDescent="0.25">
      <c r="A235" s="30"/>
      <c r="B235" s="30"/>
      <c r="C235" s="28"/>
      <c r="E235" s="27"/>
      <c r="F235" s="11"/>
      <c r="G235" s="11"/>
      <c r="H235" s="11"/>
      <c r="I235" s="18"/>
      <c r="J235" s="30"/>
      <c r="K235" s="30"/>
    </row>
    <row r="236" spans="1:11" x14ac:dyDescent="0.25">
      <c r="A236" s="30"/>
      <c r="B236" s="30"/>
      <c r="C236" s="28"/>
      <c r="E236" s="27"/>
      <c r="F236" s="11"/>
      <c r="G236" s="11"/>
      <c r="H236" s="11"/>
      <c r="I236" s="18"/>
      <c r="J236" s="30"/>
      <c r="K236" s="30"/>
    </row>
    <row r="237" spans="1:11" x14ac:dyDescent="0.25">
      <c r="A237" s="30"/>
      <c r="B237" s="30"/>
      <c r="C237" s="28"/>
      <c r="E237" s="27"/>
      <c r="F237" s="11"/>
      <c r="G237" s="11"/>
      <c r="H237" s="11"/>
      <c r="I237" s="18"/>
      <c r="J237" s="30"/>
      <c r="K237" s="30"/>
    </row>
    <row r="238" spans="1:11" x14ac:dyDescent="0.25">
      <c r="A238" s="30"/>
      <c r="B238" s="30"/>
      <c r="C238" s="28"/>
      <c r="E238" s="27"/>
      <c r="F238" s="11"/>
      <c r="G238" s="11"/>
      <c r="H238" s="11"/>
      <c r="I238" s="18"/>
      <c r="J238" s="30"/>
      <c r="K238" s="30"/>
    </row>
    <row r="239" spans="1:11" x14ac:dyDescent="0.25">
      <c r="A239" s="30"/>
      <c r="B239" s="30"/>
      <c r="C239" s="28"/>
      <c r="E239" s="27"/>
      <c r="F239" s="11"/>
      <c r="G239" s="11"/>
      <c r="H239" s="11"/>
      <c r="I239" s="18"/>
      <c r="J239" s="30"/>
      <c r="K239" s="30"/>
    </row>
    <row r="240" spans="1:11" x14ac:dyDescent="0.25">
      <c r="A240" s="30"/>
      <c r="B240" s="30"/>
      <c r="C240" s="28"/>
      <c r="E240" s="27"/>
      <c r="F240" s="11"/>
      <c r="G240" s="11"/>
      <c r="H240" s="11"/>
      <c r="I240" s="18"/>
      <c r="J240" s="30"/>
      <c r="K240" s="30"/>
    </row>
    <row r="241" spans="1:11" x14ac:dyDescent="0.25">
      <c r="A241" s="30"/>
      <c r="B241" s="30"/>
      <c r="C241" s="28"/>
      <c r="E241" s="27"/>
      <c r="F241" s="11"/>
      <c r="G241" s="11"/>
      <c r="H241" s="11"/>
      <c r="I241" s="18"/>
      <c r="J241" s="30"/>
      <c r="K241" s="30"/>
    </row>
    <row r="242" spans="1:11" x14ac:dyDescent="0.25">
      <c r="A242" s="30"/>
      <c r="B242" s="30"/>
      <c r="C242" s="28"/>
      <c r="E242" s="27"/>
      <c r="F242" s="11"/>
      <c r="G242" s="11"/>
      <c r="H242" s="11"/>
      <c r="I242" s="18"/>
      <c r="J242" s="30"/>
      <c r="K242" s="30"/>
    </row>
    <row r="243" spans="1:11" x14ac:dyDescent="0.25">
      <c r="A243" s="30"/>
      <c r="B243" s="30"/>
      <c r="C243" s="28"/>
      <c r="E243" s="27"/>
      <c r="F243" s="11"/>
      <c r="G243" s="11"/>
      <c r="H243" s="11"/>
      <c r="I243" s="18"/>
      <c r="J243" s="30"/>
      <c r="K243" s="30"/>
    </row>
    <row r="244" spans="1:11" x14ac:dyDescent="0.25">
      <c r="A244" s="30"/>
      <c r="B244" s="30"/>
      <c r="C244" s="28"/>
      <c r="E244" s="27"/>
      <c r="F244" s="11"/>
      <c r="G244" s="11"/>
      <c r="H244" s="11"/>
      <c r="I244" s="18"/>
      <c r="J244" s="30"/>
      <c r="K244" s="30"/>
    </row>
    <row r="245" spans="1:11" x14ac:dyDescent="0.25">
      <c r="A245" s="30"/>
      <c r="B245" s="30"/>
      <c r="C245" s="28"/>
      <c r="E245" s="27"/>
      <c r="F245" s="11"/>
      <c r="G245" s="11"/>
      <c r="H245" s="11"/>
      <c r="I245" s="18"/>
      <c r="J245" s="30"/>
      <c r="K245" s="30"/>
    </row>
    <row r="246" spans="1:11" x14ac:dyDescent="0.25">
      <c r="A246" s="30"/>
      <c r="B246" s="30"/>
      <c r="C246" s="28"/>
      <c r="E246" s="27"/>
      <c r="F246" s="11"/>
      <c r="G246" s="11"/>
      <c r="H246" s="11"/>
      <c r="I246" s="18"/>
      <c r="J246" s="30"/>
      <c r="K246" s="30"/>
    </row>
    <row r="247" spans="1:11" x14ac:dyDescent="0.25">
      <c r="A247" s="30"/>
      <c r="B247" s="30"/>
      <c r="C247" s="28"/>
      <c r="E247" s="27"/>
      <c r="F247" s="11"/>
      <c r="G247" s="11"/>
      <c r="H247" s="11"/>
      <c r="I247" s="18"/>
      <c r="J247" s="30"/>
      <c r="K247" s="30"/>
    </row>
    <row r="248" spans="1:11" x14ac:dyDescent="0.25">
      <c r="A248" s="30"/>
      <c r="B248" s="30"/>
      <c r="C248" s="28"/>
      <c r="E248" s="27"/>
      <c r="F248" s="11"/>
      <c r="G248" s="11"/>
      <c r="H248" s="11"/>
      <c r="I248" s="18"/>
      <c r="J248" s="30"/>
      <c r="K248" s="30"/>
    </row>
    <row r="249" spans="1:11" x14ac:dyDescent="0.25">
      <c r="A249" s="30"/>
      <c r="B249" s="30"/>
      <c r="C249" s="28"/>
      <c r="E249" s="27"/>
      <c r="F249" s="11"/>
      <c r="G249" s="11"/>
      <c r="H249" s="11"/>
      <c r="I249" s="18"/>
      <c r="J249" s="30"/>
      <c r="K249" s="30"/>
    </row>
    <row r="250" spans="1:11" x14ac:dyDescent="0.25">
      <c r="A250" s="30"/>
      <c r="B250" s="30"/>
      <c r="C250" s="28"/>
      <c r="E250" s="27"/>
      <c r="F250" s="11"/>
      <c r="G250" s="11"/>
      <c r="H250" s="11"/>
      <c r="I250" s="18"/>
      <c r="J250" s="30"/>
      <c r="K250" s="30"/>
    </row>
    <row r="251" spans="1:11" x14ac:dyDescent="0.25">
      <c r="A251" s="30"/>
      <c r="B251" s="30"/>
      <c r="C251" s="28"/>
      <c r="E251" s="27"/>
      <c r="F251" s="11"/>
      <c r="G251" s="11"/>
      <c r="H251" s="11"/>
      <c r="I251" s="18"/>
      <c r="J251" s="30"/>
      <c r="K251" s="30"/>
    </row>
    <row r="252" spans="1:11" x14ac:dyDescent="0.25">
      <c r="A252" s="30"/>
      <c r="B252" s="30"/>
      <c r="C252" s="28"/>
      <c r="E252" s="27"/>
      <c r="F252" s="11"/>
      <c r="G252" s="11"/>
      <c r="H252" s="11"/>
      <c r="I252" s="18"/>
      <c r="J252" s="30"/>
      <c r="K252" s="30"/>
    </row>
    <row r="253" spans="1:11" x14ac:dyDescent="0.25">
      <c r="A253" s="30"/>
      <c r="B253" s="30"/>
      <c r="C253" s="28"/>
      <c r="E253" s="27"/>
      <c r="F253" s="11"/>
      <c r="G253" s="11"/>
      <c r="H253" s="11"/>
      <c r="I253" s="18"/>
      <c r="J253" s="30"/>
      <c r="K253" s="30"/>
    </row>
    <row r="254" spans="1:11" x14ac:dyDescent="0.25">
      <c r="A254" s="30"/>
      <c r="B254" s="30"/>
      <c r="C254" s="28"/>
      <c r="E254" s="27"/>
      <c r="F254" s="11"/>
      <c r="G254" s="11"/>
      <c r="H254" s="11"/>
      <c r="I254" s="18"/>
      <c r="J254" s="30"/>
      <c r="K254" s="30"/>
    </row>
    <row r="255" spans="1:11" x14ac:dyDescent="0.25">
      <c r="A255" s="30"/>
      <c r="B255" s="30"/>
      <c r="C255" s="28"/>
      <c r="E255" s="27"/>
      <c r="F255" s="11"/>
      <c r="G255" s="11"/>
      <c r="H255" s="11"/>
      <c r="I255" s="18"/>
      <c r="J255" s="30"/>
      <c r="K255" s="30"/>
    </row>
    <row r="256" spans="1:11" x14ac:dyDescent="0.25">
      <c r="A256" s="30"/>
      <c r="B256" s="30"/>
      <c r="C256" s="28"/>
      <c r="E256" s="27"/>
      <c r="F256" s="11"/>
      <c r="G256" s="11"/>
      <c r="H256" s="11"/>
      <c r="I256" s="18"/>
      <c r="J256" s="30"/>
      <c r="K256" s="30"/>
    </row>
    <row r="257" spans="1:11" x14ac:dyDescent="0.25">
      <c r="A257" s="30"/>
      <c r="B257" s="30"/>
      <c r="C257" s="28"/>
      <c r="E257" s="27"/>
      <c r="F257" s="11"/>
      <c r="G257" s="11"/>
      <c r="H257" s="11"/>
      <c r="I257" s="18"/>
      <c r="J257" s="30"/>
      <c r="K257" s="30"/>
    </row>
    <row r="258" spans="1:11" x14ac:dyDescent="0.25">
      <c r="A258" s="30"/>
      <c r="B258" s="30"/>
      <c r="C258" s="28"/>
      <c r="E258" s="27"/>
      <c r="F258" s="11"/>
      <c r="G258" s="11"/>
      <c r="H258" s="11"/>
      <c r="I258" s="18"/>
      <c r="J258" s="30"/>
      <c r="K258" s="30"/>
    </row>
    <row r="259" spans="1:11" x14ac:dyDescent="0.25">
      <c r="A259" s="30"/>
      <c r="B259" s="30"/>
      <c r="C259" s="28"/>
      <c r="E259" s="27"/>
      <c r="F259" s="11"/>
      <c r="G259" s="11"/>
      <c r="H259" s="11"/>
      <c r="I259" s="18"/>
      <c r="J259" s="30"/>
      <c r="K259" s="30"/>
    </row>
    <row r="260" spans="1:11" x14ac:dyDescent="0.25">
      <c r="A260" s="30"/>
      <c r="B260" s="30"/>
      <c r="C260" s="28"/>
      <c r="E260" s="27"/>
      <c r="F260" s="11"/>
      <c r="G260" s="11"/>
      <c r="H260" s="11"/>
      <c r="I260" s="18"/>
      <c r="J260" s="30"/>
      <c r="K260" s="30"/>
    </row>
    <row r="261" spans="1:11" x14ac:dyDescent="0.25">
      <c r="A261" s="30"/>
      <c r="B261" s="30"/>
      <c r="C261" s="28"/>
      <c r="E261" s="27"/>
      <c r="F261" s="11"/>
      <c r="G261" s="11"/>
      <c r="H261" s="11"/>
      <c r="I261" s="18"/>
      <c r="J261" s="30"/>
      <c r="K261" s="30"/>
    </row>
    <row r="262" spans="1:11" x14ac:dyDescent="0.25">
      <c r="A262" s="30"/>
      <c r="B262" s="30"/>
      <c r="C262" s="28"/>
      <c r="E262" s="27"/>
      <c r="F262" s="11"/>
      <c r="G262" s="11"/>
      <c r="H262" s="11"/>
      <c r="I262" s="18"/>
      <c r="J262" s="30"/>
      <c r="K262" s="30"/>
    </row>
    <row r="263" spans="1:11" x14ac:dyDescent="0.25">
      <c r="A263" s="30"/>
      <c r="B263" s="30"/>
      <c r="C263" s="28"/>
      <c r="E263" s="27"/>
      <c r="F263" s="11"/>
      <c r="G263" s="11"/>
      <c r="H263" s="11"/>
      <c r="I263" s="18"/>
      <c r="J263" s="30"/>
      <c r="K263" s="30"/>
    </row>
    <row r="264" spans="1:11" x14ac:dyDescent="0.25">
      <c r="A264" s="30"/>
      <c r="B264" s="30"/>
      <c r="C264" s="28"/>
      <c r="E264" s="27"/>
      <c r="F264" s="11"/>
      <c r="G264" s="11"/>
      <c r="H264" s="11"/>
      <c r="I264" s="18"/>
      <c r="J264" s="30"/>
      <c r="K264" s="30"/>
    </row>
    <row r="265" spans="1:11" x14ac:dyDescent="0.25">
      <c r="A265" s="30"/>
      <c r="B265" s="30"/>
      <c r="C265" s="28"/>
      <c r="E265" s="27"/>
      <c r="F265" s="11"/>
      <c r="G265" s="11"/>
      <c r="H265" s="11"/>
      <c r="I265" s="18"/>
      <c r="J265" s="30"/>
      <c r="K265" s="30"/>
    </row>
    <row r="266" spans="1:11" x14ac:dyDescent="0.25">
      <c r="A266" s="30"/>
      <c r="B266" s="30"/>
      <c r="C266" s="28"/>
      <c r="E266" s="27"/>
      <c r="F266" s="11"/>
      <c r="G266" s="11"/>
      <c r="H266" s="11"/>
      <c r="I266" s="18"/>
      <c r="J266" s="30"/>
      <c r="K266" s="30"/>
    </row>
    <row r="267" spans="1:11" x14ac:dyDescent="0.25">
      <c r="A267" s="30"/>
      <c r="B267" s="30"/>
      <c r="C267" s="28"/>
      <c r="E267" s="27"/>
      <c r="F267" s="11"/>
      <c r="G267" s="11"/>
      <c r="H267" s="11"/>
      <c r="I267" s="18"/>
      <c r="J267" s="30"/>
      <c r="K267" s="30"/>
    </row>
    <row r="268" spans="1:11" x14ac:dyDescent="0.25">
      <c r="A268" s="30"/>
      <c r="B268" s="30"/>
      <c r="C268" s="28"/>
      <c r="E268" s="27"/>
      <c r="F268" s="11"/>
      <c r="G268" s="11"/>
      <c r="H268" s="11"/>
      <c r="I268" s="18"/>
      <c r="J268" s="30"/>
      <c r="K268" s="30"/>
    </row>
    <row r="269" spans="1:11" x14ac:dyDescent="0.25">
      <c r="A269" s="30"/>
      <c r="B269" s="30"/>
      <c r="C269" s="28"/>
      <c r="E269" s="27"/>
      <c r="F269" s="11"/>
      <c r="G269" s="11"/>
      <c r="H269" s="11"/>
      <c r="I269" s="18"/>
      <c r="J269" s="30"/>
      <c r="K269" s="30"/>
    </row>
    <row r="270" spans="1:11" x14ac:dyDescent="0.25">
      <c r="A270" s="30"/>
      <c r="B270" s="30"/>
      <c r="C270" s="28"/>
      <c r="E270" s="27"/>
      <c r="F270" s="11"/>
      <c r="G270" s="11"/>
      <c r="H270" s="11"/>
      <c r="I270" s="18"/>
      <c r="J270" s="30"/>
      <c r="K270" s="30"/>
    </row>
    <row r="271" spans="1:11" x14ac:dyDescent="0.25">
      <c r="A271" s="30"/>
      <c r="B271" s="30"/>
      <c r="C271" s="28"/>
      <c r="E271" s="27"/>
      <c r="F271" s="11"/>
      <c r="G271" s="11"/>
      <c r="H271" s="11"/>
      <c r="I271" s="18"/>
      <c r="J271" s="30"/>
      <c r="K271" s="30"/>
    </row>
    <row r="272" spans="1:11" x14ac:dyDescent="0.25">
      <c r="A272" s="30"/>
      <c r="B272" s="30"/>
      <c r="C272" s="28"/>
      <c r="E272" s="27"/>
      <c r="F272" s="11"/>
      <c r="G272" s="11"/>
      <c r="H272" s="11"/>
      <c r="I272" s="18"/>
      <c r="J272" s="30"/>
      <c r="K272" s="30"/>
    </row>
    <row r="273" spans="1:11" x14ac:dyDescent="0.25">
      <c r="A273" s="30"/>
      <c r="B273" s="30"/>
      <c r="C273" s="28"/>
      <c r="E273" s="27"/>
      <c r="F273" s="11"/>
      <c r="G273" s="11"/>
      <c r="H273" s="11"/>
      <c r="I273" s="18"/>
      <c r="J273" s="30"/>
      <c r="K273" s="30"/>
    </row>
    <row r="274" spans="1:11" x14ac:dyDescent="0.25">
      <c r="A274" s="30"/>
      <c r="B274" s="30"/>
      <c r="C274" s="28"/>
      <c r="E274" s="27"/>
      <c r="F274" s="11"/>
      <c r="G274" s="11"/>
      <c r="H274" s="11"/>
      <c r="I274" s="18"/>
      <c r="J274" s="30"/>
      <c r="K274" s="30"/>
    </row>
    <row r="275" spans="1:11" x14ac:dyDescent="0.25">
      <c r="A275" s="30"/>
      <c r="B275" s="30"/>
      <c r="C275" s="28"/>
      <c r="E275" s="27"/>
      <c r="F275" s="11"/>
      <c r="G275" s="11"/>
      <c r="H275" s="11"/>
      <c r="I275" s="18"/>
      <c r="J275" s="30"/>
      <c r="K275" s="30"/>
    </row>
    <row r="276" spans="1:11" x14ac:dyDescent="0.25">
      <c r="A276" s="30"/>
      <c r="B276" s="30"/>
      <c r="C276" s="28"/>
      <c r="E276" s="27"/>
      <c r="F276" s="11"/>
      <c r="G276" s="11"/>
      <c r="H276" s="11"/>
      <c r="I276" s="18"/>
      <c r="J276" s="30"/>
      <c r="K276" s="30"/>
    </row>
    <row r="277" spans="1:11" x14ac:dyDescent="0.25">
      <c r="A277" s="30"/>
      <c r="B277" s="30"/>
      <c r="C277" s="28"/>
      <c r="E277" s="27"/>
      <c r="F277" s="11"/>
      <c r="G277" s="11"/>
      <c r="H277" s="11"/>
      <c r="I277" s="18"/>
      <c r="J277" s="30"/>
      <c r="K277" s="30"/>
    </row>
    <row r="278" spans="1:11" x14ac:dyDescent="0.25">
      <c r="A278" s="30"/>
      <c r="B278" s="30"/>
      <c r="C278" s="28"/>
      <c r="E278" s="27"/>
      <c r="F278" s="11"/>
      <c r="G278" s="11"/>
      <c r="H278" s="11"/>
      <c r="I278" s="18"/>
      <c r="J278" s="30"/>
      <c r="K278" s="30"/>
    </row>
    <row r="279" spans="1:11" x14ac:dyDescent="0.25">
      <c r="A279" s="30"/>
      <c r="B279" s="30"/>
      <c r="C279" s="28"/>
      <c r="E279" s="27"/>
      <c r="F279" s="11"/>
      <c r="G279" s="11"/>
      <c r="H279" s="11"/>
      <c r="I279" s="18"/>
      <c r="J279" s="30"/>
      <c r="K279" s="30"/>
    </row>
    <row r="280" spans="1:11" x14ac:dyDescent="0.25">
      <c r="A280" s="30"/>
      <c r="B280" s="30"/>
      <c r="C280" s="28"/>
      <c r="E280" s="27"/>
      <c r="F280" s="11"/>
      <c r="G280" s="11"/>
      <c r="H280" s="11"/>
      <c r="I280" s="18"/>
      <c r="J280" s="30"/>
      <c r="K280" s="30"/>
    </row>
    <row r="281" spans="1:11" x14ac:dyDescent="0.25">
      <c r="A281" s="30"/>
      <c r="B281" s="30"/>
      <c r="C281" s="28"/>
      <c r="E281" s="27"/>
      <c r="F281" s="11"/>
      <c r="G281" s="11"/>
      <c r="H281" s="11"/>
      <c r="I281" s="18"/>
      <c r="J281" s="30"/>
      <c r="K281" s="30"/>
    </row>
    <row r="282" spans="1:11" x14ac:dyDescent="0.25">
      <c r="A282" s="30"/>
      <c r="B282" s="30"/>
      <c r="C282" s="28"/>
      <c r="E282" s="27"/>
      <c r="F282" s="11"/>
      <c r="G282" s="11"/>
      <c r="H282" s="11"/>
      <c r="I282" s="18"/>
      <c r="J282" s="30"/>
      <c r="K282" s="30"/>
    </row>
    <row r="283" spans="1:11" x14ac:dyDescent="0.25">
      <c r="A283" s="30"/>
      <c r="B283" s="30"/>
      <c r="C283" s="28"/>
      <c r="E283" s="27"/>
      <c r="F283" s="11"/>
      <c r="G283" s="11"/>
      <c r="H283" s="11"/>
      <c r="I283" s="18"/>
      <c r="J283" s="30"/>
      <c r="K283" s="30"/>
    </row>
    <row r="284" spans="1:11" x14ac:dyDescent="0.25">
      <c r="A284" s="30"/>
      <c r="B284" s="30"/>
      <c r="C284" s="28"/>
      <c r="E284" s="27"/>
      <c r="F284" s="11"/>
      <c r="G284" s="11"/>
      <c r="H284" s="11"/>
      <c r="I284" s="18"/>
      <c r="J284" s="30"/>
      <c r="K284" s="30"/>
    </row>
    <row r="285" spans="1:11" x14ac:dyDescent="0.25">
      <c r="A285" s="30"/>
      <c r="B285" s="30"/>
      <c r="C285" s="28"/>
      <c r="E285" s="27"/>
      <c r="F285" s="11"/>
      <c r="G285" s="11"/>
      <c r="H285" s="11"/>
      <c r="I285" s="18"/>
      <c r="J285" s="30"/>
      <c r="K285" s="30"/>
    </row>
    <row r="286" spans="1:11" x14ac:dyDescent="0.25">
      <c r="A286" s="30"/>
      <c r="B286" s="30"/>
      <c r="C286" s="28"/>
      <c r="E286" s="27"/>
      <c r="F286" s="11"/>
      <c r="G286" s="11"/>
      <c r="H286" s="11"/>
      <c r="I286" s="18"/>
      <c r="J286" s="30"/>
      <c r="K286" s="30"/>
    </row>
    <row r="287" spans="1:11" x14ac:dyDescent="0.25">
      <c r="A287" s="30"/>
      <c r="B287" s="30"/>
      <c r="C287" s="28"/>
      <c r="E287" s="27"/>
      <c r="F287" s="11"/>
      <c r="G287" s="11"/>
      <c r="H287" s="11"/>
      <c r="I287" s="18"/>
      <c r="J287" s="30"/>
      <c r="K287" s="30"/>
    </row>
    <row r="288" spans="1:11" x14ac:dyDescent="0.25">
      <c r="A288" s="30"/>
      <c r="B288" s="30"/>
      <c r="C288" s="28"/>
      <c r="E288" s="27"/>
      <c r="F288" s="11"/>
      <c r="G288" s="11"/>
      <c r="H288" s="11"/>
      <c r="I288" s="18"/>
      <c r="J288" s="30"/>
      <c r="K288" s="30"/>
    </row>
    <row r="289" spans="1:11" x14ac:dyDescent="0.25">
      <c r="A289" s="30"/>
      <c r="B289" s="30"/>
      <c r="C289" s="28"/>
      <c r="E289" s="27"/>
      <c r="F289" s="11"/>
      <c r="G289" s="11"/>
      <c r="H289" s="11"/>
      <c r="I289" s="18"/>
      <c r="J289" s="30"/>
      <c r="K289" s="30"/>
    </row>
    <row r="290" spans="1:11" x14ac:dyDescent="0.25">
      <c r="A290" s="30"/>
      <c r="B290" s="30"/>
      <c r="C290" s="28"/>
      <c r="E290" s="27"/>
      <c r="F290" s="11"/>
      <c r="G290" s="11"/>
      <c r="H290" s="11"/>
      <c r="I290" s="18"/>
      <c r="J290" s="30"/>
      <c r="K290" s="30"/>
    </row>
    <row r="291" spans="1:11" x14ac:dyDescent="0.25">
      <c r="A291" s="30"/>
      <c r="B291" s="30"/>
      <c r="C291" s="28"/>
      <c r="E291" s="27"/>
      <c r="F291" s="11"/>
      <c r="G291" s="11"/>
      <c r="H291" s="11"/>
      <c r="I291" s="18"/>
      <c r="J291" s="30"/>
      <c r="K291" s="30"/>
    </row>
    <row r="292" spans="1:11" x14ac:dyDescent="0.25">
      <c r="A292" s="30"/>
      <c r="B292" s="30"/>
      <c r="C292" s="28"/>
      <c r="E292" s="27"/>
      <c r="F292" s="11"/>
      <c r="G292" s="11"/>
      <c r="H292" s="11"/>
      <c r="I292" s="18"/>
      <c r="J292" s="30"/>
      <c r="K292" s="30"/>
    </row>
    <row r="293" spans="1:11" x14ac:dyDescent="0.25">
      <c r="A293" s="30"/>
      <c r="B293" s="30"/>
      <c r="C293" s="28"/>
      <c r="E293" s="27"/>
      <c r="F293" s="11"/>
      <c r="G293" s="11"/>
      <c r="H293" s="11"/>
      <c r="I293" s="18"/>
      <c r="J293" s="30"/>
      <c r="K293" s="30"/>
    </row>
    <row r="294" spans="1:11" x14ac:dyDescent="0.25">
      <c r="A294" s="30"/>
      <c r="B294" s="30"/>
      <c r="C294" s="28"/>
      <c r="E294" s="27"/>
      <c r="F294" s="11"/>
      <c r="G294" s="11"/>
      <c r="H294" s="11"/>
      <c r="I294" s="18"/>
      <c r="J294" s="30"/>
      <c r="K294" s="30"/>
    </row>
    <row r="295" spans="1:11" x14ac:dyDescent="0.25">
      <c r="A295" s="30"/>
      <c r="B295" s="30"/>
      <c r="C295" s="28"/>
      <c r="E295" s="27"/>
      <c r="F295" s="11"/>
      <c r="G295" s="11"/>
      <c r="H295" s="11"/>
      <c r="I295" s="18"/>
      <c r="J295" s="30"/>
      <c r="K295" s="30"/>
    </row>
    <row r="296" spans="1:11" x14ac:dyDescent="0.25">
      <c r="A296" s="30"/>
      <c r="B296" s="30"/>
      <c r="C296" s="28"/>
      <c r="E296" s="27"/>
      <c r="F296" s="11"/>
      <c r="G296" s="11"/>
      <c r="H296" s="11"/>
      <c r="I296" s="18"/>
      <c r="J296" s="30"/>
      <c r="K296" s="30"/>
    </row>
    <row r="297" spans="1:11" x14ac:dyDescent="0.25">
      <c r="A297" s="30"/>
      <c r="B297" s="30"/>
      <c r="C297" s="28"/>
      <c r="E297" s="27"/>
      <c r="F297" s="11"/>
      <c r="G297" s="11"/>
      <c r="H297" s="11"/>
      <c r="I297" s="18"/>
      <c r="J297" s="30"/>
      <c r="K297" s="30"/>
    </row>
    <row r="298" spans="1:11" x14ac:dyDescent="0.25">
      <c r="A298" s="30"/>
      <c r="B298" s="30"/>
      <c r="C298" s="28"/>
      <c r="E298" s="27"/>
      <c r="F298" s="11"/>
      <c r="G298" s="11"/>
      <c r="H298" s="11"/>
      <c r="I298" s="18"/>
      <c r="J298" s="30"/>
      <c r="K298" s="30"/>
    </row>
    <row r="299" spans="1:11" x14ac:dyDescent="0.25">
      <c r="A299" s="30"/>
      <c r="B299" s="30"/>
      <c r="C299" s="28"/>
      <c r="E299" s="27"/>
      <c r="F299" s="11"/>
      <c r="G299" s="11"/>
      <c r="H299" s="11"/>
      <c r="I299" s="18"/>
      <c r="J299" s="30"/>
      <c r="K299" s="30"/>
    </row>
    <row r="300" spans="1:11" x14ac:dyDescent="0.25">
      <c r="A300" s="30"/>
      <c r="B300" s="30"/>
      <c r="C300" s="28"/>
      <c r="E300" s="27"/>
      <c r="F300" s="11"/>
      <c r="G300" s="11"/>
      <c r="H300" s="11"/>
      <c r="I300" s="18"/>
      <c r="J300" s="30"/>
      <c r="K300" s="30"/>
    </row>
    <row r="301" spans="1:11" x14ac:dyDescent="0.25">
      <c r="A301" s="30"/>
      <c r="B301" s="30"/>
      <c r="C301" s="28"/>
      <c r="E301" s="27"/>
      <c r="F301" s="11"/>
      <c r="G301" s="11"/>
      <c r="H301" s="11"/>
      <c r="I301" s="18"/>
      <c r="J301" s="30"/>
      <c r="K301" s="30"/>
    </row>
    <row r="302" spans="1:11" x14ac:dyDescent="0.25">
      <c r="A302" s="30"/>
      <c r="B302" s="30"/>
      <c r="C302" s="28"/>
      <c r="E302" s="27"/>
      <c r="F302" s="11"/>
      <c r="G302" s="11"/>
      <c r="H302" s="11"/>
      <c r="I302" s="18"/>
      <c r="J302" s="30"/>
      <c r="K302" s="30"/>
    </row>
    <row r="303" spans="1:11" x14ac:dyDescent="0.25">
      <c r="A303" s="30"/>
      <c r="B303" s="30"/>
      <c r="C303" s="28"/>
      <c r="E303" s="27"/>
      <c r="F303" s="11"/>
      <c r="G303" s="11"/>
      <c r="H303" s="11"/>
      <c r="I303" s="18"/>
      <c r="J303" s="30"/>
      <c r="K303" s="30"/>
    </row>
    <row r="304" spans="1:11" x14ac:dyDescent="0.25">
      <c r="A304" s="30"/>
      <c r="B304" s="30"/>
      <c r="C304" s="28"/>
      <c r="E304" s="27"/>
      <c r="F304" s="11"/>
      <c r="G304" s="11"/>
      <c r="H304" s="11"/>
      <c r="I304" s="18"/>
      <c r="J304" s="30"/>
      <c r="K304" s="30"/>
    </row>
    <row r="305" spans="1:11" x14ac:dyDescent="0.25">
      <c r="A305" s="30"/>
      <c r="B305" s="30"/>
      <c r="C305" s="28"/>
      <c r="E305" s="27"/>
      <c r="F305" s="11"/>
      <c r="G305" s="11"/>
      <c r="H305" s="11"/>
      <c r="I305" s="18"/>
      <c r="J305" s="30"/>
      <c r="K305" s="30"/>
    </row>
    <row r="306" spans="1:11" x14ac:dyDescent="0.25">
      <c r="A306" s="30"/>
      <c r="B306" s="30"/>
      <c r="C306" s="28"/>
      <c r="E306" s="27"/>
      <c r="F306" s="11"/>
      <c r="G306" s="11"/>
      <c r="H306" s="11"/>
      <c r="I306" s="18"/>
      <c r="J306" s="30"/>
      <c r="K306" s="30"/>
    </row>
    <row r="307" spans="1:11" x14ac:dyDescent="0.25">
      <c r="A307" s="30"/>
      <c r="B307" s="30"/>
      <c r="C307" s="28"/>
      <c r="E307" s="27"/>
      <c r="F307" s="11"/>
      <c r="G307" s="11"/>
      <c r="H307" s="11"/>
      <c r="I307" s="18"/>
      <c r="J307" s="30"/>
      <c r="K307" s="30"/>
    </row>
    <row r="308" spans="1:11" x14ac:dyDescent="0.25">
      <c r="A308" s="30"/>
      <c r="B308" s="30"/>
      <c r="C308" s="28"/>
      <c r="E308" s="27"/>
      <c r="F308" s="11"/>
      <c r="G308" s="11"/>
      <c r="H308" s="11"/>
      <c r="I308" s="18"/>
      <c r="J308" s="30"/>
      <c r="K308" s="30"/>
    </row>
    <row r="309" spans="1:11" x14ac:dyDescent="0.25">
      <c r="A309" s="30"/>
      <c r="B309" s="30"/>
      <c r="C309" s="28"/>
      <c r="E309" s="27"/>
      <c r="F309" s="11"/>
      <c r="G309" s="11"/>
      <c r="H309" s="11"/>
      <c r="I309" s="18"/>
      <c r="J309" s="30"/>
      <c r="K309" s="30"/>
    </row>
    <row r="310" spans="1:11" x14ac:dyDescent="0.25">
      <c r="A310" s="30"/>
      <c r="B310" s="30"/>
      <c r="C310" s="28"/>
      <c r="E310" s="27"/>
      <c r="F310" s="11"/>
      <c r="G310" s="11"/>
      <c r="H310" s="11"/>
      <c r="I310" s="18"/>
      <c r="J310" s="30"/>
      <c r="K310" s="30"/>
    </row>
    <row r="311" spans="1:11" x14ac:dyDescent="0.25">
      <c r="A311" s="30"/>
      <c r="B311" s="30"/>
      <c r="C311" s="28"/>
      <c r="E311" s="27"/>
      <c r="F311" s="11"/>
      <c r="G311" s="11"/>
      <c r="H311" s="11"/>
      <c r="I311" s="18"/>
      <c r="J311" s="30"/>
      <c r="K311" s="30"/>
    </row>
    <row r="312" spans="1:11" x14ac:dyDescent="0.25">
      <c r="A312" s="30"/>
      <c r="B312" s="30"/>
      <c r="C312" s="28"/>
      <c r="E312" s="27"/>
      <c r="F312" s="11"/>
      <c r="G312" s="11"/>
      <c r="H312" s="11"/>
      <c r="I312" s="18"/>
      <c r="J312" s="30"/>
      <c r="K312" s="30"/>
    </row>
    <row r="313" spans="1:11" x14ac:dyDescent="0.25">
      <c r="A313" s="30"/>
      <c r="B313" s="30"/>
      <c r="C313" s="28"/>
      <c r="E313" s="27"/>
      <c r="F313" s="11"/>
      <c r="G313" s="11"/>
      <c r="H313" s="11"/>
      <c r="I313" s="18"/>
      <c r="J313" s="30"/>
      <c r="K313" s="30"/>
    </row>
    <row r="314" spans="1:11" x14ac:dyDescent="0.25">
      <c r="A314" s="30"/>
      <c r="B314" s="30"/>
      <c r="C314" s="28"/>
      <c r="E314" s="27"/>
      <c r="F314" s="11"/>
      <c r="G314" s="11"/>
      <c r="H314" s="11"/>
      <c r="I314" s="18"/>
      <c r="J314" s="30"/>
      <c r="K314" s="30"/>
    </row>
    <row r="315" spans="1:11" x14ac:dyDescent="0.25">
      <c r="A315" s="30"/>
      <c r="B315" s="30"/>
      <c r="C315" s="28"/>
      <c r="E315" s="27"/>
      <c r="F315" s="11"/>
      <c r="G315" s="11"/>
      <c r="H315" s="11"/>
      <c r="I315" s="18"/>
      <c r="J315" s="30"/>
      <c r="K315" s="30"/>
    </row>
    <row r="316" spans="1:11" x14ac:dyDescent="0.25">
      <c r="A316" s="30"/>
      <c r="B316" s="30"/>
      <c r="C316" s="28"/>
      <c r="E316" s="27"/>
      <c r="F316" s="11"/>
      <c r="G316" s="11"/>
      <c r="H316" s="11"/>
      <c r="I316" s="18"/>
      <c r="J316" s="30"/>
      <c r="K316" s="30"/>
    </row>
    <row r="317" spans="1:11" x14ac:dyDescent="0.25">
      <c r="A317" s="30"/>
      <c r="B317" s="30"/>
      <c r="C317" s="28"/>
      <c r="E317" s="27"/>
      <c r="F317" s="11"/>
      <c r="G317" s="11"/>
      <c r="H317" s="11"/>
      <c r="I317" s="18"/>
      <c r="J317" s="30"/>
      <c r="K317" s="30"/>
    </row>
    <row r="318" spans="1:11" x14ac:dyDescent="0.25">
      <c r="A318" s="30"/>
      <c r="B318" s="30"/>
      <c r="C318" s="28"/>
      <c r="E318" s="27"/>
      <c r="F318" s="11"/>
      <c r="G318" s="11"/>
      <c r="H318" s="11"/>
      <c r="I318" s="18"/>
      <c r="J318" s="30"/>
      <c r="K318" s="30"/>
    </row>
    <row r="319" spans="1:11" x14ac:dyDescent="0.25">
      <c r="A319" s="30"/>
      <c r="B319" s="30"/>
      <c r="C319" s="28"/>
      <c r="E319" s="27"/>
      <c r="F319" s="11"/>
      <c r="G319" s="11"/>
      <c r="H319" s="11"/>
      <c r="I319" s="18"/>
      <c r="J319" s="30"/>
      <c r="K319" s="30"/>
    </row>
    <row r="320" spans="1:11" x14ac:dyDescent="0.25">
      <c r="A320" s="30"/>
      <c r="B320" s="30"/>
      <c r="C320" s="28"/>
      <c r="E320" s="27"/>
      <c r="F320" s="11"/>
      <c r="G320" s="11"/>
      <c r="H320" s="11"/>
      <c r="I320" s="18"/>
      <c r="J320" s="30"/>
      <c r="K320" s="30"/>
    </row>
    <row r="321" spans="1:11" x14ac:dyDescent="0.25">
      <c r="A321" s="30"/>
      <c r="B321" s="30"/>
      <c r="C321" s="28"/>
      <c r="E321" s="27"/>
      <c r="F321" s="11"/>
      <c r="G321" s="11"/>
      <c r="H321" s="11"/>
      <c r="I321" s="18"/>
      <c r="J321" s="30"/>
      <c r="K321" s="30"/>
    </row>
    <row r="322" spans="1:11" x14ac:dyDescent="0.25">
      <c r="A322" s="30"/>
      <c r="B322" s="30"/>
      <c r="C322" s="28"/>
      <c r="E322" s="27"/>
      <c r="F322" s="11"/>
      <c r="G322" s="11"/>
      <c r="H322" s="11"/>
      <c r="I322" s="18"/>
      <c r="J322" s="30"/>
      <c r="K322" s="30"/>
    </row>
    <row r="323" spans="1:11" x14ac:dyDescent="0.25">
      <c r="A323" s="30"/>
      <c r="B323" s="30"/>
      <c r="C323" s="28"/>
      <c r="E323" s="27"/>
      <c r="F323" s="11"/>
      <c r="G323" s="11"/>
      <c r="H323" s="11"/>
      <c r="I323" s="18"/>
      <c r="J323" s="30"/>
      <c r="K323" s="30"/>
    </row>
    <row r="324" spans="1:11" x14ac:dyDescent="0.25">
      <c r="A324" s="30"/>
      <c r="B324" s="30"/>
      <c r="C324" s="28"/>
      <c r="E324" s="27"/>
      <c r="F324" s="11"/>
      <c r="G324" s="11"/>
      <c r="H324" s="11"/>
      <c r="I324" s="18"/>
      <c r="J324" s="30"/>
      <c r="K324" s="30"/>
    </row>
    <row r="325" spans="1:11" x14ac:dyDescent="0.25">
      <c r="A325" s="30"/>
      <c r="B325" s="30"/>
      <c r="C325" s="28"/>
      <c r="E325" s="27"/>
      <c r="F325" s="11"/>
      <c r="G325" s="11"/>
      <c r="H325" s="11"/>
      <c r="I325" s="18"/>
      <c r="J325" s="30"/>
      <c r="K325" s="30"/>
    </row>
    <row r="326" spans="1:11" x14ac:dyDescent="0.25">
      <c r="A326" s="30"/>
      <c r="B326" s="30"/>
      <c r="C326" s="28"/>
      <c r="E326" s="27"/>
      <c r="F326" s="11"/>
      <c r="G326" s="11"/>
      <c r="H326" s="11"/>
      <c r="I326" s="18"/>
      <c r="J326" s="30"/>
      <c r="K326" s="30"/>
    </row>
    <row r="327" spans="1:11" x14ac:dyDescent="0.25">
      <c r="A327" s="30"/>
      <c r="B327" s="30"/>
      <c r="C327" s="28"/>
      <c r="E327" s="27"/>
      <c r="F327" s="11"/>
      <c r="G327" s="11"/>
      <c r="H327" s="11"/>
      <c r="I327" s="18"/>
      <c r="J327" s="30"/>
      <c r="K327" s="30"/>
    </row>
    <row r="328" spans="1:11" x14ac:dyDescent="0.25">
      <c r="A328" s="30"/>
      <c r="B328" s="30"/>
      <c r="C328" s="28"/>
      <c r="E328" s="27"/>
      <c r="F328" s="11"/>
      <c r="G328" s="11"/>
      <c r="H328" s="11"/>
      <c r="I328" s="18"/>
      <c r="J328" s="30"/>
      <c r="K328" s="30"/>
    </row>
    <row r="329" spans="1:11" x14ac:dyDescent="0.25">
      <c r="A329" s="30"/>
      <c r="B329" s="30"/>
      <c r="C329" s="28"/>
      <c r="E329" s="27"/>
      <c r="F329" s="11"/>
      <c r="G329" s="11"/>
      <c r="H329" s="11"/>
      <c r="I329" s="18"/>
      <c r="J329" s="30"/>
      <c r="K329" s="30"/>
    </row>
    <row r="330" spans="1:11" x14ac:dyDescent="0.25">
      <c r="A330" s="30"/>
      <c r="B330" s="30"/>
      <c r="C330" s="28"/>
      <c r="E330" s="27"/>
      <c r="F330" s="11"/>
      <c r="G330" s="11"/>
      <c r="H330" s="11"/>
      <c r="I330" s="18"/>
      <c r="J330" s="30"/>
      <c r="K330" s="30"/>
    </row>
    <row r="331" spans="1:11" x14ac:dyDescent="0.25">
      <c r="A331" s="30"/>
      <c r="B331" s="30"/>
      <c r="C331" s="28"/>
      <c r="E331" s="27"/>
      <c r="F331" s="11"/>
      <c r="G331" s="11"/>
      <c r="H331" s="11"/>
      <c r="I331" s="18"/>
      <c r="J331" s="30"/>
      <c r="K331" s="30"/>
    </row>
    <row r="332" spans="1:11" x14ac:dyDescent="0.25">
      <c r="A332" s="30"/>
      <c r="B332" s="30"/>
      <c r="C332" s="28"/>
      <c r="E332" s="27"/>
      <c r="F332" s="11"/>
      <c r="G332" s="11"/>
      <c r="H332" s="11"/>
      <c r="I332" s="18"/>
      <c r="J332" s="30"/>
      <c r="K332" s="30"/>
    </row>
    <row r="333" spans="1:11" x14ac:dyDescent="0.25">
      <c r="A333" s="30"/>
      <c r="B333" s="30"/>
      <c r="C333" s="28"/>
      <c r="E333" s="27"/>
      <c r="F333" s="11"/>
      <c r="G333" s="11"/>
      <c r="H333" s="11"/>
      <c r="I333" s="18"/>
      <c r="J333" s="30"/>
      <c r="K333" s="30"/>
    </row>
    <row r="334" spans="1:11" x14ac:dyDescent="0.25">
      <c r="A334" s="30"/>
      <c r="B334" s="30"/>
      <c r="C334" s="28"/>
      <c r="E334" s="27"/>
      <c r="F334" s="11"/>
      <c r="G334" s="11"/>
      <c r="H334" s="11"/>
      <c r="I334" s="18"/>
      <c r="J334" s="30"/>
      <c r="K334" s="30"/>
    </row>
    <row r="335" spans="1:11" x14ac:dyDescent="0.25">
      <c r="A335" s="30"/>
      <c r="B335" s="30"/>
      <c r="C335" s="28"/>
      <c r="E335" s="27"/>
      <c r="F335" s="11"/>
      <c r="G335" s="11"/>
      <c r="H335" s="11"/>
      <c r="I335" s="18"/>
      <c r="J335" s="30"/>
      <c r="K335" s="30"/>
    </row>
    <row r="336" spans="1:11" x14ac:dyDescent="0.25">
      <c r="A336" s="30"/>
      <c r="B336" s="30"/>
      <c r="C336" s="28"/>
      <c r="E336" s="27"/>
      <c r="F336" s="11"/>
      <c r="G336" s="11"/>
      <c r="H336" s="11"/>
      <c r="I336" s="18"/>
      <c r="J336" s="30"/>
      <c r="K336" s="30"/>
    </row>
    <row r="337" spans="1:11" x14ac:dyDescent="0.25">
      <c r="A337" s="30"/>
      <c r="B337" s="30"/>
      <c r="C337" s="28"/>
      <c r="E337" s="27"/>
      <c r="F337" s="11"/>
      <c r="G337" s="11"/>
      <c r="H337" s="11"/>
      <c r="I337" s="18"/>
      <c r="J337" s="30"/>
      <c r="K337" s="30"/>
    </row>
    <row r="338" spans="1:11" x14ac:dyDescent="0.25">
      <c r="A338" s="30"/>
      <c r="B338" s="30"/>
      <c r="C338" s="28"/>
      <c r="E338" s="27"/>
      <c r="F338" s="11"/>
      <c r="G338" s="11"/>
      <c r="H338" s="11"/>
      <c r="I338" s="18"/>
      <c r="J338" s="30"/>
      <c r="K338" s="30"/>
    </row>
    <row r="339" spans="1:11" x14ac:dyDescent="0.25">
      <c r="A339" s="30"/>
      <c r="B339" s="30"/>
      <c r="C339" s="28"/>
      <c r="E339" s="27"/>
      <c r="F339" s="11"/>
      <c r="G339" s="11"/>
      <c r="H339" s="11"/>
      <c r="I339" s="18"/>
      <c r="J339" s="30"/>
      <c r="K339" s="30"/>
    </row>
    <row r="340" spans="1:11" x14ac:dyDescent="0.25">
      <c r="A340" s="30"/>
      <c r="B340" s="30"/>
      <c r="C340" s="28"/>
      <c r="E340" s="27"/>
      <c r="F340" s="11"/>
      <c r="G340" s="11"/>
      <c r="H340" s="11"/>
      <c r="I340" s="18"/>
      <c r="J340" s="30"/>
      <c r="K340" s="30"/>
    </row>
    <row r="341" spans="1:11" x14ac:dyDescent="0.25">
      <c r="A341" s="30"/>
      <c r="B341" s="30"/>
      <c r="C341" s="28"/>
      <c r="E341" s="27"/>
      <c r="F341" s="11"/>
      <c r="G341" s="11"/>
      <c r="H341" s="11"/>
      <c r="I341" s="18"/>
      <c r="J341" s="30"/>
      <c r="K341" s="30"/>
    </row>
    <row r="342" spans="1:11" x14ac:dyDescent="0.25">
      <c r="A342" s="30"/>
      <c r="B342" s="30"/>
      <c r="C342" s="28"/>
      <c r="E342" s="27"/>
      <c r="F342" s="11"/>
      <c r="G342" s="11"/>
      <c r="H342" s="11"/>
      <c r="I342" s="18"/>
      <c r="J342" s="30"/>
      <c r="K342" s="30"/>
    </row>
    <row r="343" spans="1:11" x14ac:dyDescent="0.25">
      <c r="A343" s="30"/>
      <c r="B343" s="30"/>
      <c r="C343" s="28"/>
      <c r="E343" s="27"/>
      <c r="F343" s="11"/>
      <c r="G343" s="11"/>
      <c r="H343" s="11"/>
      <c r="I343" s="18"/>
      <c r="J343" s="30"/>
      <c r="K343" s="30"/>
    </row>
    <row r="344" spans="1:11" x14ac:dyDescent="0.25">
      <c r="A344" s="30"/>
      <c r="B344" s="30"/>
      <c r="C344" s="28"/>
      <c r="E344" s="27"/>
      <c r="F344" s="11"/>
      <c r="G344" s="11"/>
      <c r="H344" s="11"/>
      <c r="I344" s="18"/>
      <c r="J344" s="30"/>
      <c r="K344" s="30"/>
    </row>
    <row r="345" spans="1:11" x14ac:dyDescent="0.25">
      <c r="A345" s="30"/>
      <c r="B345" s="30"/>
      <c r="C345" s="28"/>
      <c r="E345" s="27"/>
      <c r="F345" s="11"/>
      <c r="G345" s="11"/>
      <c r="H345" s="11"/>
      <c r="I345" s="18"/>
      <c r="J345" s="30"/>
      <c r="K345" s="30"/>
    </row>
    <row r="346" spans="1:11" x14ac:dyDescent="0.25">
      <c r="A346" s="30"/>
      <c r="B346" s="30"/>
      <c r="C346" s="28"/>
      <c r="E346" s="27"/>
      <c r="F346" s="11"/>
      <c r="G346" s="11"/>
      <c r="H346" s="11"/>
      <c r="I346" s="18"/>
      <c r="J346" s="30"/>
      <c r="K346" s="30"/>
    </row>
    <row r="347" spans="1:11" x14ac:dyDescent="0.25">
      <c r="A347" s="30"/>
      <c r="B347" s="30"/>
      <c r="C347" s="28"/>
      <c r="E347" s="27"/>
      <c r="F347" s="11"/>
      <c r="G347" s="11"/>
      <c r="H347" s="11"/>
      <c r="I347" s="18"/>
      <c r="J347" s="30"/>
      <c r="K347" s="30"/>
    </row>
    <row r="348" spans="1:11" x14ac:dyDescent="0.25">
      <c r="A348" s="30"/>
      <c r="B348" s="30"/>
      <c r="C348" s="28"/>
      <c r="E348" s="27"/>
      <c r="F348" s="11"/>
      <c r="G348" s="11"/>
      <c r="H348" s="11"/>
      <c r="I348" s="18"/>
      <c r="J348" s="30"/>
      <c r="K348" s="30"/>
    </row>
    <row r="349" spans="1:11" x14ac:dyDescent="0.25">
      <c r="A349" s="30"/>
      <c r="B349" s="30"/>
      <c r="C349" s="28"/>
      <c r="E349" s="27"/>
      <c r="F349" s="11"/>
      <c r="G349" s="11"/>
      <c r="H349" s="11"/>
      <c r="I349" s="18"/>
      <c r="J349" s="30"/>
      <c r="K349" s="30"/>
    </row>
    <row r="350" spans="1:11" x14ac:dyDescent="0.25">
      <c r="A350" s="30"/>
      <c r="B350" s="30"/>
      <c r="C350" s="28"/>
      <c r="E350" s="27"/>
      <c r="F350" s="11"/>
      <c r="G350" s="11"/>
      <c r="H350" s="11"/>
      <c r="I350" s="18"/>
      <c r="J350" s="30"/>
      <c r="K350" s="30"/>
    </row>
    <row r="351" spans="1:11" x14ac:dyDescent="0.25">
      <c r="A351" s="30"/>
      <c r="B351" s="30"/>
      <c r="C351" s="28"/>
      <c r="E351" s="27"/>
      <c r="F351" s="11"/>
      <c r="G351" s="11"/>
      <c r="H351" s="11"/>
      <c r="I351" s="18"/>
      <c r="J351" s="30"/>
      <c r="K351" s="30"/>
    </row>
    <row r="352" spans="1:11" x14ac:dyDescent="0.25">
      <c r="A352" s="30"/>
      <c r="B352" s="30"/>
      <c r="C352" s="28"/>
      <c r="E352" s="27"/>
      <c r="F352" s="11"/>
      <c r="G352" s="11"/>
      <c r="H352" s="11"/>
      <c r="I352" s="18"/>
      <c r="J352" s="30"/>
      <c r="K352" s="30"/>
    </row>
    <row r="353" spans="1:11" x14ac:dyDescent="0.25">
      <c r="A353" s="30"/>
      <c r="B353" s="30"/>
      <c r="C353" s="28"/>
      <c r="E353" s="27"/>
      <c r="F353" s="11"/>
      <c r="G353" s="11"/>
      <c r="H353" s="11"/>
      <c r="I353" s="18"/>
      <c r="J353" s="30"/>
      <c r="K353" s="30"/>
    </row>
    <row r="354" spans="1:11" x14ac:dyDescent="0.25">
      <c r="A354" s="30"/>
      <c r="B354" s="30"/>
      <c r="C354" s="28"/>
      <c r="E354" s="27"/>
      <c r="F354" s="11"/>
      <c r="G354" s="11"/>
      <c r="H354" s="11"/>
      <c r="I354" s="18"/>
      <c r="J354" s="30"/>
      <c r="K354" s="30"/>
    </row>
    <row r="355" spans="1:11" x14ac:dyDescent="0.25">
      <c r="A355" s="30"/>
      <c r="B355" s="30"/>
      <c r="C355" s="28"/>
      <c r="E355" s="27"/>
      <c r="F355" s="11"/>
      <c r="G355" s="11"/>
      <c r="H355" s="11"/>
      <c r="I355" s="18"/>
      <c r="J355" s="30"/>
      <c r="K355" s="30"/>
    </row>
    <row r="356" spans="1:11" x14ac:dyDescent="0.25">
      <c r="A356" s="30"/>
      <c r="B356" s="30"/>
      <c r="C356" s="28"/>
      <c r="E356" s="27"/>
      <c r="F356" s="11"/>
      <c r="G356" s="11"/>
      <c r="H356" s="11"/>
      <c r="I356" s="18"/>
      <c r="J356" s="30"/>
      <c r="K356" s="30"/>
    </row>
    <row r="357" spans="1:11" x14ac:dyDescent="0.25">
      <c r="A357" s="30"/>
      <c r="B357" s="30"/>
      <c r="C357" s="28"/>
      <c r="E357" s="27"/>
      <c r="F357" s="11"/>
      <c r="G357" s="11"/>
      <c r="H357" s="11"/>
      <c r="I357" s="18"/>
      <c r="J357" s="30"/>
      <c r="K357" s="30"/>
    </row>
    <row r="358" spans="1:11" x14ac:dyDescent="0.25">
      <c r="A358" s="30"/>
      <c r="B358" s="30"/>
      <c r="C358" s="28"/>
      <c r="E358" s="27"/>
      <c r="F358" s="11"/>
      <c r="G358" s="11"/>
      <c r="H358" s="11"/>
      <c r="I358" s="18"/>
      <c r="J358" s="30"/>
      <c r="K358" s="30"/>
    </row>
    <row r="359" spans="1:11" x14ac:dyDescent="0.25">
      <c r="A359" s="30"/>
      <c r="B359" s="30"/>
      <c r="C359" s="28"/>
      <c r="E359" s="27"/>
      <c r="F359" s="11"/>
      <c r="G359" s="11"/>
      <c r="H359" s="11"/>
      <c r="I359" s="18"/>
      <c r="J359" s="30"/>
      <c r="K359" s="30"/>
    </row>
    <row r="360" spans="1:11" x14ac:dyDescent="0.25">
      <c r="A360" s="30"/>
      <c r="B360" s="30"/>
      <c r="C360" s="28"/>
      <c r="E360" s="27"/>
      <c r="F360" s="11"/>
      <c r="G360" s="11"/>
      <c r="H360" s="11"/>
      <c r="I360" s="18"/>
      <c r="J360" s="30"/>
      <c r="K360" s="30"/>
    </row>
    <row r="361" spans="1:11" x14ac:dyDescent="0.25">
      <c r="A361" s="30"/>
      <c r="B361" s="30"/>
      <c r="C361" s="28"/>
      <c r="E361" s="27"/>
      <c r="F361" s="11"/>
      <c r="G361" s="11"/>
      <c r="H361" s="11"/>
      <c r="I361" s="18"/>
      <c r="J361" s="30"/>
      <c r="K361" s="30"/>
    </row>
    <row r="362" spans="1:11" x14ac:dyDescent="0.25">
      <c r="A362" s="30"/>
      <c r="B362" s="30"/>
      <c r="C362" s="28"/>
      <c r="E362" s="27"/>
      <c r="F362" s="11"/>
      <c r="G362" s="11"/>
      <c r="H362" s="11"/>
      <c r="I362" s="18"/>
      <c r="J362" s="30"/>
      <c r="K362" s="30"/>
    </row>
    <row r="363" spans="1:11" x14ac:dyDescent="0.25">
      <c r="A363" s="30"/>
      <c r="B363" s="30"/>
      <c r="C363" s="28"/>
      <c r="E363" s="27"/>
      <c r="F363" s="11"/>
      <c r="G363" s="11"/>
      <c r="H363" s="11"/>
      <c r="I363" s="18"/>
      <c r="J363" s="30"/>
      <c r="K363" s="30"/>
    </row>
    <row r="364" spans="1:11" x14ac:dyDescent="0.25">
      <c r="A364" s="30"/>
      <c r="B364" s="30"/>
      <c r="C364" s="28"/>
      <c r="E364" s="27"/>
      <c r="F364" s="11"/>
      <c r="G364" s="11"/>
      <c r="H364" s="11"/>
      <c r="I364" s="18"/>
      <c r="J364" s="30"/>
      <c r="K364" s="30"/>
    </row>
    <row r="365" spans="1:11" x14ac:dyDescent="0.25">
      <c r="A365" s="30"/>
      <c r="B365" s="30"/>
      <c r="C365" s="28"/>
      <c r="E365" s="27"/>
      <c r="F365" s="11"/>
      <c r="G365" s="11"/>
      <c r="H365" s="11"/>
      <c r="I365" s="18"/>
      <c r="J365" s="30"/>
      <c r="K365" s="30"/>
    </row>
  </sheetData>
  <mergeCells count="155">
    <mergeCell ref="A163:A165"/>
    <mergeCell ref="B163:B165"/>
    <mergeCell ref="C163:C165"/>
    <mergeCell ref="D163:D165"/>
    <mergeCell ref="F163:K163"/>
    <mergeCell ref="F164:K164"/>
    <mergeCell ref="B155:B162"/>
    <mergeCell ref="C155:C162"/>
    <mergeCell ref="D155:D162"/>
    <mergeCell ref="A155:A162"/>
    <mergeCell ref="D145:D148"/>
    <mergeCell ref="A152:A154"/>
    <mergeCell ref="B152:B154"/>
    <mergeCell ref="C152:C154"/>
    <mergeCell ref="D152:D154"/>
    <mergeCell ref="F152:K152"/>
    <mergeCell ref="F153:K153"/>
    <mergeCell ref="F155:K155"/>
    <mergeCell ref="F156:K156"/>
    <mergeCell ref="F150:K150"/>
    <mergeCell ref="F45:K45"/>
    <mergeCell ref="F46:K46"/>
    <mergeCell ref="A145:A148"/>
    <mergeCell ref="B145:B148"/>
    <mergeCell ref="C145:C148"/>
    <mergeCell ref="F145:K145"/>
    <mergeCell ref="F146:K146"/>
    <mergeCell ref="A149:A151"/>
    <mergeCell ref="B149:B151"/>
    <mergeCell ref="C149:C151"/>
    <mergeCell ref="D149:D151"/>
    <mergeCell ref="F149:K149"/>
    <mergeCell ref="A142:A144"/>
    <mergeCell ref="B142:B144"/>
    <mergeCell ref="C142:C144"/>
    <mergeCell ref="D142:D144"/>
    <mergeCell ref="F142:K142"/>
    <mergeCell ref="F143:K143"/>
    <mergeCell ref="A139:A141"/>
    <mergeCell ref="B139:B141"/>
    <mergeCell ref="C139:C141"/>
    <mergeCell ref="D139:D141"/>
    <mergeCell ref="F139:K139"/>
    <mergeCell ref="F140:K140"/>
    <mergeCell ref="A136:A138"/>
    <mergeCell ref="B136:B138"/>
    <mergeCell ref="C136:C138"/>
    <mergeCell ref="D136:D138"/>
    <mergeCell ref="F136:K136"/>
    <mergeCell ref="F137:K137"/>
    <mergeCell ref="A131:A135"/>
    <mergeCell ref="B131:B135"/>
    <mergeCell ref="C131:C135"/>
    <mergeCell ref="D131:D135"/>
    <mergeCell ref="F131:K131"/>
    <mergeCell ref="F132:K132"/>
    <mergeCell ref="A127:A130"/>
    <mergeCell ref="B127:B130"/>
    <mergeCell ref="C127:C130"/>
    <mergeCell ref="D127:D130"/>
    <mergeCell ref="F127:K127"/>
    <mergeCell ref="F128:K128"/>
    <mergeCell ref="A113:A126"/>
    <mergeCell ref="B113:B126"/>
    <mergeCell ref="C113:C126"/>
    <mergeCell ref="D113:D126"/>
    <mergeCell ref="F113:K113"/>
    <mergeCell ref="A110:A112"/>
    <mergeCell ref="B110:B112"/>
    <mergeCell ref="C110:C112"/>
    <mergeCell ref="D110:D112"/>
    <mergeCell ref="F110:K110"/>
    <mergeCell ref="F111:K111"/>
    <mergeCell ref="F114:K114"/>
    <mergeCell ref="A98:A102"/>
    <mergeCell ref="B98:B102"/>
    <mergeCell ref="C98:C102"/>
    <mergeCell ref="F98:K98"/>
    <mergeCell ref="F99:K99"/>
    <mergeCell ref="D98:D102"/>
    <mergeCell ref="A107:A109"/>
    <mergeCell ref="B107:B109"/>
    <mergeCell ref="C107:C109"/>
    <mergeCell ref="D107:D109"/>
    <mergeCell ref="F107:K107"/>
    <mergeCell ref="F108:K108"/>
    <mergeCell ref="A103:A106"/>
    <mergeCell ref="B103:B106"/>
    <mergeCell ref="C103:C106"/>
    <mergeCell ref="D103:D106"/>
    <mergeCell ref="F103:K103"/>
    <mergeCell ref="F104:K104"/>
    <mergeCell ref="A85:A97"/>
    <mergeCell ref="B85:B97"/>
    <mergeCell ref="C85:C97"/>
    <mergeCell ref="D85:D97"/>
    <mergeCell ref="F85:K85"/>
    <mergeCell ref="F86:K86"/>
    <mergeCell ref="A81:A84"/>
    <mergeCell ref="B81:B84"/>
    <mergeCell ref="C81:C84"/>
    <mergeCell ref="D81:D84"/>
    <mergeCell ref="F81:K81"/>
    <mergeCell ref="F82:K82"/>
    <mergeCell ref="F91:K91"/>
    <mergeCell ref="F92:K92"/>
    <mergeCell ref="A78:A80"/>
    <mergeCell ref="B78:B80"/>
    <mergeCell ref="C78:C80"/>
    <mergeCell ref="F78:K78"/>
    <mergeCell ref="F79:K79"/>
    <mergeCell ref="A36:A77"/>
    <mergeCell ref="B36:B77"/>
    <mergeCell ref="C36:C77"/>
    <mergeCell ref="D36:D77"/>
    <mergeCell ref="F36:K36"/>
    <mergeCell ref="F37:K37"/>
    <mergeCell ref="F57:K57"/>
    <mergeCell ref="F58:K58"/>
    <mergeCell ref="F70:K70"/>
    <mergeCell ref="F71:K71"/>
    <mergeCell ref="D78:D80"/>
    <mergeCell ref="D28:D35"/>
    <mergeCell ref="F28:K28"/>
    <mergeCell ref="F29:K29"/>
    <mergeCell ref="A20:A27"/>
    <mergeCell ref="B20:B27"/>
    <mergeCell ref="C20:C27"/>
    <mergeCell ref="D20:D27"/>
    <mergeCell ref="F20:K20"/>
    <mergeCell ref="F21:K21"/>
    <mergeCell ref="A1:K1"/>
    <mergeCell ref="A3:C3"/>
    <mergeCell ref="E3:G3"/>
    <mergeCell ref="H3:K3"/>
    <mergeCell ref="A4:C4"/>
    <mergeCell ref="E4:G4"/>
    <mergeCell ref="H4:K4"/>
    <mergeCell ref="F53:K53"/>
    <mergeCell ref="F54:K54"/>
    <mergeCell ref="A11:A19"/>
    <mergeCell ref="B11:B19"/>
    <mergeCell ref="C11:C19"/>
    <mergeCell ref="D11:D19"/>
    <mergeCell ref="F11:K11"/>
    <mergeCell ref="F12:K12"/>
    <mergeCell ref="A7:A10"/>
    <mergeCell ref="B7:B10"/>
    <mergeCell ref="C7:C10"/>
    <mergeCell ref="D7:D10"/>
    <mergeCell ref="F7:K7"/>
    <mergeCell ref="F8:K8"/>
    <mergeCell ref="A28:A35"/>
    <mergeCell ref="B28:B35"/>
    <mergeCell ref="C28:C35"/>
  </mergeCells>
  <conditionalFormatting sqref="I151 I1:I17 I48:I52 I55:I56 I59:I68 I19:I21 I28:I44 I72:I90 I93:I100 I103:I104 I107:I111 I127:I148 I166:I1048576">
    <cfRule type="containsText" dxfId="577" priority="181" operator="containsText" text="Passed">
      <formula>NOT(ISERROR(SEARCH("Passed",I1)))</formula>
    </cfRule>
    <cfRule type="containsText" dxfId="576" priority="182" operator="containsText" text="Failed">
      <formula>NOT(ISERROR(SEARCH("Failed",I1)))</formula>
    </cfRule>
    <cfRule type="containsText" dxfId="575" priority="183" operator="containsText" text="Not Runned">
      <formula>NOT(ISERROR(SEARCH("Not Runned",I1)))</formula>
    </cfRule>
  </conditionalFormatting>
  <conditionalFormatting sqref="A75:A77">
    <cfRule type="expression" dxfId="574" priority="160">
      <formula>AND(I77:I80="Passed")</formula>
    </cfRule>
    <cfRule type="expression" dxfId="573" priority="161">
      <formula>OR(I77:I80="Failed")</formula>
    </cfRule>
    <cfRule type="expression" dxfId="572" priority="162">
      <formula>OR(I77:I80="Not Runned")</formula>
    </cfRule>
  </conditionalFormatting>
  <conditionalFormatting sqref="A20:A21 A28">
    <cfRule type="expression" dxfId="571" priority="157">
      <formula>AND(I22:I27="Passed")</formula>
    </cfRule>
    <cfRule type="expression" dxfId="570" priority="158">
      <formula>OR(I22:I27="Failed")</formula>
    </cfRule>
    <cfRule type="expression" dxfId="569" priority="159">
      <formula>OR(I22:I27="Not Runned")</formula>
    </cfRule>
  </conditionalFormatting>
  <conditionalFormatting sqref="A136:A138">
    <cfRule type="expression" dxfId="568" priority="133">
      <formula>OR(I138="Passed")</formula>
    </cfRule>
    <cfRule type="expression" dxfId="567" priority="134">
      <formula>OR(I138="Failed")</formula>
    </cfRule>
    <cfRule type="expression" dxfId="566" priority="135">
      <formula>OR(I138="Not Runned")</formula>
    </cfRule>
  </conditionalFormatting>
  <conditionalFormatting sqref="A139:A141">
    <cfRule type="expression" dxfId="565" priority="130">
      <formula>OR(I141="Passed")</formula>
    </cfRule>
    <cfRule type="expression" dxfId="564" priority="131">
      <formula>OR(I141="Failed")</formula>
    </cfRule>
    <cfRule type="expression" dxfId="563" priority="132">
      <formula>OR(I141="Not Runned")</formula>
    </cfRule>
  </conditionalFormatting>
  <conditionalFormatting sqref="D1:D78 D81:D98 D103:D112 D127:D145 D149 D166:D1048576">
    <cfRule type="containsText" dxfId="562" priority="122" operator="containsText" text="OR Testing">
      <formula>NOT(ISERROR(SEARCH("OR Testing",D1)))</formula>
    </cfRule>
    <cfRule type="containsText" dxfId="561" priority="123" operator="containsText" text="Nominal testing">
      <formula>NOT(ISERROR(SEARCH("Nominal testing",D1)))</formula>
    </cfRule>
  </conditionalFormatting>
  <conditionalFormatting sqref="I101:I102">
    <cfRule type="containsText" dxfId="560" priority="83" operator="containsText" text="Passed">
      <formula>NOT(ISERROR(SEARCH("Passed",I101)))</formula>
    </cfRule>
    <cfRule type="containsText" dxfId="559" priority="84" operator="containsText" text="Failed">
      <formula>NOT(ISERROR(SEARCH("Failed",I101)))</formula>
    </cfRule>
    <cfRule type="containsText" dxfId="558" priority="85" operator="containsText" text="Not Runned">
      <formula>NOT(ISERROR(SEARCH("Not Runned",I101)))</formula>
    </cfRule>
  </conditionalFormatting>
  <conditionalFormatting sqref="A149:A151">
    <cfRule type="expression" dxfId="557" priority="116">
      <formula>OR(I151="Passed")</formula>
    </cfRule>
    <cfRule type="expression" dxfId="556" priority="117">
      <formula>OR(I151="Failed")</formula>
    </cfRule>
    <cfRule type="expression" dxfId="555" priority="118">
      <formula>OR(I151="Not Runned")</formula>
    </cfRule>
  </conditionalFormatting>
  <conditionalFormatting sqref="A7:A10 A81:A84">
    <cfRule type="expression" dxfId="554" priority="193">
      <formula>AND(I9:I10="Passed")</formula>
    </cfRule>
    <cfRule type="expression" dxfId="553" priority="194">
      <formula>OR(I9:I10="Failed")</formula>
    </cfRule>
    <cfRule type="expression" dxfId="552" priority="195">
      <formula>OR(I9:I10="Not Runned")</formula>
    </cfRule>
  </conditionalFormatting>
  <conditionalFormatting sqref="A22:A23">
    <cfRule type="expression" dxfId="551" priority="208">
      <formula>AND(I26:I29="Passed")</formula>
    </cfRule>
    <cfRule type="expression" dxfId="550" priority="209">
      <formula>OR(I26:I29="Failed")</formula>
    </cfRule>
    <cfRule type="expression" dxfId="549" priority="210">
      <formula>OR(I26:I29="Not Runned")</formula>
    </cfRule>
  </conditionalFormatting>
  <conditionalFormatting sqref="I22:I27">
    <cfRule type="containsText" dxfId="548" priority="113" operator="containsText" text="Passed">
      <formula>NOT(ISERROR(SEARCH("Passed",I22)))</formula>
    </cfRule>
    <cfRule type="containsText" dxfId="547" priority="114" operator="containsText" text="Failed">
      <formula>NOT(ISERROR(SEARCH("Failed",I22)))</formula>
    </cfRule>
    <cfRule type="containsText" dxfId="546" priority="115" operator="containsText" text="Not Runned">
      <formula>NOT(ISERROR(SEARCH("Not Runned",I22)))</formula>
    </cfRule>
  </conditionalFormatting>
  <conditionalFormatting sqref="A11 A27">
    <cfRule type="expression" dxfId="545" priority="287">
      <formula>AND(I13:I19="Passed")</formula>
    </cfRule>
    <cfRule type="expression" dxfId="544" priority="288">
      <formula>OR(I13:I19="Failed")</formula>
    </cfRule>
    <cfRule type="expression" dxfId="543" priority="289">
      <formula>OR(I13:I19="Not Runned")</formula>
    </cfRule>
  </conditionalFormatting>
  <conditionalFormatting sqref="A35">
    <cfRule type="expression" dxfId="542" priority="296">
      <formula>AND(I36:I38="Passed")</formula>
    </cfRule>
    <cfRule type="expression" dxfId="541" priority="297">
      <formula>OR(I36:I38="Failed")</formula>
    </cfRule>
    <cfRule type="expression" dxfId="540" priority="298">
      <formula>OR(I36:I38="Not Runned")</formula>
    </cfRule>
  </conditionalFormatting>
  <conditionalFormatting sqref="A26">
    <cfRule type="expression" dxfId="539" priority="299">
      <formula>AND(I28:I35="Passed")</formula>
    </cfRule>
    <cfRule type="expression" dxfId="538" priority="300">
      <formula>OR(I28:I35="Failed")</formula>
    </cfRule>
    <cfRule type="expression" dxfId="537" priority="301">
      <formula>OR(I28:I35="Not Runned")</formula>
    </cfRule>
  </conditionalFormatting>
  <conditionalFormatting sqref="A29">
    <cfRule type="expression" dxfId="536" priority="302">
      <formula>AND(I36:I36="Passed")</formula>
    </cfRule>
    <cfRule type="expression" dxfId="535" priority="303">
      <formula>OR(I36:I36="Failed")</formula>
    </cfRule>
    <cfRule type="expression" dxfId="534" priority="304">
      <formula>OR(I36:I36="Not Runned")</formula>
    </cfRule>
  </conditionalFormatting>
  <conditionalFormatting sqref="A30:A31">
    <cfRule type="expression" dxfId="533" priority="305">
      <formula>AND(I36:I37="Passed")</formula>
    </cfRule>
    <cfRule type="expression" dxfId="532" priority="306">
      <formula>OR(I36:I37="Failed")</formula>
    </cfRule>
    <cfRule type="expression" dxfId="531" priority="307">
      <formula>OR(I36:I37="Not Runned")</formula>
    </cfRule>
  </conditionalFormatting>
  <conditionalFormatting sqref="A33:A34">
    <cfRule type="expression" dxfId="530" priority="320">
      <formula>AND(I74:I75="Passed")</formula>
    </cfRule>
    <cfRule type="expression" dxfId="529" priority="321">
      <formula>OR(I74:I75="Failed")</formula>
    </cfRule>
    <cfRule type="expression" dxfId="528" priority="322">
      <formula>OR(I74:I75="Not Runned")</formula>
    </cfRule>
  </conditionalFormatting>
  <conditionalFormatting sqref="A32">
    <cfRule type="expression" dxfId="527" priority="323">
      <formula>AND(I38:I74="Passed")</formula>
    </cfRule>
    <cfRule type="expression" dxfId="526" priority="324">
      <formula>OR(I38:I74="Failed")</formula>
    </cfRule>
    <cfRule type="expression" dxfId="525" priority="325">
      <formula>OR(I38:I74="Not Runned")</formula>
    </cfRule>
  </conditionalFormatting>
  <conditionalFormatting sqref="I45:I46">
    <cfRule type="containsText" dxfId="524" priority="110" operator="containsText" text="Passed">
      <formula>NOT(ISERROR(SEARCH("Passed",I45)))</formula>
    </cfRule>
    <cfRule type="containsText" dxfId="523" priority="111" operator="containsText" text="Failed">
      <formula>NOT(ISERROR(SEARCH("Failed",I45)))</formula>
    </cfRule>
    <cfRule type="containsText" dxfId="522" priority="112" operator="containsText" text="Not Runned">
      <formula>NOT(ISERROR(SEARCH("Not Runned",I45)))</formula>
    </cfRule>
  </conditionalFormatting>
  <conditionalFormatting sqref="I53:I54">
    <cfRule type="containsText" dxfId="521" priority="107" operator="containsText" text="Passed">
      <formula>NOT(ISERROR(SEARCH("Passed",I53)))</formula>
    </cfRule>
    <cfRule type="containsText" dxfId="520" priority="108" operator="containsText" text="Failed">
      <formula>NOT(ISERROR(SEARCH("Failed",I53)))</formula>
    </cfRule>
    <cfRule type="containsText" dxfId="519" priority="109" operator="containsText" text="Not Runned">
      <formula>NOT(ISERROR(SEARCH("Not Runned",I53)))</formula>
    </cfRule>
  </conditionalFormatting>
  <conditionalFormatting sqref="I57:I58">
    <cfRule type="containsText" dxfId="518" priority="104" operator="containsText" text="Passed">
      <formula>NOT(ISERROR(SEARCH("Passed",I57)))</formula>
    </cfRule>
    <cfRule type="containsText" dxfId="517" priority="105" operator="containsText" text="Failed">
      <formula>NOT(ISERROR(SEARCH("Failed",I57)))</formula>
    </cfRule>
    <cfRule type="containsText" dxfId="516" priority="106" operator="containsText" text="Not Runned">
      <formula>NOT(ISERROR(SEARCH("Not Runned",I57)))</formula>
    </cfRule>
  </conditionalFormatting>
  <conditionalFormatting sqref="I70:I71">
    <cfRule type="containsText" dxfId="515" priority="101" operator="containsText" text="Passed">
      <formula>NOT(ISERROR(SEARCH("Passed",I70)))</formula>
    </cfRule>
    <cfRule type="containsText" dxfId="514" priority="102" operator="containsText" text="Failed">
      <formula>NOT(ISERROR(SEARCH("Failed",I70)))</formula>
    </cfRule>
    <cfRule type="containsText" dxfId="513" priority="103" operator="containsText" text="Not Runned">
      <formula>NOT(ISERROR(SEARCH("Not Runned",I70)))</formula>
    </cfRule>
  </conditionalFormatting>
  <conditionalFormatting sqref="I69">
    <cfRule type="containsText" dxfId="512" priority="98" operator="containsText" text="Passed">
      <formula>NOT(ISERROR(SEARCH("Passed",I69)))</formula>
    </cfRule>
    <cfRule type="containsText" dxfId="511" priority="99" operator="containsText" text="Failed">
      <formula>NOT(ISERROR(SEARCH("Failed",I69)))</formula>
    </cfRule>
    <cfRule type="containsText" dxfId="510" priority="100" operator="containsText" text="Not Runned">
      <formula>NOT(ISERROR(SEARCH("Not Runned",I69)))</formula>
    </cfRule>
  </conditionalFormatting>
  <conditionalFormatting sqref="I47">
    <cfRule type="containsText" dxfId="509" priority="95" operator="containsText" text="Passed">
      <formula>NOT(ISERROR(SEARCH("Passed",I47)))</formula>
    </cfRule>
    <cfRule type="containsText" dxfId="508" priority="96" operator="containsText" text="Failed">
      <formula>NOT(ISERROR(SEARCH("Failed",I47)))</formula>
    </cfRule>
    <cfRule type="containsText" dxfId="507" priority="97" operator="containsText" text="Not Runned">
      <formula>NOT(ISERROR(SEARCH("Not Runned",I47)))</formula>
    </cfRule>
  </conditionalFormatting>
  <conditionalFormatting sqref="A74 A96">
    <cfRule type="expression" dxfId="506" priority="341">
      <formula>AND(I76:I80="Passed")</formula>
    </cfRule>
    <cfRule type="expression" dxfId="505" priority="342">
      <formula>OR(I76:I80="Failed")</formula>
    </cfRule>
    <cfRule type="expression" dxfId="504" priority="343">
      <formula>OR(I76:I80="Not Runned")</formula>
    </cfRule>
  </conditionalFormatting>
  <conditionalFormatting sqref="A36">
    <cfRule type="expression" dxfId="503" priority="351">
      <formula>AND(I38:I77="Passed")</formula>
    </cfRule>
    <cfRule type="expression" dxfId="502" priority="352">
      <formula>OR(I38:I77="Failed")</formula>
    </cfRule>
    <cfRule type="expression" dxfId="501" priority="353">
      <formula>OR(I38:I77="Not Runned")</formula>
    </cfRule>
  </conditionalFormatting>
  <conditionalFormatting sqref="A51">
    <cfRule type="expression" dxfId="500" priority="360">
      <formula>AND(I76:I80="Passed")</formula>
    </cfRule>
    <cfRule type="expression" dxfId="499" priority="361">
      <formula>OR(I76:I80="Failed")</formula>
    </cfRule>
    <cfRule type="expression" dxfId="498" priority="362">
      <formula>OR(I76:I80="Not Runned")</formula>
    </cfRule>
  </conditionalFormatting>
  <conditionalFormatting sqref="A37:A39">
    <cfRule type="expression" dxfId="497" priority="369">
      <formula>AND(I74:I78="Passed")</formula>
    </cfRule>
    <cfRule type="expression" dxfId="496" priority="370">
      <formula>OR(I74:I78="Failed")</formula>
    </cfRule>
    <cfRule type="expression" dxfId="495" priority="371">
      <formula>OR(I74:I78="Not Runned")</formula>
    </cfRule>
  </conditionalFormatting>
  <conditionalFormatting sqref="I18">
    <cfRule type="containsText" dxfId="494" priority="92" operator="containsText" text="Passed">
      <formula>NOT(ISERROR(SEARCH("Passed",I18)))</formula>
    </cfRule>
    <cfRule type="containsText" dxfId="493" priority="93" operator="containsText" text="Failed">
      <formula>NOT(ISERROR(SEARCH("Failed",I18)))</formula>
    </cfRule>
    <cfRule type="containsText" dxfId="492" priority="94" operator="containsText" text="Not Runned">
      <formula>NOT(ISERROR(SEARCH("Not Runned",I18)))</formula>
    </cfRule>
  </conditionalFormatting>
  <conditionalFormatting sqref="A78:A80">
    <cfRule type="expression" dxfId="491" priority="378">
      <formula>AND(I80:I80="Passed")</formula>
    </cfRule>
    <cfRule type="expression" dxfId="490" priority="379">
      <formula>OR(I80:I80="Failed")</formula>
    </cfRule>
    <cfRule type="expression" dxfId="489" priority="380">
      <formula>OR(I80:I80="Not Runned")</formula>
    </cfRule>
  </conditionalFormatting>
  <conditionalFormatting sqref="A48">
    <cfRule type="expression" dxfId="488" priority="393">
      <formula>AND(I78:I80="Passed")</formula>
    </cfRule>
    <cfRule type="expression" dxfId="487" priority="394">
      <formula>OR(I78:I80="Failed")</formula>
    </cfRule>
    <cfRule type="expression" dxfId="486" priority="395">
      <formula>OR(I78:I80="Not Runned")</formula>
    </cfRule>
  </conditionalFormatting>
  <conditionalFormatting sqref="A49:A50">
    <cfRule type="expression" dxfId="485" priority="396">
      <formula>AND(I78:I80="Passed")</formula>
    </cfRule>
    <cfRule type="expression" dxfId="484" priority="397">
      <formula>OR(I78:I80="Failed")</formula>
    </cfRule>
    <cfRule type="expression" dxfId="483" priority="398">
      <formula>OR(I78:I80="Not Runned")</formula>
    </cfRule>
  </conditionalFormatting>
  <conditionalFormatting sqref="A56:A59">
    <cfRule type="expression" dxfId="482" priority="402">
      <formula>AND(#REF!="Passed")</formula>
    </cfRule>
    <cfRule type="expression" dxfId="481" priority="403">
      <formula>OR(#REF!="Failed")</formula>
    </cfRule>
    <cfRule type="expression" dxfId="480" priority="404">
      <formula>OR(#REF!="Not Runned")</formula>
    </cfRule>
  </conditionalFormatting>
  <conditionalFormatting sqref="A52:A55">
    <cfRule type="expression" dxfId="479" priority="405">
      <formula>AND(I77:I80="Passed")</formula>
    </cfRule>
    <cfRule type="expression" dxfId="478" priority="406">
      <formula>OR(I77:I80="Failed")</formula>
    </cfRule>
    <cfRule type="expression" dxfId="477" priority="407">
      <formula>OR(I77:I80="Not Runned")</formula>
    </cfRule>
  </conditionalFormatting>
  <conditionalFormatting sqref="A60:A61">
    <cfRule type="expression" dxfId="476" priority="408">
      <formula>AND(I78:I80="Passed")</formula>
    </cfRule>
    <cfRule type="expression" dxfId="475" priority="409">
      <formula>OR(I78:I80="Failed")</formula>
    </cfRule>
    <cfRule type="expression" dxfId="474" priority="410">
      <formula>OR(I78:I80="Not Runned")</formula>
    </cfRule>
  </conditionalFormatting>
  <conditionalFormatting sqref="A62:A65">
    <cfRule type="expression" dxfId="473" priority="411">
      <formula>AND(I80:I81="Passed")</formula>
    </cfRule>
    <cfRule type="expression" dxfId="472" priority="412">
      <formula>OR(I80:I81="Failed")</formula>
    </cfRule>
    <cfRule type="expression" dxfId="471" priority="413">
      <formula>OR(I80:I81="Not Runned")</formula>
    </cfRule>
  </conditionalFormatting>
  <conditionalFormatting sqref="A44:A47">
    <cfRule type="expression" dxfId="470" priority="420">
      <formula>AND(#REF!="Passed")</formula>
    </cfRule>
    <cfRule type="expression" dxfId="469" priority="421">
      <formula>OR(#REF!="Failed")</formula>
    </cfRule>
    <cfRule type="expression" dxfId="468" priority="422">
      <formula>OR(#REF!="Not Runned")</formula>
    </cfRule>
  </conditionalFormatting>
  <conditionalFormatting sqref="A40:A43">
    <cfRule type="expression" dxfId="467" priority="423">
      <formula>AND(I77:I80="Passed")</formula>
    </cfRule>
    <cfRule type="expression" dxfId="466" priority="424">
      <formula>OR(I77:I80="Failed")</formula>
    </cfRule>
    <cfRule type="expression" dxfId="465" priority="425">
      <formula>OR(I77:I80="Not Runned")</formula>
    </cfRule>
  </conditionalFormatting>
  <conditionalFormatting sqref="A25">
    <cfRule type="expression" dxfId="464" priority="436">
      <formula>AND(I28:I35="Passed")</formula>
    </cfRule>
    <cfRule type="expression" dxfId="463" priority="437">
      <formula>OR(I28:I35="Failed")</formula>
    </cfRule>
    <cfRule type="expression" dxfId="462" priority="438">
      <formula>OR(I28:I35="Not Runned")</formula>
    </cfRule>
  </conditionalFormatting>
  <conditionalFormatting sqref="A24">
    <cfRule type="expression" dxfId="461" priority="445">
      <formula>AND(I28:I35="Passed")</formula>
    </cfRule>
    <cfRule type="expression" dxfId="460" priority="446">
      <formula>OR(I28:I35="Failed")</formula>
    </cfRule>
    <cfRule type="expression" dxfId="459" priority="447">
      <formula>OR(I28:I35="Not Runned")</formula>
    </cfRule>
  </conditionalFormatting>
  <conditionalFormatting sqref="A70:A71">
    <cfRule type="expression" dxfId="458" priority="467">
      <formula>AND(I81:I86="Passed")</formula>
    </cfRule>
    <cfRule type="expression" dxfId="457" priority="468">
      <formula>OR(I81:I86="Failed")</formula>
    </cfRule>
    <cfRule type="expression" dxfId="456" priority="469">
      <formula>OR(I81:I86="Not Runned")</formula>
    </cfRule>
  </conditionalFormatting>
  <conditionalFormatting sqref="A69">
    <cfRule type="expression" dxfId="455" priority="473">
      <formula>AND(I85:I86="Passed")</formula>
    </cfRule>
    <cfRule type="expression" dxfId="454" priority="474">
      <formula>OR(I85:I86="Failed")</formula>
    </cfRule>
    <cfRule type="expression" dxfId="453" priority="475">
      <formula>OR(I85:I86="Not Runned")</formula>
    </cfRule>
  </conditionalFormatting>
  <conditionalFormatting sqref="A67">
    <cfRule type="expression" dxfId="452" priority="476">
      <formula>AND(#REF!="Passed")</formula>
    </cfRule>
    <cfRule type="expression" dxfId="451" priority="477">
      <formula>OR(#REF!="Failed")</formula>
    </cfRule>
    <cfRule type="expression" dxfId="450" priority="478">
      <formula>OR(#REF!="Not Runned")</formula>
    </cfRule>
  </conditionalFormatting>
  <conditionalFormatting sqref="A66">
    <cfRule type="expression" dxfId="449" priority="479">
      <formula>AND(I84:I84="Passed")</formula>
    </cfRule>
    <cfRule type="expression" dxfId="448" priority="480">
      <formula>OR(I84:I84="Failed")</formula>
    </cfRule>
    <cfRule type="expression" dxfId="447" priority="481">
      <formula>OR(I84:I84="Not Runned")</formula>
    </cfRule>
  </conditionalFormatting>
  <conditionalFormatting sqref="A68">
    <cfRule type="expression" dxfId="446" priority="482">
      <formula>AND(I85:I85="Passed")</formula>
    </cfRule>
    <cfRule type="expression" dxfId="445" priority="483">
      <formula>OR(I85:I85="Failed")</formula>
    </cfRule>
    <cfRule type="expression" dxfId="444" priority="484">
      <formula>OR(I85:I85="Not Runned")</formula>
    </cfRule>
  </conditionalFormatting>
  <conditionalFormatting sqref="A72:A73">
    <cfRule type="expression" dxfId="443" priority="497">
      <formula>AND(I83:I93="Passed")</formula>
    </cfRule>
    <cfRule type="expression" dxfId="442" priority="498">
      <formula>OR(I83:I93="Failed")</formula>
    </cfRule>
    <cfRule type="expression" dxfId="441" priority="499">
      <formula>OR(I83:I93="Not Runned")</formula>
    </cfRule>
  </conditionalFormatting>
  <conditionalFormatting sqref="I91:I92">
    <cfRule type="containsText" dxfId="440" priority="89" operator="containsText" text="Passed">
      <formula>NOT(ISERROR(SEARCH("Passed",I91)))</formula>
    </cfRule>
    <cfRule type="containsText" dxfId="439" priority="90" operator="containsText" text="Failed">
      <formula>NOT(ISERROR(SEARCH("Failed",I91)))</formula>
    </cfRule>
    <cfRule type="containsText" dxfId="438" priority="91" operator="containsText" text="Not Runned">
      <formula>NOT(ISERROR(SEARCH("Not Runned",I91)))</formula>
    </cfRule>
  </conditionalFormatting>
  <conditionalFormatting sqref="A85">
    <cfRule type="expression" dxfId="437" priority="528">
      <formula>AND(I87:I97="Passed")</formula>
    </cfRule>
    <cfRule type="expression" dxfId="436" priority="529">
      <formula>OR(I87:I97="Failed")</formula>
    </cfRule>
    <cfRule type="expression" dxfId="435" priority="530">
      <formula>OR(I87:I97="Not Runned")</formula>
    </cfRule>
  </conditionalFormatting>
  <conditionalFormatting sqref="A93">
    <cfRule type="expression" dxfId="434" priority="531">
      <formula>AND(I96:I100="Passed")</formula>
    </cfRule>
    <cfRule type="expression" dxfId="433" priority="532">
      <formula>OR(I96:I100="Failed")</formula>
    </cfRule>
    <cfRule type="expression" dxfId="432" priority="533">
      <formula>OR(I96:I100="Not Runned")</formula>
    </cfRule>
  </conditionalFormatting>
  <conditionalFormatting sqref="A86:A87">
    <cfRule type="expression" dxfId="431" priority="537">
      <formula>AND(I93:I98="Passed")</formula>
    </cfRule>
    <cfRule type="expression" dxfId="430" priority="538">
      <formula>OR(I93:I98="Failed")</formula>
    </cfRule>
    <cfRule type="expression" dxfId="429" priority="539">
      <formula>OR(I93:I98="Not Runned")</formula>
    </cfRule>
  </conditionalFormatting>
  <conditionalFormatting sqref="A88">
    <cfRule type="expression" dxfId="428" priority="540">
      <formula>AND(I96:I100="Passed")</formula>
    </cfRule>
    <cfRule type="expression" dxfId="427" priority="541">
      <formula>OR(I96:I100="Failed")</formula>
    </cfRule>
    <cfRule type="expression" dxfId="426" priority="542">
      <formula>OR(I96:I100="Not Runned")</formula>
    </cfRule>
  </conditionalFormatting>
  <conditionalFormatting sqref="A97">
    <cfRule type="expression" dxfId="425" priority="594">
      <formula>AND(I98:I102="Passed")</formula>
    </cfRule>
    <cfRule type="expression" dxfId="424" priority="595">
      <formula>OR(I98:I102="Failed")</formula>
    </cfRule>
    <cfRule type="expression" dxfId="423" priority="596">
      <formula>OR(I98:I102="Not Runned")</formula>
    </cfRule>
  </conditionalFormatting>
  <conditionalFormatting sqref="A98">
    <cfRule type="expression" dxfId="422" priority="597">
      <formula>AND(I100="Passed",#REF!="Passed")</formula>
    </cfRule>
    <cfRule type="expression" dxfId="421" priority="598">
      <formula>OR(I100:I102="Failed")</formula>
    </cfRule>
    <cfRule type="expression" dxfId="420" priority="599">
      <formula>OR(I100:I102="Not Runned")</formula>
    </cfRule>
  </conditionalFormatting>
  <conditionalFormatting sqref="A99">
    <cfRule type="expression" dxfId="419" priority="603">
      <formula>AND(#REF!="Passed",I103:I103="Passed")</formula>
    </cfRule>
    <cfRule type="expression" dxfId="418" priority="604">
      <formula>OR(I103:I103="Failed")</formula>
    </cfRule>
    <cfRule type="expression" dxfId="417" priority="605">
      <formula>OR(I103:I103="Not Runned")</formula>
    </cfRule>
  </conditionalFormatting>
  <conditionalFormatting sqref="A100">
    <cfRule type="expression" dxfId="416" priority="606">
      <formula>AND(#REF!="Passed",I103:I104="Passed")</formula>
    </cfRule>
    <cfRule type="expression" dxfId="415" priority="607">
      <formula>OR(I103:I104="Failed")</formula>
    </cfRule>
    <cfRule type="expression" dxfId="414" priority="608">
      <formula>OR(I103:I104="Not Runned")</formula>
    </cfRule>
  </conditionalFormatting>
  <conditionalFormatting sqref="A94:A95">
    <cfRule type="expression" dxfId="413" priority="609">
      <formula>AND(I97:I102="Passed")</formula>
    </cfRule>
    <cfRule type="expression" dxfId="412" priority="610">
      <formula>OR(I97:I102="Failed")</formula>
    </cfRule>
    <cfRule type="expression" dxfId="411" priority="611">
      <formula>OR(I97:I102="Not Runned")</formula>
    </cfRule>
  </conditionalFormatting>
  <conditionalFormatting sqref="A91:A92">
    <cfRule type="expression" dxfId="410" priority="612">
      <formula>AND(I98:I102="Passed")</formula>
    </cfRule>
    <cfRule type="expression" dxfId="409" priority="613">
      <formula>OR(I98:I102="Failed")</formula>
    </cfRule>
    <cfRule type="expression" dxfId="408" priority="614">
      <formula>OR(I98:I102="Not Runned")</formula>
    </cfRule>
  </conditionalFormatting>
  <conditionalFormatting sqref="A89:A90">
    <cfRule type="expression" dxfId="407" priority="615">
      <formula>AND(I97:I102="Passed")</formula>
    </cfRule>
    <cfRule type="expression" dxfId="406" priority="616">
      <formula>OR(I97:I102="Failed")</formula>
    </cfRule>
    <cfRule type="expression" dxfId="405" priority="617">
      <formula>OR(I97:I102="Not Runned")</formula>
    </cfRule>
  </conditionalFormatting>
  <conditionalFormatting sqref="I105">
    <cfRule type="containsText" dxfId="404" priority="80" operator="containsText" text="Passed">
      <formula>NOT(ISERROR(SEARCH("Passed",I105)))</formula>
    </cfRule>
    <cfRule type="containsText" dxfId="403" priority="81" operator="containsText" text="Failed">
      <formula>NOT(ISERROR(SEARCH("Failed",I105)))</formula>
    </cfRule>
    <cfRule type="containsText" dxfId="402" priority="82" operator="containsText" text="Not Runned">
      <formula>NOT(ISERROR(SEARCH("Not Runned",I105)))</formula>
    </cfRule>
  </conditionalFormatting>
  <conditionalFormatting sqref="A107:A108">
    <cfRule type="expression" dxfId="401" priority="648">
      <formula>OR(I109="Passed")</formula>
    </cfRule>
    <cfRule type="expression" dxfId="400" priority="649">
      <formula>OR(I109="Failed")</formula>
    </cfRule>
    <cfRule type="expression" dxfId="399" priority="650">
      <formula>OR(I109="Not Runned")</formula>
    </cfRule>
  </conditionalFormatting>
  <conditionalFormatting sqref="I106">
    <cfRule type="containsText" dxfId="398" priority="74" operator="containsText" text="Passed">
      <formula>NOT(ISERROR(SEARCH("Passed",I106)))</formula>
    </cfRule>
    <cfRule type="containsText" dxfId="397" priority="75" operator="containsText" text="Failed">
      <formula>NOT(ISERROR(SEARCH("Failed",I106)))</formula>
    </cfRule>
    <cfRule type="containsText" dxfId="396" priority="76" operator="containsText" text="Not Runned">
      <formula>NOT(ISERROR(SEARCH("Not Runned",I106)))</formula>
    </cfRule>
  </conditionalFormatting>
  <conditionalFormatting sqref="A102">
    <cfRule type="expression" dxfId="395" priority="658">
      <formula>AND(#REF!="Passed",I104:I106="Passed")</formula>
    </cfRule>
    <cfRule type="expression" dxfId="394" priority="659">
      <formula>OR(I103:I106="Failed")</formula>
    </cfRule>
    <cfRule type="expression" dxfId="393" priority="660">
      <formula>OR(I103:I106="Not Runned")</formula>
    </cfRule>
  </conditionalFormatting>
  <conditionalFormatting sqref="A101">
    <cfRule type="expression" dxfId="392" priority="661">
      <formula>AND(#REF!="Passed",I104:I106="Passed")</formula>
    </cfRule>
    <cfRule type="expression" dxfId="391" priority="662">
      <formula>OR(I104:I106="Failed")</formula>
    </cfRule>
    <cfRule type="expression" dxfId="390" priority="663">
      <formula>OR(I104:I106="Not Runned")</formula>
    </cfRule>
  </conditionalFormatting>
  <conditionalFormatting sqref="A103 A127:A130 A145:A148">
    <cfRule type="expression" dxfId="389" priority="664">
      <formula>AND(I105:I106="Passed")</formula>
    </cfRule>
    <cfRule type="expression" dxfId="388" priority="665">
      <formula>OR(I105:I106="Failed")</formula>
    </cfRule>
    <cfRule type="expression" dxfId="387" priority="666">
      <formula>OR(I105:I106="Not Runned")</formula>
    </cfRule>
  </conditionalFormatting>
  <conditionalFormatting sqref="A104:A105">
    <cfRule type="expression" dxfId="386" priority="667">
      <formula>OR(I107="Passed")</formula>
    </cfRule>
    <cfRule type="expression" dxfId="385" priority="668">
      <formula>OR(I107="Failed")</formula>
    </cfRule>
    <cfRule type="expression" dxfId="384" priority="669">
      <formula>OR(I107="Not Runned")</formula>
    </cfRule>
  </conditionalFormatting>
  <conditionalFormatting sqref="A106">
    <cfRule type="expression" dxfId="383" priority="677">
      <formula>OR(#REF!="Passed")</formula>
    </cfRule>
    <cfRule type="expression" dxfId="382" priority="678">
      <formula>OR(#REF!="Failed")</formula>
    </cfRule>
    <cfRule type="expression" dxfId="381" priority="679">
      <formula>OR(#REF!="Not Runned")</formula>
    </cfRule>
  </conditionalFormatting>
  <conditionalFormatting sqref="I112">
    <cfRule type="containsText" dxfId="380" priority="68" operator="containsText" text="Passed">
      <formula>NOT(ISERROR(SEARCH("Passed",I112)))</formula>
    </cfRule>
    <cfRule type="containsText" dxfId="379" priority="69" operator="containsText" text="Failed">
      <formula>NOT(ISERROR(SEARCH("Failed",I112)))</formula>
    </cfRule>
    <cfRule type="containsText" dxfId="378" priority="70" operator="containsText" text="Not Runned">
      <formula>NOT(ISERROR(SEARCH("Not Runned",I112)))</formula>
    </cfRule>
  </conditionalFormatting>
  <conditionalFormatting sqref="A112">
    <cfRule type="expression" dxfId="377" priority="692">
      <formula>OR(I115="Passed")</formula>
    </cfRule>
    <cfRule type="expression" dxfId="376" priority="693">
      <formula>OR(I115="Failed")</formula>
    </cfRule>
    <cfRule type="expression" dxfId="375" priority="694">
      <formula>OR(I115="Not Runned")</formula>
    </cfRule>
  </conditionalFormatting>
  <conditionalFormatting sqref="I113:I114">
    <cfRule type="containsText" dxfId="374" priority="56" operator="containsText" text="Passed">
      <formula>NOT(ISERROR(SEARCH("Passed",I113)))</formula>
    </cfRule>
    <cfRule type="containsText" dxfId="373" priority="57" operator="containsText" text="Failed">
      <formula>NOT(ISERROR(SEARCH("Failed",I113)))</formula>
    </cfRule>
    <cfRule type="containsText" dxfId="372" priority="58" operator="containsText" text="Not Runned">
      <formula>NOT(ISERROR(SEARCH("Not Runned",I113)))</formula>
    </cfRule>
  </conditionalFormatting>
  <conditionalFormatting sqref="D113:D126">
    <cfRule type="containsText" dxfId="371" priority="54" operator="containsText" text="OR Testing">
      <formula>NOT(ISERROR(SEARCH("OR Testing",D113)))</formula>
    </cfRule>
    <cfRule type="containsText" dxfId="370" priority="55" operator="containsText" text="Nominal testing">
      <formula>NOT(ISERROR(SEARCH("Nominal testing",D113)))</formula>
    </cfRule>
  </conditionalFormatting>
  <conditionalFormatting sqref="I115:I126">
    <cfRule type="containsText" dxfId="369" priority="51" operator="containsText" text="Passed">
      <formula>NOT(ISERROR(SEARCH("Passed",I115)))</formula>
    </cfRule>
    <cfRule type="containsText" dxfId="368" priority="52" operator="containsText" text="Failed">
      <formula>NOT(ISERROR(SEARCH("Failed",I115)))</formula>
    </cfRule>
    <cfRule type="containsText" dxfId="367" priority="53" operator="containsText" text="Not Runned">
      <formula>NOT(ISERROR(SEARCH("Not Runned",I115)))</formula>
    </cfRule>
  </conditionalFormatting>
  <conditionalFormatting sqref="A109">
    <cfRule type="expression" dxfId="366" priority="695">
      <formula>AND(I112:I112="Passed")</formula>
    </cfRule>
    <cfRule type="expression" dxfId="365" priority="696">
      <formula>OR(I112:I112="Failed")</formula>
    </cfRule>
    <cfRule type="expression" dxfId="364" priority="697">
      <formula>OR(I112:I112="Not Runned")</formula>
    </cfRule>
  </conditionalFormatting>
  <conditionalFormatting sqref="A110:A111">
    <cfRule type="expression" dxfId="363" priority="698">
      <formula>OR(I112:I112="Passed")</formula>
    </cfRule>
    <cfRule type="expression" dxfId="362" priority="699">
      <formula>OR(I112:I112="Failed")</formula>
    </cfRule>
    <cfRule type="expression" dxfId="361" priority="700">
      <formula>OR(I112:I112="Not Runned")</formula>
    </cfRule>
  </conditionalFormatting>
  <conditionalFormatting sqref="A118">
    <cfRule type="expression" dxfId="360" priority="701">
      <formula>OR(I128:I130="Passed")</formula>
    </cfRule>
    <cfRule type="expression" dxfId="359" priority="702">
      <formula>OR(I128:I130="Failed")</formula>
    </cfRule>
    <cfRule type="expression" dxfId="358" priority="703">
      <formula>OR(I128:I130="Not Runned")</formula>
    </cfRule>
  </conditionalFormatting>
  <conditionalFormatting sqref="A115:A116">
    <cfRule type="expression" dxfId="357" priority="704">
      <formula>OR(I127:I129="Passed")</formula>
    </cfRule>
    <cfRule type="expression" dxfId="356" priority="705">
      <formula>OR(I127:I129="Failed")</formula>
    </cfRule>
    <cfRule type="expression" dxfId="355" priority="706">
      <formula>OR(I127:I129="Not Runned")</formula>
    </cfRule>
  </conditionalFormatting>
  <conditionalFormatting sqref="A121">
    <cfRule type="expression" dxfId="354" priority="716">
      <formula>OR(I128:I130="Passed")</formula>
    </cfRule>
    <cfRule type="expression" dxfId="353" priority="717">
      <formula>OR(I128:I130="Failed")</formula>
    </cfRule>
    <cfRule type="expression" dxfId="352" priority="718">
      <formula>OR(I128:I130="Not Runned")</formula>
    </cfRule>
  </conditionalFormatting>
  <conditionalFormatting sqref="A113:A114">
    <cfRule type="expression" dxfId="351" priority="728">
      <formula>AND(I115:I126="Passed")</formula>
    </cfRule>
    <cfRule type="expression" dxfId="350" priority="729">
      <formula>OR(I115:I126="Failed")</formula>
    </cfRule>
    <cfRule type="expression" dxfId="349" priority="730">
      <formula>OR(I115:I126="Not Runned")</formula>
    </cfRule>
  </conditionalFormatting>
  <conditionalFormatting sqref="A125:A126">
    <cfRule type="expression" dxfId="348" priority="750">
      <formula>OR(I129:I130="Passed")</formula>
    </cfRule>
    <cfRule type="expression" dxfId="347" priority="751">
      <formula>OR(I129:I130="Failed")</formula>
    </cfRule>
    <cfRule type="expression" dxfId="346" priority="752">
      <formula>OR(I129:I130="Not Runned")</formula>
    </cfRule>
  </conditionalFormatting>
  <conditionalFormatting sqref="A119:A120">
    <cfRule type="expression" dxfId="345" priority="756">
      <formula>OR(I129:I130="Passed")</formula>
    </cfRule>
    <cfRule type="expression" dxfId="344" priority="757">
      <formula>OR(I129:I130="Failed")</formula>
    </cfRule>
    <cfRule type="expression" dxfId="343" priority="758">
      <formula>OR(I129:I130="Not Runned")</formula>
    </cfRule>
  </conditionalFormatting>
  <conditionalFormatting sqref="A117">
    <cfRule type="expression" dxfId="342" priority="762">
      <formula>OR(I129:I130="Passed")</formula>
    </cfRule>
    <cfRule type="expression" dxfId="341" priority="763">
      <formula>OR(I129:I130="Failed")</formula>
    </cfRule>
    <cfRule type="expression" dxfId="340" priority="764">
      <formula>OR(I129:I130="Not Runned")</formula>
    </cfRule>
  </conditionalFormatting>
  <conditionalFormatting sqref="A123:A124">
    <cfRule type="expression" dxfId="339" priority="765">
      <formula>OR(I129:I130="Passed")</formula>
    </cfRule>
    <cfRule type="expression" dxfId="338" priority="766">
      <formula>OR(I129:I130="Failed")</formula>
    </cfRule>
    <cfRule type="expression" dxfId="337" priority="767">
      <formula>OR(I129:I130="Not Runned")</formula>
    </cfRule>
  </conditionalFormatting>
  <conditionalFormatting sqref="A122">
    <cfRule type="expression" dxfId="336" priority="771">
      <formula>OR(I129:I130="Passed")</formula>
    </cfRule>
    <cfRule type="expression" dxfId="335" priority="772">
      <formula>OR(I129:I130="Failed")</formula>
    </cfRule>
    <cfRule type="expression" dxfId="334" priority="773">
      <formula>OR(I129:I130="Not Runned")</formula>
    </cfRule>
  </conditionalFormatting>
  <conditionalFormatting sqref="A131:A135">
    <cfRule type="expression" dxfId="333" priority="780">
      <formula>AND(I133:I135="Passed")</formula>
    </cfRule>
    <cfRule type="expression" dxfId="332" priority="781">
      <formula>OR(I133:I135="Failed")</formula>
    </cfRule>
    <cfRule type="expression" dxfId="331" priority="782">
      <formula>OR(I133:I135="Not Runned")</formula>
    </cfRule>
  </conditionalFormatting>
  <conditionalFormatting sqref="A142">
    <cfRule type="expression" dxfId="330" priority="789">
      <formula>AND(I144="Passed",#REF!="Passed")</formula>
    </cfRule>
    <cfRule type="expression" dxfId="329" priority="790">
      <formula>OR(I144:I144="Failed")</formula>
    </cfRule>
    <cfRule type="expression" dxfId="328" priority="791">
      <formula>OR(I144:I144="Not Runned")</formula>
    </cfRule>
  </conditionalFormatting>
  <conditionalFormatting sqref="A143:A144">
    <cfRule type="expression" dxfId="327" priority="792">
      <formula>AND(#REF!="Passed",I145="Passed")</formula>
    </cfRule>
    <cfRule type="expression" dxfId="326" priority="793">
      <formula>OR(I145:I145="Failed")</formula>
    </cfRule>
    <cfRule type="expression" dxfId="325" priority="794">
      <formula>OR(I145:I145="Not Runned")</formula>
    </cfRule>
  </conditionalFormatting>
  <conditionalFormatting sqref="I154">
    <cfRule type="containsText" dxfId="324" priority="48" operator="containsText" text="Passed">
      <formula>NOT(ISERROR(SEARCH("Passed",I154)))</formula>
    </cfRule>
    <cfRule type="containsText" dxfId="323" priority="49" operator="containsText" text="Failed">
      <formula>NOT(ISERROR(SEARCH("Failed",I154)))</formula>
    </cfRule>
    <cfRule type="containsText" dxfId="322" priority="50" operator="containsText" text="Not Runned">
      <formula>NOT(ISERROR(SEARCH("Not Runned",I154)))</formula>
    </cfRule>
  </conditionalFormatting>
  <conditionalFormatting sqref="D152">
    <cfRule type="containsText" dxfId="321" priority="46" operator="containsText" text="OR Testing">
      <formula>NOT(ISERROR(SEARCH("OR Testing",D152)))</formula>
    </cfRule>
    <cfRule type="containsText" dxfId="320" priority="47" operator="containsText" text="Nominal testing">
      <formula>NOT(ISERROR(SEARCH("Nominal testing",D152)))</formula>
    </cfRule>
  </conditionalFormatting>
  <conditionalFormatting sqref="A152:A154">
    <cfRule type="expression" dxfId="319" priority="40">
      <formula>OR(I154="Passed")</formula>
    </cfRule>
    <cfRule type="expression" dxfId="318" priority="41">
      <formula>OR(I154="Failed")</formula>
    </cfRule>
    <cfRule type="expression" dxfId="317" priority="42">
      <formula>OR(I154="Not Runned")</formula>
    </cfRule>
  </conditionalFormatting>
  <conditionalFormatting sqref="I149:I150">
    <cfRule type="containsText" dxfId="316" priority="37" operator="containsText" text="Passed">
      <formula>NOT(ISERROR(SEARCH("Passed",I149)))</formula>
    </cfRule>
    <cfRule type="containsText" dxfId="315" priority="38" operator="containsText" text="Failed">
      <formula>NOT(ISERROR(SEARCH("Failed",I149)))</formula>
    </cfRule>
    <cfRule type="containsText" dxfId="314" priority="39" operator="containsText" text="Not Runned">
      <formula>NOT(ISERROR(SEARCH("Not Runned",I149)))</formula>
    </cfRule>
  </conditionalFormatting>
  <conditionalFormatting sqref="I152:I153">
    <cfRule type="containsText" dxfId="313" priority="34" operator="containsText" text="Passed">
      <formula>NOT(ISERROR(SEARCH("Passed",I152)))</formula>
    </cfRule>
    <cfRule type="containsText" dxfId="312" priority="35" operator="containsText" text="Failed">
      <formula>NOT(ISERROR(SEARCH("Failed",I152)))</formula>
    </cfRule>
    <cfRule type="containsText" dxfId="311" priority="36" operator="containsText" text="Not Runned">
      <formula>NOT(ISERROR(SEARCH("Not Runned",I152)))</formula>
    </cfRule>
  </conditionalFormatting>
  <conditionalFormatting sqref="I165">
    <cfRule type="containsText" dxfId="310" priority="20" operator="containsText" text="Passed">
      <formula>NOT(ISERROR(SEARCH("Passed",I165)))</formula>
    </cfRule>
    <cfRule type="containsText" dxfId="309" priority="21" operator="containsText" text="Failed">
      <formula>NOT(ISERROR(SEARCH("Failed",I165)))</formula>
    </cfRule>
    <cfRule type="containsText" dxfId="308" priority="22" operator="containsText" text="Not Runned">
      <formula>NOT(ISERROR(SEARCH("Not Runned",I165)))</formula>
    </cfRule>
  </conditionalFormatting>
  <conditionalFormatting sqref="D163">
    <cfRule type="containsText" dxfId="307" priority="18" operator="containsText" text="OR Testing">
      <formula>NOT(ISERROR(SEARCH("OR Testing",D163)))</formula>
    </cfRule>
    <cfRule type="containsText" dxfId="306" priority="19" operator="containsText" text="Nominal testing">
      <formula>NOT(ISERROR(SEARCH("Nominal testing",D163)))</formula>
    </cfRule>
  </conditionalFormatting>
  <conditionalFormatting sqref="A163:A165">
    <cfRule type="expression" dxfId="305" priority="15">
      <formula>OR(I165="Passed")</formula>
    </cfRule>
    <cfRule type="expression" dxfId="304" priority="16">
      <formula>OR(I165="Failed")</formula>
    </cfRule>
    <cfRule type="expression" dxfId="303" priority="17">
      <formula>OR(I165="Not Runned")</formula>
    </cfRule>
  </conditionalFormatting>
  <conditionalFormatting sqref="I163:I164">
    <cfRule type="containsText" dxfId="302" priority="12" operator="containsText" text="Passed">
      <formula>NOT(ISERROR(SEARCH("Passed",I163)))</formula>
    </cfRule>
    <cfRule type="containsText" dxfId="301" priority="13" operator="containsText" text="Failed">
      <formula>NOT(ISERROR(SEARCH("Failed",I163)))</formula>
    </cfRule>
    <cfRule type="containsText" dxfId="300" priority="14" operator="containsText" text="Not Runned">
      <formula>NOT(ISERROR(SEARCH("Not Runned",I163)))</formula>
    </cfRule>
  </conditionalFormatting>
  <conditionalFormatting sqref="I155:I160">
    <cfRule type="containsText" dxfId="299" priority="9" operator="containsText" text="Passed">
      <formula>NOT(ISERROR(SEARCH("Passed",I155)))</formula>
    </cfRule>
    <cfRule type="containsText" dxfId="298" priority="10" operator="containsText" text="Failed">
      <formula>NOT(ISERROR(SEARCH("Failed",I155)))</formula>
    </cfRule>
    <cfRule type="containsText" dxfId="297" priority="11" operator="containsText" text="Not Runned">
      <formula>NOT(ISERROR(SEARCH("Not Runned",I155)))</formula>
    </cfRule>
  </conditionalFormatting>
  <conditionalFormatting sqref="A155">
    <cfRule type="expression" dxfId="289" priority="6">
      <formula>AND(I157:I162="Passed")</formula>
    </cfRule>
    <cfRule type="expression" dxfId="290" priority="7">
      <formula>OR(I157:I162="Failed")</formula>
    </cfRule>
    <cfRule type="expression" dxfId="291" priority="8">
      <formula>OR(I157:I162="Not Runned")</formula>
    </cfRule>
  </conditionalFormatting>
  <conditionalFormatting sqref="D155">
    <cfRule type="containsText" dxfId="296" priority="4" operator="containsText" text="OR Testing">
      <formula>NOT(ISERROR(SEARCH("OR Testing",D155)))</formula>
    </cfRule>
    <cfRule type="containsText" dxfId="295" priority="5" operator="containsText" text="Nominal testing">
      <formula>NOT(ISERROR(SEARCH("Nominal testing",D155)))</formula>
    </cfRule>
  </conditionalFormatting>
  <conditionalFormatting sqref="I161:I162">
    <cfRule type="containsText" dxfId="294" priority="1" operator="containsText" text="Passed">
      <formula>NOT(ISERROR(SEARCH("Passed",I161)))</formula>
    </cfRule>
    <cfRule type="containsText" dxfId="293" priority="2" operator="containsText" text="Failed">
      <formula>NOT(ISERROR(SEARCH("Failed",I161)))</formula>
    </cfRule>
    <cfRule type="containsText" dxfId="292" priority="3" operator="containsText" text="Not Runned">
      <formula>NOT(ISERROR(SEARCH("Not Runned",I161)))</formula>
    </cfRule>
  </conditionalFormatting>
  <dataValidations count="2">
    <dataValidation type="list" allowBlank="1" showInputMessage="1" showErrorMessage="1" errorTitle="Please select" error="Nominal Testing, OR Testing" promptTitle="Please select" prompt="Nominal Testing, OR Testing" sqref="D1:D78 D81:D98 D103:D145 D149:D154 D163:D1048576">
      <formula1>"Nominal Testing, OR Testing"</formula1>
    </dataValidation>
    <dataValidation type="list" allowBlank="1" showInputMessage="1" showErrorMessage="1" errorTitle="Please select" error="Passed, Failed, Not Runned" promptTitle="Please Select" prompt="Passed, Failed, Not Runned" sqref="I1:I1048576">
      <formula1>"Passed, Failed, Not Runned"</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showGridLines="0"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77" t="s">
        <v>27</v>
      </c>
      <c r="B2" s="77"/>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U8"/>
  <sheetViews>
    <sheetView showGridLines="0" zoomScale="85" zoomScaleNormal="85" workbookViewId="0">
      <selection activeCell="R17" sqref="R17"/>
    </sheetView>
  </sheetViews>
  <sheetFormatPr defaultRowHeight="15" x14ac:dyDescent="0.25"/>
  <cols>
    <col min="1" max="1" width="2.85546875" style="3" customWidth="1"/>
    <col min="2" max="2" width="19.5703125" style="3" customWidth="1"/>
    <col min="3" max="3" width="11.42578125" style="3" bestFit="1" customWidth="1"/>
    <col min="4" max="4" width="7" style="3" bestFit="1" customWidth="1"/>
    <col min="5" max="5" width="9.140625" style="3"/>
    <col min="6" max="6" width="9.85546875" style="3" bestFit="1" customWidth="1"/>
    <col min="7" max="7" width="16.42578125" style="3" customWidth="1"/>
    <col min="8" max="8" width="11.42578125" style="3" bestFit="1" customWidth="1"/>
    <col min="9" max="9" width="9.140625" style="3"/>
    <col min="10" max="10" width="10.5703125" style="3" bestFit="1" customWidth="1"/>
    <col min="11" max="11" width="2.42578125" style="3" customWidth="1"/>
    <col min="12" max="12" width="5.28515625" style="3" bestFit="1" customWidth="1"/>
    <col min="13" max="13" width="21.42578125" style="3" bestFit="1" customWidth="1"/>
    <col min="14" max="14" width="11.42578125" style="3" bestFit="1" customWidth="1"/>
    <col min="15" max="16" width="9.140625" style="3"/>
    <col min="17" max="17" width="2.5703125" style="3" customWidth="1"/>
    <col min="18" max="18" width="19.42578125" style="3" bestFit="1" customWidth="1"/>
    <col min="19" max="19" width="11.42578125" style="3" bestFit="1" customWidth="1"/>
    <col min="20" max="16384" width="9.140625" style="3"/>
  </cols>
  <sheetData>
    <row r="1" spans="2:21" ht="8.25" customHeight="1" x14ac:dyDescent="0.25"/>
    <row r="2" spans="2:21" x14ac:dyDescent="0.25">
      <c r="B2" s="5" t="s">
        <v>26</v>
      </c>
      <c r="E2" s="79" t="s">
        <v>23</v>
      </c>
      <c r="F2" s="80"/>
      <c r="G2" s="81"/>
      <c r="L2" s="78" t="s">
        <v>18</v>
      </c>
      <c r="M2" s="78"/>
      <c r="N2" s="78"/>
      <c r="O2" s="78"/>
    </row>
    <row r="3" spans="2:21" x14ac:dyDescent="0.25">
      <c r="B3" s="1" t="s">
        <v>223</v>
      </c>
      <c r="E3" s="2" t="s">
        <v>24</v>
      </c>
      <c r="F3" s="2" t="s">
        <v>20</v>
      </c>
      <c r="G3" s="2" t="s">
        <v>25</v>
      </c>
      <c r="L3" s="2" t="s">
        <v>22</v>
      </c>
      <c r="M3" s="2" t="s">
        <v>19</v>
      </c>
      <c r="N3" s="2" t="s">
        <v>20</v>
      </c>
      <c r="O3" s="2" t="s">
        <v>21</v>
      </c>
    </row>
    <row r="4" spans="2:21" x14ac:dyDescent="0.25">
      <c r="E4" s="1" t="s">
        <v>223</v>
      </c>
      <c r="F4" s="1" t="s">
        <v>223</v>
      </c>
      <c r="G4" s="1"/>
      <c r="L4" s="1" t="s">
        <v>223</v>
      </c>
      <c r="M4" s="1" t="s">
        <v>223</v>
      </c>
      <c r="N4" s="1" t="s">
        <v>223</v>
      </c>
      <c r="O4" s="1" t="s">
        <v>223</v>
      </c>
    </row>
    <row r="6" spans="2:21" x14ac:dyDescent="0.25">
      <c r="B6" s="43" t="s">
        <v>252</v>
      </c>
      <c r="C6" s="43" t="s">
        <v>245</v>
      </c>
      <c r="D6" s="43" t="s">
        <v>244</v>
      </c>
      <c r="E6" s="43" t="s">
        <v>242</v>
      </c>
      <c r="G6" s="43" t="s">
        <v>314</v>
      </c>
      <c r="H6" s="43" t="s">
        <v>245</v>
      </c>
      <c r="I6" s="43" t="s">
        <v>244</v>
      </c>
      <c r="J6" s="43" t="s">
        <v>242</v>
      </c>
      <c r="M6" s="82" t="s">
        <v>380</v>
      </c>
      <c r="N6" s="43" t="s">
        <v>245</v>
      </c>
      <c r="O6" s="43" t="s">
        <v>244</v>
      </c>
      <c r="P6" s="43" t="s">
        <v>242</v>
      </c>
      <c r="R6" s="43" t="s">
        <v>350</v>
      </c>
      <c r="S6" s="43" t="s">
        <v>245</v>
      </c>
      <c r="T6" s="43" t="s">
        <v>244</v>
      </c>
      <c r="U6" s="43" t="s">
        <v>242</v>
      </c>
    </row>
    <row r="7" spans="2:21" x14ac:dyDescent="0.25">
      <c r="B7" s="19">
        <f>SUM(COUNTIF('EM-Test Cases'!I:I,"Failed")+COUNTIF('EM-Test Cases'!I:I,"Passed")+COUNTIF('EM-Test Cases'!I:I,"Not Runned"))</f>
        <v>92</v>
      </c>
      <c r="C7" s="20">
        <f>COUNTIF('EM-Test Cases'!I:I,"Not Runned")</f>
        <v>92</v>
      </c>
      <c r="D7" s="21">
        <f>COUNTIF('EM-Test Cases'!I:I,"Failed")</f>
        <v>0</v>
      </c>
      <c r="E7" s="22">
        <f>COUNTIF('EM-Test Cases'!I:I,"Passed")</f>
        <v>0</v>
      </c>
      <c r="G7" s="19">
        <f>SUM(COUNTIF('EM-Test Cases'!N:N,"Failed")+COUNTIF('EM-Test Cases'!N:N,"Passed")+COUNTIF('EM-Test Cases'!N:N,"Not Runned"))</f>
        <v>0</v>
      </c>
      <c r="H7" s="20">
        <f>COUNTIF('PIM - Test Cases'!I:I,"Not Runned")</f>
        <v>103</v>
      </c>
      <c r="I7" s="21">
        <f>COUNTIF('PIM - Test Cases'!I:I,"Failed")</f>
        <v>0</v>
      </c>
      <c r="J7" s="22">
        <f>COUNTIF('PIM - Test Cases'!I:I,"Passed")</f>
        <v>0</v>
      </c>
      <c r="M7" s="19">
        <f>SUM(COUNTIF('EM-Test Cases'!S:S,"Failed")+COUNTIF('EM-Test Cases'!S:S,"Passed")+COUNTIF('EM-Test Cases'!S:S,"Not Runned"))</f>
        <v>0</v>
      </c>
      <c r="N7" s="20">
        <f>COUNTIF('EM-Test Cases'!S:S,"Not Runned")</f>
        <v>0</v>
      </c>
      <c r="O7" s="21">
        <f>COUNTIF('EM-Test Cases'!S:S,"Failed")</f>
        <v>0</v>
      </c>
      <c r="P7" s="22">
        <f>COUNTIF('EM-Test Cases'!S:S,"Passed")</f>
        <v>0</v>
      </c>
      <c r="R7" s="19">
        <f>SUM(COUNTIF('EM-Test Cases'!X:X,"Failed")+COUNTIF('EM-Test Cases'!X:X,"Passed")+COUNTIF('EM-Test Cases'!X:X,"Not Runned"))</f>
        <v>0</v>
      </c>
      <c r="S7" s="20">
        <f>COUNTIF('EM-Test Cases'!X:X,"Not Runned")</f>
        <v>0</v>
      </c>
      <c r="T7" s="21">
        <f>COUNTIF('EM-Test Cases'!X:X,"Failed")</f>
        <v>0</v>
      </c>
      <c r="U7" s="22">
        <f>COUNTIF('EM-Test Cases'!X:X,"Passed")</f>
        <v>0</v>
      </c>
    </row>
    <row r="8" spans="2:21" ht="6" customHeight="1" x14ac:dyDescent="0.25"/>
  </sheetData>
  <mergeCells count="2">
    <mergeCell ref="L2:O2"/>
    <mergeCell ref="E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EM-Test Cases</vt:lpstr>
      <vt:lpstr>PIM - Test Cases</vt:lpstr>
      <vt:lpstr>Screenshots</vt:lpstr>
      <vt:lpstr>Informations</vt:lpstr>
      <vt:lpstr>'EM-Test Cases'!_Toc442889751</vt:lpstr>
      <vt:lpstr>'EM-Test Cases'!_Toc442889762</vt:lpstr>
      <vt:lpstr>'PIM - 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2016-03-02T14:33:52Z</dcterms:modified>
</cp:coreProperties>
</file>